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r\Desktop\Programacion\Java Codo a Codo\codoacodocomision1109\"/>
    </mc:Choice>
  </mc:AlternateContent>
  <xr:revisionPtr revIDLastSave="0" documentId="8_{03260BD5-0744-43BF-9B9E-A72390C5CA59}" xr6:coauthVersionLast="47" xr6:coauthVersionMax="47" xr10:uidLastSave="{00000000-0000-0000-0000-000000000000}"/>
  <bookViews>
    <workbookView xWindow="-108" yWindow="-108" windowWidth="23256" windowHeight="12720" xr2:uid="{B3EEC022-7246-4C35-810F-539130BF13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H3" i="1"/>
  <c r="I3" i="1"/>
  <c r="E6" i="1"/>
  <c r="D6" i="1"/>
  <c r="E5" i="1"/>
  <c r="D5" i="1"/>
  <c r="E7" i="1"/>
  <c r="E4" i="1"/>
  <c r="E3" i="1"/>
  <c r="D3" i="1"/>
  <c r="D9" i="1"/>
  <c r="D8" i="1"/>
  <c r="D7" i="1"/>
  <c r="D4" i="1"/>
  <c r="K4" i="1" l="1"/>
  <c r="L4" i="1" s="1"/>
  <c r="K7" i="1"/>
  <c r="L7" i="1" s="1"/>
  <c r="K3" i="1"/>
  <c r="L3" i="1" s="1"/>
  <c r="K6" i="1"/>
  <c r="L6" i="1" s="1"/>
  <c r="K5" i="1"/>
  <c r="L5" i="1" s="1"/>
  <c r="K9" i="1"/>
  <c r="L9" i="1" s="1"/>
  <c r="K8" i="1"/>
  <c r="L8" i="1" s="1"/>
  <c r="O5" i="1" l="1"/>
  <c r="O4" i="1"/>
</calcChain>
</file>

<file path=xl/sharedStrings.xml><?xml version="1.0" encoding="utf-8"?>
<sst xmlns="http://schemas.openxmlformats.org/spreadsheetml/2006/main" count="19" uniqueCount="17">
  <si>
    <t>vw</t>
  </si>
  <si>
    <t>vh</t>
  </si>
  <si>
    <t>iPhone SE1</t>
  </si>
  <si>
    <t>iPhone SE2/8</t>
  </si>
  <si>
    <t>iPad</t>
  </si>
  <si>
    <t>Monitor</t>
  </si>
  <si>
    <t>Laptop</t>
  </si>
  <si>
    <t>Modelo</t>
  </si>
  <si>
    <t>Pantalla</t>
  </si>
  <si>
    <t>Ratios</t>
  </si>
  <si>
    <t>x/y</t>
  </si>
  <si>
    <t>y/x</t>
  </si>
  <si>
    <t>Ajuste Font Sugerido</t>
  </si>
  <si>
    <t>iPhone X</t>
  </si>
  <si>
    <t>iPad Pro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</si>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</sst>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/>
    <xf numFmtId="2" fontId="0" fillId="0" borderId="0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Hoja1!$D$2</c:f>
              <c:strCache>
                <c:ptCount val="1"/>
                <c:pt idx="0">
                  <c:v>x/y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Hoja1!$B$3:$B$9</c:f>
              <c:numCache>
                <c:formatCode>General</c:formatCode>
                <c:ptCount val="7"/>
                <c:pt idx="0">
                  <c:v>320</c:v>
                </c:pt>
                <c:pt idx="1">
                  <c:v>375</c:v>
                </c:pt>
                <c:pt idx="2">
                  <c:v>375</c:v>
                </c:pt>
                <c:pt idx="3">
                  <c:v>1024</c:v>
                </c:pt>
                <c:pt idx="4">
                  <c:v>1366</c:v>
                </c:pt>
                <c:pt idx="5">
                  <c:v>1280</c:v>
                </c:pt>
                <c:pt idx="6">
                  <c:v>1920</c:v>
                </c:pt>
              </c:numCache>
            </c:numRef>
          </c:cat>
          <c:val>
            <c:numRef>
              <c:f>Hoja1!$D$3:$D$9</c:f>
              <c:numCache>
                <c:formatCode>0.00</c:formatCode>
                <c:ptCount val="7"/>
                <c:pt idx="0">
                  <c:v>0.56338028169014087</c:v>
                </c:pt>
                <c:pt idx="1">
                  <c:v>0.56221889055472263</c:v>
                </c:pt>
                <c:pt idx="2">
                  <c:v>0.46182266009852219</c:v>
                </c:pt>
                <c:pt idx="3">
                  <c:v>1.3333333333333333</c:v>
                </c:pt>
                <c:pt idx="4">
                  <c:v>1.333984375</c:v>
                </c:pt>
                <c:pt idx="5">
                  <c:v>1.25</c:v>
                </c:pt>
                <c:pt idx="6">
                  <c:v>1.7777777777777777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AB7-A8A8-7A13BA8CDE1E}"/>
            </c:ext>
          </c:extLst>
        </c:ser>
        <c:ser>
          <c:idx val="0"/>
          <c:order val="1"/>
          <c:tx>
            <c:strRef>
              <c:f>Hoja1!$F$2</c:f>
              <c:strCache>
                <c:ptCount val="1"/>
                <c:pt idx="0">
                  <c:v>x/y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Hoja1!$B$3:$B$9</c:f>
              <c:numCache>
                <c:formatCode>General</c:formatCode>
                <c:ptCount val="7"/>
                <c:pt idx="0">
                  <c:v>320</c:v>
                </c:pt>
                <c:pt idx="1">
                  <c:v>375</c:v>
                </c:pt>
                <c:pt idx="2">
                  <c:v>375</c:v>
                </c:pt>
                <c:pt idx="3">
                  <c:v>1024</c:v>
                </c:pt>
                <c:pt idx="4">
                  <c:v>1366</c:v>
                </c:pt>
                <c:pt idx="5">
                  <c:v>1280</c:v>
                </c:pt>
                <c:pt idx="6">
                  <c:v>1920</c:v>
                </c:pt>
              </c:numCache>
            </c:numRef>
          </c:cat>
          <c:val>
            <c:numRef>
              <c:f>Hoja1!$F$3:$F$9</c:f>
              <c:numCache>
                <c:formatCode>0.00</c:formatCode>
                <c:ptCount val="7"/>
                <c:pt idx="0">
                  <c:v>0.75</c:v>
                </c:pt>
                <c:pt idx="1">
                  <c:v>0.85</c:v>
                </c:pt>
                <c:pt idx="2">
                  <c:v>0.85</c:v>
                </c:pt>
                <c:pt idx="3">
                  <c:v>1</c:v>
                </c:pt>
                <c:pt idx="4">
                  <c:v>1.2</c:v>
                </c:pt>
                <c:pt idx="5">
                  <c:v>1.1000000000000001</c:v>
                </c:pt>
                <c:pt idx="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AB7-A8A8-7A13BA8CDE1E}"/>
            </c:ext>
          </c:extLst>
        </c:ser>
        <c:ser>
          <c:idx val="3"/>
          <c:order val="2"/>
          <c:tx>
            <c:strRef>
              <c:f>Hoja1!$I$2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Hoja1!$B$3:$B$9</c:f>
              <c:numCache>
                <c:formatCode>General</c:formatCode>
                <c:ptCount val="7"/>
                <c:pt idx="0">
                  <c:v>320</c:v>
                </c:pt>
                <c:pt idx="1">
                  <c:v>375</c:v>
                </c:pt>
                <c:pt idx="2">
                  <c:v>375</c:v>
                </c:pt>
                <c:pt idx="3">
                  <c:v>1024</c:v>
                </c:pt>
                <c:pt idx="4">
                  <c:v>1366</c:v>
                </c:pt>
                <c:pt idx="5">
                  <c:v>1280</c:v>
                </c:pt>
                <c:pt idx="6">
                  <c:v>1920</c:v>
                </c:pt>
              </c:numCache>
            </c:numRef>
          </c:cat>
          <c:val>
            <c:numRef>
              <c:f>Hoja1!$K$3:$K$9</c:f>
              <c:numCache>
                <c:formatCode>0.00</c:formatCode>
                <c:ptCount val="7"/>
                <c:pt idx="0">
                  <c:v>0.74753124999999998</c:v>
                </c:pt>
                <c:pt idx="1">
                  <c:v>0.76422222222222225</c:v>
                </c:pt>
                <c:pt idx="2">
                  <c:v>0.76422222222222225</c:v>
                </c:pt>
                <c:pt idx="3">
                  <c:v>1.0115073486328126</c:v>
                </c:pt>
                <c:pt idx="4">
                  <c:v>1.1474718366349472</c:v>
                </c:pt>
                <c:pt idx="5">
                  <c:v>1.1132207031250001</c:v>
                </c:pt>
                <c:pt idx="6">
                  <c:v>1.3685425347222222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AB7-A8A8-7A13BA8C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80688"/>
        <c:axId val="559485936"/>
      </c:lineChart>
      <c:catAx>
        <c:axId val="5594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9485936"/>
        <c:crosses val="autoZero"/>
        <c:auto val="1"/>
        <c:lblAlgn val="ctr"/>
        <c:lblOffset val="100"/>
        <c:noMultiLvlLbl val="0"/>
      </c:catAx>
      <c:valAx>
        <c:axId val="5594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94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11</xdr:row>
      <xdr:rowOff>125730</xdr:rowOff>
    </xdr:from>
    <xdr:to>
      <xdr:col>7</xdr:col>
      <xdr:colOff>236220</xdr:colOff>
      <xdr:row>26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F0915E-7F5E-4792-9E51-7338033F5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5FE0-5AD8-445C-8BEE-C0535D65A17F}">
  <sheetPr codeName="Hoja1"/>
  <dimension ref="A1:O9"/>
  <sheetViews>
    <sheetView tabSelected="1" workbookViewId="0">
      <selection activeCell="I3" sqref="I3"/>
    </sheetView>
  </sheetViews>
  <sheetFormatPr baseColWidth="10" defaultRowHeight="14.4" x14ac:dyDescent="0.3"/>
  <sheetData>
    <row r="1" spans="1:15" x14ac:dyDescent="0.3">
      <c r="A1" s="2" t="s">
        <v>7</v>
      </c>
      <c r="B1" s="2" t="s">
        <v>8</v>
      </c>
      <c r="C1" s="2"/>
      <c r="D1" s="2" t="s">
        <v>9</v>
      </c>
      <c r="E1" s="2"/>
      <c r="F1" s="2" t="s">
        <v>12</v>
      </c>
      <c r="G1" s="2"/>
      <c r="H1" s="9"/>
    </row>
    <row r="2" spans="1:15" x14ac:dyDescent="0.3">
      <c r="A2" s="2"/>
      <c r="B2" s="1" t="s">
        <v>0</v>
      </c>
      <c r="C2" s="1" t="s">
        <v>1</v>
      </c>
      <c r="D2" s="1" t="s">
        <v>10</v>
      </c>
      <c r="E2" s="1" t="s">
        <v>11</v>
      </c>
      <c r="F2" s="1" t="s">
        <v>10</v>
      </c>
      <c r="G2" s="1" t="s">
        <v>11</v>
      </c>
      <c r="H2" s="9">
        <v>2500</v>
      </c>
      <c r="I2" s="9">
        <v>200</v>
      </c>
      <c r="J2" s="9">
        <v>10</v>
      </c>
      <c r="K2" s="10">
        <v>0.6</v>
      </c>
    </row>
    <row r="3" spans="1:15" x14ac:dyDescent="0.3">
      <c r="A3" t="s">
        <v>2</v>
      </c>
      <c r="B3" s="3">
        <v>320</v>
      </c>
      <c r="C3" s="3">
        <v>568</v>
      </c>
      <c r="D3" s="5">
        <f>B3/C3</f>
        <v>0.56338028169014087</v>
      </c>
      <c r="E3" s="5">
        <f>C3/B3</f>
        <v>1.7749999999999999</v>
      </c>
      <c r="F3" s="7">
        <v>0.75</v>
      </c>
      <c r="G3" s="7">
        <v>0.75</v>
      </c>
      <c r="H3" s="4">
        <f>B3/H$2</f>
        <v>0.128</v>
      </c>
      <c r="I3" s="4">
        <f>I$2/B3</f>
        <v>0.625</v>
      </c>
      <c r="J3" s="4">
        <f>J$2/B3</f>
        <v>3.125E-2</v>
      </c>
      <c r="K3" s="6">
        <f>K$2+H3+I3*J3</f>
        <v>0.74753124999999998</v>
      </c>
      <c r="L3" s="6">
        <f>+K3-F3</f>
        <v>-2.4687500000000195E-3</v>
      </c>
    </row>
    <row r="4" spans="1:15" x14ac:dyDescent="0.3">
      <c r="A4" t="s">
        <v>3</v>
      </c>
      <c r="B4" s="3">
        <v>375</v>
      </c>
      <c r="C4" s="3">
        <v>667</v>
      </c>
      <c r="D4" s="5">
        <f t="shared" ref="D4:D9" si="0">B4/C4</f>
        <v>0.56221889055472263</v>
      </c>
      <c r="E4" s="5">
        <f t="shared" ref="E4:E9" si="1">C4/B4</f>
        <v>1.7786666666666666</v>
      </c>
      <c r="F4" s="7">
        <v>0.85</v>
      </c>
      <c r="G4" s="7">
        <v>0.8</v>
      </c>
      <c r="H4" s="4">
        <f t="shared" ref="H4:H9" si="2">B4/H$2</f>
        <v>0.15</v>
      </c>
      <c r="I4" s="4">
        <f t="shared" ref="I4:I9" si="3">I$2/B4</f>
        <v>0.53333333333333333</v>
      </c>
      <c r="J4" s="4">
        <f t="shared" ref="J4:J9" si="4">J$2/B4</f>
        <v>2.6666666666666668E-2</v>
      </c>
      <c r="K4" s="6">
        <f t="shared" ref="K4:K9" si="5">K$2+H4+I4*J4</f>
        <v>0.76422222222222225</v>
      </c>
      <c r="L4" s="6">
        <f t="shared" ref="L4:L9" si="6">+K4-F4</f>
        <v>-8.5777777777777731E-2</v>
      </c>
      <c r="N4" t="s">
        <v>15</v>
      </c>
      <c r="O4" s="6">
        <f>MAX(L3:L9)</f>
        <v>6.8542534722222159E-2</v>
      </c>
    </row>
    <row r="5" spans="1:15" x14ac:dyDescent="0.3">
      <c r="A5" t="s">
        <v>13</v>
      </c>
      <c r="B5" s="3">
        <v>375</v>
      </c>
      <c r="C5" s="3">
        <v>812</v>
      </c>
      <c r="D5" s="5">
        <f t="shared" ref="D5:D6" si="7">B5/C5</f>
        <v>0.46182266009852219</v>
      </c>
      <c r="E5" s="5">
        <f t="shared" ref="E5:E6" si="8">C5/B5</f>
        <v>2.1653333333333333</v>
      </c>
      <c r="F5" s="7">
        <v>0.85</v>
      </c>
      <c r="G5" s="7">
        <v>0.8</v>
      </c>
      <c r="H5" s="4">
        <f t="shared" si="2"/>
        <v>0.15</v>
      </c>
      <c r="I5" s="4">
        <f t="shared" si="3"/>
        <v>0.53333333333333333</v>
      </c>
      <c r="J5" s="4">
        <f t="shared" si="4"/>
        <v>2.6666666666666668E-2</v>
      </c>
      <c r="K5" s="6">
        <f t="shared" si="5"/>
        <v>0.76422222222222225</v>
      </c>
      <c r="L5" s="6">
        <f t="shared" si="6"/>
        <v>-8.5777777777777731E-2</v>
      </c>
      <c r="N5" t="s">
        <v>16</v>
      </c>
      <c r="O5" s="6">
        <f>MIN(L3:L9)</f>
        <v>-8.5777777777777731E-2</v>
      </c>
    </row>
    <row r="6" spans="1:15" x14ac:dyDescent="0.3">
      <c r="A6" t="s">
        <v>4</v>
      </c>
      <c r="B6" s="3">
        <v>1024</v>
      </c>
      <c r="C6" s="3">
        <v>768</v>
      </c>
      <c r="D6" s="5">
        <f t="shared" si="7"/>
        <v>1.3333333333333333</v>
      </c>
      <c r="E6" s="5">
        <f t="shared" si="8"/>
        <v>0.75</v>
      </c>
      <c r="F6" s="7">
        <v>1</v>
      </c>
      <c r="G6" s="7">
        <v>1</v>
      </c>
      <c r="H6" s="4">
        <f t="shared" si="2"/>
        <v>0.40960000000000002</v>
      </c>
      <c r="I6" s="4">
        <f t="shared" si="3"/>
        <v>0.1953125</v>
      </c>
      <c r="J6" s="4">
        <f t="shared" si="4"/>
        <v>9.765625E-3</v>
      </c>
      <c r="K6" s="6">
        <f t="shared" si="5"/>
        <v>1.0115073486328126</v>
      </c>
      <c r="L6" s="6">
        <f t="shared" si="6"/>
        <v>1.1507348632812553E-2</v>
      </c>
    </row>
    <row r="7" spans="1:15" x14ac:dyDescent="0.3">
      <c r="A7" t="s">
        <v>14</v>
      </c>
      <c r="B7" s="3">
        <v>1366</v>
      </c>
      <c r="C7" s="3">
        <v>1024</v>
      </c>
      <c r="D7" s="5">
        <f t="shared" si="0"/>
        <v>1.333984375</v>
      </c>
      <c r="E7" s="5">
        <f t="shared" si="1"/>
        <v>0.74963396778916547</v>
      </c>
      <c r="F7" s="7">
        <v>1.2</v>
      </c>
      <c r="G7" s="7">
        <v>1</v>
      </c>
      <c r="H7" s="4">
        <f t="shared" si="2"/>
        <v>0.5464</v>
      </c>
      <c r="I7" s="4">
        <f t="shared" si="3"/>
        <v>0.14641288433382138</v>
      </c>
      <c r="J7" s="4">
        <f t="shared" si="4"/>
        <v>7.320644216691069E-3</v>
      </c>
      <c r="K7" s="6">
        <f t="shared" si="5"/>
        <v>1.1474718366349472</v>
      </c>
      <c r="L7" s="6">
        <f t="shared" si="6"/>
        <v>-5.2528163365052727E-2</v>
      </c>
    </row>
    <row r="8" spans="1:15" x14ac:dyDescent="0.3">
      <c r="A8" t="s">
        <v>5</v>
      </c>
      <c r="B8" s="3">
        <v>1280</v>
      </c>
      <c r="C8" s="3">
        <v>1024</v>
      </c>
      <c r="D8" s="5">
        <f t="shared" si="0"/>
        <v>1.25</v>
      </c>
      <c r="E8" s="8"/>
      <c r="F8" s="7">
        <v>1.1000000000000001</v>
      </c>
      <c r="G8" s="8"/>
      <c r="H8" s="4">
        <f t="shared" si="2"/>
        <v>0.51200000000000001</v>
      </c>
      <c r="I8" s="4">
        <f t="shared" si="3"/>
        <v>0.15625</v>
      </c>
      <c r="J8" s="4">
        <f t="shared" si="4"/>
        <v>7.8125E-3</v>
      </c>
      <c r="K8" s="6">
        <f t="shared" si="5"/>
        <v>1.1132207031250001</v>
      </c>
      <c r="L8" s="6">
        <f t="shared" si="6"/>
        <v>1.3220703125000011E-2</v>
      </c>
    </row>
    <row r="9" spans="1:15" x14ac:dyDescent="0.3">
      <c r="A9" t="s">
        <v>6</v>
      </c>
      <c r="B9" s="3">
        <v>1920</v>
      </c>
      <c r="C9" s="3">
        <v>1080</v>
      </c>
      <c r="D9" s="5">
        <f t="shared" si="0"/>
        <v>1.7777777777777777</v>
      </c>
      <c r="E9" s="8"/>
      <c r="F9" s="7">
        <v>1.3</v>
      </c>
      <c r="G9" s="8"/>
      <c r="H9" s="4">
        <f t="shared" si="2"/>
        <v>0.76800000000000002</v>
      </c>
      <c r="I9" s="4">
        <f t="shared" si="3"/>
        <v>0.10416666666666667</v>
      </c>
      <c r="J9" s="4">
        <f t="shared" si="4"/>
        <v>5.208333333333333E-3</v>
      </c>
      <c r="K9" s="6">
        <f t="shared" si="5"/>
        <v>1.3685425347222222</v>
      </c>
      <c r="L9" s="6">
        <f t="shared" si="6"/>
        <v>6.8542534722222159E-2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2021-10-19T23:02:27Z</dcterms:created>
  <dcterms:modified xsi:type="dcterms:W3CDTF">2021-10-24T02:03:30Z</dcterms:modified>
</cp:coreProperties>
</file>