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ev\ws2811\pcbs\controller\"/>
    </mc:Choice>
  </mc:AlternateContent>
  <xr:revisionPtr revIDLastSave="0" documentId="13_ncr:1_{BF73FEB6-A32E-471F-9576-D50602AD9B09}" xr6:coauthVersionLast="31" xr6:coauthVersionMax="31" xr10:uidLastSave="{00000000-0000-0000-0000-000000000000}"/>
  <bookViews>
    <workbookView xWindow="1110" yWindow="0" windowWidth="27690" windowHeight="12810" xr2:uid="{48824432-07FB-4691-8DB7-14598BE03E0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4" i="1" l="1"/>
  <c r="C34" i="1"/>
  <c r="D33" i="1"/>
  <c r="C33" i="1"/>
  <c r="E32" i="1"/>
  <c r="E28" i="1"/>
  <c r="D32" i="1"/>
  <c r="C32" i="1"/>
  <c r="B12" i="1"/>
  <c r="B9" i="1"/>
  <c r="B8" i="1"/>
  <c r="B4" i="1"/>
  <c r="B3" i="1"/>
</calcChain>
</file>

<file path=xl/sharedStrings.xml><?xml version="1.0" encoding="utf-8"?>
<sst xmlns="http://schemas.openxmlformats.org/spreadsheetml/2006/main" count="17" uniqueCount="16">
  <si>
    <t>VIN</t>
  </si>
  <si>
    <t>VOUT</t>
  </si>
  <si>
    <t>VRATIO</t>
  </si>
  <si>
    <t>VDIFF</t>
  </si>
  <si>
    <t>OSC</t>
  </si>
  <si>
    <t>L</t>
  </si>
  <si>
    <t>SCALE</t>
  </si>
  <si>
    <t>RIPPLE</t>
  </si>
  <si>
    <t>mA</t>
  </si>
  <si>
    <t>L x OSC</t>
  </si>
  <si>
    <t>L_CHECK</t>
  </si>
  <si>
    <t>L'</t>
  </si>
  <si>
    <t>R1||R2 = R1*R2/(R1+R2)</t>
  </si>
  <si>
    <t>R1</t>
  </si>
  <si>
    <t>R2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</si>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</sst>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5" formatCode="0.00000"/>
    <numFmt numFmtId="180" formatCode="0.00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5" fontId="0" fillId="0" borderId="0" xfId="0" applyNumberFormat="1"/>
    <xf numFmtId="180" fontId="0" fillId="0" borderId="0" xfId="0" applyNumberForma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B5DA4-9C96-45AF-BEFF-E15135D07A2B}">
  <dimension ref="A1:F34"/>
  <sheetViews>
    <sheetView tabSelected="1" workbookViewId="0">
      <selection activeCell="D35" sqref="D35"/>
    </sheetView>
  </sheetViews>
  <sheetFormatPr defaultRowHeight="15" x14ac:dyDescent="0.25"/>
  <cols>
    <col min="2" max="2" width="14.140625" customWidth="1"/>
    <col min="6" max="6" width="26.7109375" bestFit="1" customWidth="1"/>
  </cols>
  <sheetData>
    <row r="1" spans="1:6" x14ac:dyDescent="0.25">
      <c r="A1" t="s">
        <v>0</v>
      </c>
      <c r="B1">
        <v>24</v>
      </c>
    </row>
    <row r="2" spans="1:6" x14ac:dyDescent="0.25">
      <c r="A2" t="s">
        <v>1</v>
      </c>
      <c r="B2">
        <v>5.7</v>
      </c>
    </row>
    <row r="3" spans="1:6" x14ac:dyDescent="0.25">
      <c r="A3" t="s">
        <v>2</v>
      </c>
      <c r="B3">
        <f>B1/B2</f>
        <v>4.2105263157894735</v>
      </c>
    </row>
    <row r="4" spans="1:6" x14ac:dyDescent="0.25">
      <c r="A4" t="s">
        <v>3</v>
      </c>
      <c r="B4">
        <f>B1-B2</f>
        <v>18.3</v>
      </c>
    </row>
    <row r="5" spans="1:6" x14ac:dyDescent="0.25">
      <c r="A5" t="s">
        <v>4</v>
      </c>
      <c r="B5">
        <v>250000</v>
      </c>
    </row>
    <row r="6" spans="1:6" x14ac:dyDescent="0.25">
      <c r="A6" t="s">
        <v>5</v>
      </c>
      <c r="B6">
        <v>3.7</v>
      </c>
    </row>
    <row r="7" spans="1:6" x14ac:dyDescent="0.25">
      <c r="A7" t="s">
        <v>9</v>
      </c>
      <c r="B7">
        <v>250000</v>
      </c>
    </row>
    <row r="8" spans="1:6" x14ac:dyDescent="0.25">
      <c r="A8" t="s">
        <v>6</v>
      </c>
      <c r="B8" s="2">
        <f>B4/B7</f>
        <v>7.3200000000000004E-5</v>
      </c>
    </row>
    <row r="9" spans="1:6" x14ac:dyDescent="0.25">
      <c r="A9" t="s">
        <v>7</v>
      </c>
      <c r="B9" s="2">
        <f>(B3*B8)*1000</f>
        <v>0.30821052631578943</v>
      </c>
      <c r="C9" t="s">
        <v>8</v>
      </c>
    </row>
    <row r="10" spans="1:6" x14ac:dyDescent="0.25">
      <c r="B10" s="2"/>
    </row>
    <row r="11" spans="1:6" x14ac:dyDescent="0.25">
      <c r="A11" t="s">
        <v>11</v>
      </c>
      <c r="B11">
        <v>3.3</v>
      </c>
    </row>
    <row r="12" spans="1:6" x14ac:dyDescent="0.25">
      <c r="A12" t="s">
        <v>10</v>
      </c>
      <c r="B12" s="1">
        <f>((B4/(B5*B9))*B3)*1000</f>
        <v>1</v>
      </c>
    </row>
    <row r="15" spans="1:6" x14ac:dyDescent="0.25">
      <c r="F15" s="3" t="s">
        <v>12</v>
      </c>
    </row>
    <row r="28" spans="2:5" x14ac:dyDescent="0.25">
      <c r="B28" t="s">
        <v>1</v>
      </c>
      <c r="C28">
        <v>12</v>
      </c>
      <c r="D28">
        <v>5</v>
      </c>
      <c r="E28">
        <f>C28/D28</f>
        <v>2.4</v>
      </c>
    </row>
    <row r="29" spans="2:5" x14ac:dyDescent="0.25">
      <c r="B29" t="s">
        <v>13</v>
      </c>
      <c r="C29">
        <v>24000</v>
      </c>
      <c r="D29">
        <v>24000</v>
      </c>
    </row>
    <row r="30" spans="2:5" x14ac:dyDescent="0.25">
      <c r="B30" t="s">
        <v>14</v>
      </c>
      <c r="C30">
        <v>18000</v>
      </c>
      <c r="D30">
        <v>8200</v>
      </c>
    </row>
    <row r="31" spans="2:5" x14ac:dyDescent="0.25">
      <c r="B31" t="s">
        <v>15</v>
      </c>
      <c r="C31">
        <v>6</v>
      </c>
      <c r="D31">
        <v>10</v>
      </c>
    </row>
    <row r="32" spans="2:5" x14ac:dyDescent="0.25">
      <c r="C32">
        <f>C30/C31</f>
        <v>3000</v>
      </c>
      <c r="D32">
        <f>D30/D31</f>
        <v>820</v>
      </c>
      <c r="E32">
        <f>C32/D32</f>
        <v>3.6585365853658538</v>
      </c>
    </row>
    <row r="33" spans="3:4" x14ac:dyDescent="0.25">
      <c r="C33">
        <f>C29/C30</f>
        <v>1.3333333333333333</v>
      </c>
      <c r="D33">
        <f>D29/D30</f>
        <v>2.9268292682926829</v>
      </c>
    </row>
    <row r="34" spans="3:4" x14ac:dyDescent="0.25">
      <c r="C34">
        <f>C33/C31</f>
        <v>0.22222222222222221</v>
      </c>
      <c r="D34">
        <f>D33/D31</f>
        <v>0.29268292682926828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cskilbeck</dc:creator>
  <cp:lastModifiedBy>cskilbeck</cp:lastModifiedBy>
  <dcterms:created xsi:type="dcterms:W3CDTF">2018-04-21T22:00:40Z</dcterms:created>
  <dcterms:modified xsi:type="dcterms:W3CDTF">2018-04-22T22:29:02Z</dcterms:modified>
</cp:coreProperties>
</file>