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ws2811\pcbs\"/>
    </mc:Choice>
  </mc:AlternateContent>
  <xr:revisionPtr revIDLastSave="0" documentId="8_{B6EB4077-C73D-478D-A1B6-FA9A8D2C353B}" xr6:coauthVersionLast="33" xr6:coauthVersionMax="33" xr10:uidLastSave="{00000000-0000-0000-0000-000000000000}"/>
  <bookViews>
    <workbookView xWindow="1110" yWindow="0" windowWidth="20745" windowHeight="8430" xr2:uid="{3F25913A-BC8D-4FBD-8A44-0033384127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 s="1"/>
  <c r="F5" i="1"/>
  <c r="G5" i="1"/>
  <c r="F6" i="1"/>
  <c r="G6" i="1"/>
  <c r="F7" i="1"/>
  <c r="G7" i="1"/>
  <c r="F8" i="1"/>
  <c r="G8" i="1"/>
  <c r="F9" i="1"/>
  <c r="G9" i="1"/>
  <c r="H9" i="1" s="1"/>
  <c r="F10" i="1"/>
  <c r="G10" i="1"/>
  <c r="F11" i="1"/>
  <c r="G11" i="1"/>
  <c r="F12" i="1"/>
  <c r="G12" i="1"/>
  <c r="F13" i="1"/>
  <c r="G13" i="1"/>
  <c r="H13" i="1" s="1"/>
  <c r="G3" i="1"/>
  <c r="H3" i="1" s="1"/>
  <c r="F3" i="1"/>
  <c r="H6" i="1" l="1"/>
  <c r="H12" i="1"/>
  <c r="H10" i="1"/>
  <c r="H11" i="1"/>
  <c r="H8" i="1"/>
  <c r="H7" i="1"/>
  <c r="H5" i="1"/>
</calcChain>
</file>

<file path=xl/sharedStrings.xml><?xml version="1.0" encoding="utf-8"?>
<sst xmlns="http://schemas.openxmlformats.org/spreadsheetml/2006/main" count="7" uniqueCount="7">
  <si>
    <t>Load</t>
  </si>
  <si>
    <t>Iin</t>
  </si>
  <si>
    <t>Efficiency</t>
  </si>
  <si>
    <t>Wout</t>
  </si>
  <si>
    <t>Win</t>
  </si>
  <si>
    <t>Vin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</si>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</sst>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0.0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0.00</c:formatCode>
                <c:ptCount val="11"/>
                <c:pt idx="0">
                  <c:v>1</c:v>
                </c:pt>
                <c:pt idx="1">
                  <c:v>2.0099999999999998</c:v>
                </c:pt>
                <c:pt idx="2">
                  <c:v>3</c:v>
                </c:pt>
                <c:pt idx="3">
                  <c:v>4.01</c:v>
                </c:pt>
                <c:pt idx="4">
                  <c:v>5</c:v>
                </c:pt>
                <c:pt idx="5">
                  <c:v>6.01</c:v>
                </c:pt>
                <c:pt idx="6">
                  <c:v>7.01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Sheet1!$H$3:$H$13</c:f>
              <c:numCache>
                <c:formatCode>0.00%</c:formatCode>
                <c:ptCount val="11"/>
                <c:pt idx="0">
                  <c:v>0.81269349845201244</c:v>
                </c:pt>
                <c:pt idx="1">
                  <c:v>0.87168209639221217</c:v>
                </c:pt>
                <c:pt idx="2">
                  <c:v>0.89971554286566591</c:v>
                </c:pt>
                <c:pt idx="3">
                  <c:v>0.91081162931556625</c:v>
                </c:pt>
                <c:pt idx="4">
                  <c:v>0.92502192583276799</c:v>
                </c:pt>
                <c:pt idx="5">
                  <c:v>0.92779937104256049</c:v>
                </c:pt>
                <c:pt idx="6">
                  <c:v>0.92631384812536899</c:v>
                </c:pt>
                <c:pt idx="7">
                  <c:v>0.93411526285117263</c:v>
                </c:pt>
                <c:pt idx="8">
                  <c:v>0.93183535747125812</c:v>
                </c:pt>
                <c:pt idx="9">
                  <c:v>0.93168327469044609</c:v>
                </c:pt>
                <c:pt idx="10">
                  <c:v>0.93238271068469514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4-4C60-8464-F3DDBAFAC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74720"/>
        <c:axId val="395279312"/>
      </c:scatterChart>
      <c:valAx>
        <c:axId val="395274720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79312"/>
        <c:crosses val="autoZero"/>
        <c:crossBetween val="midCat"/>
        <c:majorUnit val="1"/>
      </c:valAx>
      <c:valAx>
        <c:axId val="395279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Sheet1!$B$3:$B$13</c:f>
              <c:numCache>
                <c:formatCode>0.00</c:formatCode>
                <c:ptCount val="11"/>
                <c:pt idx="0">
                  <c:v>1</c:v>
                </c:pt>
                <c:pt idx="1">
                  <c:v>2.0099999999999998</c:v>
                </c:pt>
                <c:pt idx="2">
                  <c:v>3</c:v>
                </c:pt>
                <c:pt idx="3">
                  <c:v>4.01</c:v>
                </c:pt>
                <c:pt idx="4">
                  <c:v>5</c:v>
                </c:pt>
                <c:pt idx="5">
                  <c:v>6.01</c:v>
                </c:pt>
                <c:pt idx="6">
                  <c:v>7.01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5.67</c:v>
                </c:pt>
                <c:pt idx="1">
                  <c:v>5.64</c:v>
                </c:pt>
                <c:pt idx="2">
                  <c:v>5.63</c:v>
                </c:pt>
                <c:pt idx="3">
                  <c:v>5.61</c:v>
                </c:pt>
                <c:pt idx="4">
                  <c:v>5.59</c:v>
                </c:pt>
                <c:pt idx="5">
                  <c:v>5.58</c:v>
                </c:pt>
                <c:pt idx="6">
                  <c:v>5.56</c:v>
                </c:pt>
                <c:pt idx="7">
                  <c:v>5.56</c:v>
                </c:pt>
                <c:pt idx="8">
                  <c:v>5.55</c:v>
                </c:pt>
                <c:pt idx="9">
                  <c:v>5.55</c:v>
                </c:pt>
                <c:pt idx="10">
                  <c:v>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B-4DF0-A917-F1377893C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68824"/>
        <c:axId val="466669152"/>
      </c:scatterChart>
      <c:valAx>
        <c:axId val="466668824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69152"/>
        <c:crosses val="autoZero"/>
        <c:crossBetween val="midCat"/>
        <c:majorUnit val="1"/>
      </c:valAx>
      <c:valAx>
        <c:axId val="466669152"/>
        <c:scaling>
          <c:orientation val="minMax"/>
          <c:max val="6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6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0</xdr:row>
      <xdr:rowOff>180975</xdr:rowOff>
    </xdr:from>
    <xdr:to>
      <xdr:col>15</xdr:col>
      <xdr:colOff>471487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D5F3A-DA67-4FBE-A203-3DFF3DD1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0</xdr:row>
      <xdr:rowOff>180975</xdr:rowOff>
    </xdr:from>
    <xdr:to>
      <xdr:col>23</xdr:col>
      <xdr:colOff>309562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257D2-4FFD-4E5B-BC17-7DF8265D2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B2475-2043-4723-A154-40291E89D973}" name="Table1" displayName="Table1" ref="B2:H13" totalsRowShown="0" headerRowDxfId="6" dataDxfId="7">
  <autoFilter ref="B2:H13" xr:uid="{86FDBFE6-E9BB-4024-8ACB-DD7700CFF0F2}"/>
  <tableColumns count="7">
    <tableColumn id="1" xr3:uid="{8654A530-EF08-4317-8FCC-BFED9798AAAE}" name="Load" dataDxfId="8"/>
    <tableColumn id="2" xr3:uid="{2E42EFC4-0732-4C14-A698-6D098D238415}" name="Vout" dataDxfId="4"/>
    <tableColumn id="3" xr3:uid="{81A8050F-2A8E-4F55-BD48-7C2502F1F9C1}" name="Vin" dataDxfId="2"/>
    <tableColumn id="4" xr3:uid="{D3DE0630-7060-4CDD-AB27-D8F3CB49D6A4}" name="Iin" dataDxfId="3"/>
    <tableColumn id="5" xr3:uid="{3D41FEE0-0387-4E62-9E2D-597439A05F0A}" name="Win" dataDxfId="5">
      <calculatedColumnFormula>D3*E3</calculatedColumnFormula>
    </tableColumn>
    <tableColumn id="6" xr3:uid="{3044D074-89CE-4996-8EBB-C654F7636D42}" name="Wout" dataDxfId="1">
      <calculatedColumnFormula>C3*B3</calculatedColumnFormula>
    </tableColumn>
    <tableColumn id="7" xr3:uid="{6BCD9F3A-1D93-48E9-BFF7-00276C9F8A90}" name="Efficiency" dataDxfId="0" dataCellStyle="Percent">
      <calculatedColumnFormula>G3/F3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0FC9-FEA3-47F1-96D9-A418F54A796C}">
  <dimension ref="B2:H13"/>
  <sheetViews>
    <sheetView tabSelected="1" workbookViewId="0">
      <selection activeCell="T32" sqref="T32"/>
    </sheetView>
  </sheetViews>
  <sheetFormatPr defaultRowHeight="15" x14ac:dyDescent="0.25"/>
  <cols>
    <col min="1" max="1" width="3.28515625" customWidth="1"/>
    <col min="6" max="6" width="9.5703125" bestFit="1" customWidth="1"/>
    <col min="8" max="8" width="11.7109375" customWidth="1"/>
  </cols>
  <sheetData>
    <row r="2" spans="2:8" x14ac:dyDescent="0.25">
      <c r="B2" s="3" t="s">
        <v>0</v>
      </c>
      <c r="C2" s="3" t="s">
        <v>6</v>
      </c>
      <c r="D2" s="3" t="s">
        <v>5</v>
      </c>
      <c r="E2" s="3" t="s">
        <v>1</v>
      </c>
      <c r="F2" s="3" t="s">
        <v>4</v>
      </c>
      <c r="G2" s="3" t="s">
        <v>3</v>
      </c>
      <c r="H2" s="3" t="s">
        <v>2</v>
      </c>
    </row>
    <row r="3" spans="2:8" x14ac:dyDescent="0.25">
      <c r="B3" s="2">
        <v>1</v>
      </c>
      <c r="C3" s="1">
        <v>5.67</v>
      </c>
      <c r="D3" s="2">
        <v>24.48</v>
      </c>
      <c r="E3" s="4">
        <v>0.28499999999999998</v>
      </c>
      <c r="F3" s="4">
        <f>D3*E3</f>
        <v>6.9767999999999999</v>
      </c>
      <c r="G3" s="4">
        <f>C3*B3</f>
        <v>5.67</v>
      </c>
      <c r="H3" s="5">
        <f>G3/F3</f>
        <v>0.81269349845201244</v>
      </c>
    </row>
    <row r="4" spans="2:8" x14ac:dyDescent="0.25">
      <c r="B4" s="2">
        <v>2.0099999999999998</v>
      </c>
      <c r="C4" s="1">
        <v>5.64</v>
      </c>
      <c r="D4" s="2">
        <v>24.4</v>
      </c>
      <c r="E4" s="4">
        <v>0.53300000000000003</v>
      </c>
      <c r="F4" s="4">
        <f t="shared" ref="F4:F13" si="0">D4*E4</f>
        <v>13.0052</v>
      </c>
      <c r="G4" s="4">
        <f t="shared" ref="G4:G13" si="1">C4*B4</f>
        <v>11.336399999999998</v>
      </c>
      <c r="H4" s="5">
        <f t="shared" ref="H4:H13" si="2">G4/F4</f>
        <v>0.87168209639221217</v>
      </c>
    </row>
    <row r="5" spans="2:8" x14ac:dyDescent="0.25">
      <c r="B5" s="2">
        <v>3</v>
      </c>
      <c r="C5" s="1">
        <v>5.63</v>
      </c>
      <c r="D5" s="2">
        <v>24.38</v>
      </c>
      <c r="E5" s="4">
        <v>0.77</v>
      </c>
      <c r="F5" s="4">
        <f t="shared" si="0"/>
        <v>18.772600000000001</v>
      </c>
      <c r="G5" s="4">
        <f t="shared" si="1"/>
        <v>16.89</v>
      </c>
      <c r="H5" s="5">
        <f t="shared" si="2"/>
        <v>0.89971554286566591</v>
      </c>
    </row>
    <row r="6" spans="2:8" x14ac:dyDescent="0.25">
      <c r="B6" s="2">
        <v>4.01</v>
      </c>
      <c r="C6" s="1">
        <v>5.61</v>
      </c>
      <c r="D6" s="2">
        <v>24.31</v>
      </c>
      <c r="E6" s="4">
        <v>1.016</v>
      </c>
      <c r="F6" s="4">
        <f t="shared" si="0"/>
        <v>24.69896</v>
      </c>
      <c r="G6" s="4">
        <f t="shared" si="1"/>
        <v>22.496099999999998</v>
      </c>
      <c r="H6" s="5">
        <f t="shared" si="2"/>
        <v>0.91081162931556625</v>
      </c>
    </row>
    <row r="7" spans="2:8" x14ac:dyDescent="0.25">
      <c r="B7" s="2">
        <v>5</v>
      </c>
      <c r="C7" s="1">
        <v>5.59</v>
      </c>
      <c r="D7" s="2">
        <v>24.25</v>
      </c>
      <c r="E7" s="4">
        <v>1.246</v>
      </c>
      <c r="F7" s="4">
        <f t="shared" si="0"/>
        <v>30.215499999999999</v>
      </c>
      <c r="G7" s="4">
        <f t="shared" si="1"/>
        <v>27.95</v>
      </c>
      <c r="H7" s="5">
        <f t="shared" si="2"/>
        <v>0.92502192583276799</v>
      </c>
    </row>
    <row r="8" spans="2:8" x14ac:dyDescent="0.25">
      <c r="B8" s="2">
        <v>6.01</v>
      </c>
      <c r="C8" s="1">
        <v>5.58</v>
      </c>
      <c r="D8" s="2">
        <v>24.21</v>
      </c>
      <c r="E8" s="4">
        <v>1.4930000000000001</v>
      </c>
      <c r="F8" s="4">
        <f t="shared" si="0"/>
        <v>36.145530000000001</v>
      </c>
      <c r="G8" s="4">
        <f t="shared" si="1"/>
        <v>33.535800000000002</v>
      </c>
      <c r="H8" s="5">
        <f t="shared" si="2"/>
        <v>0.92779937104256049</v>
      </c>
    </row>
    <row r="9" spans="2:8" x14ac:dyDescent="0.25">
      <c r="B9" s="2">
        <v>7.01</v>
      </c>
      <c r="C9" s="1">
        <v>5.56</v>
      </c>
      <c r="D9" s="2">
        <v>24.14</v>
      </c>
      <c r="E9" s="4">
        <v>1.7430000000000001</v>
      </c>
      <c r="F9" s="4">
        <f t="shared" si="0"/>
        <v>42.076020000000007</v>
      </c>
      <c r="G9" s="4">
        <f t="shared" si="1"/>
        <v>38.975599999999993</v>
      </c>
      <c r="H9" s="5">
        <f t="shared" si="2"/>
        <v>0.92631384812536899</v>
      </c>
    </row>
    <row r="10" spans="2:8" x14ac:dyDescent="0.25">
      <c r="B10" s="2">
        <v>8</v>
      </c>
      <c r="C10" s="1">
        <v>5.56</v>
      </c>
      <c r="D10" s="2">
        <v>24.11</v>
      </c>
      <c r="E10" s="4">
        <v>1.9750000000000001</v>
      </c>
      <c r="F10" s="4">
        <f t="shared" si="0"/>
        <v>47.617249999999999</v>
      </c>
      <c r="G10" s="4">
        <f t="shared" si="1"/>
        <v>44.48</v>
      </c>
      <c r="H10" s="5">
        <f t="shared" si="2"/>
        <v>0.93411526285117263</v>
      </c>
    </row>
    <row r="11" spans="2:8" x14ac:dyDescent="0.25">
      <c r="B11" s="2">
        <v>9</v>
      </c>
      <c r="C11" s="1">
        <v>5.55</v>
      </c>
      <c r="D11" s="2">
        <v>24.07</v>
      </c>
      <c r="E11" s="4">
        <v>2.2269999999999999</v>
      </c>
      <c r="F11" s="4">
        <f t="shared" si="0"/>
        <v>53.60389</v>
      </c>
      <c r="G11" s="4">
        <f t="shared" si="1"/>
        <v>49.949999999999996</v>
      </c>
      <c r="H11" s="5">
        <f t="shared" si="2"/>
        <v>0.93183535747125812</v>
      </c>
    </row>
    <row r="12" spans="2:8" x14ac:dyDescent="0.25">
      <c r="B12" s="2">
        <v>10</v>
      </c>
      <c r="C12" s="1">
        <v>5.55</v>
      </c>
      <c r="D12" s="2">
        <v>24.02</v>
      </c>
      <c r="E12" s="4">
        <v>2.48</v>
      </c>
      <c r="F12" s="4">
        <f t="shared" si="0"/>
        <v>59.569600000000001</v>
      </c>
      <c r="G12" s="4">
        <f t="shared" si="1"/>
        <v>55.5</v>
      </c>
      <c r="H12" s="5">
        <f t="shared" si="2"/>
        <v>0.93168327469044609</v>
      </c>
    </row>
    <row r="13" spans="2:8" x14ac:dyDescent="0.25">
      <c r="B13" s="2">
        <v>11</v>
      </c>
      <c r="C13" s="1">
        <v>5.53</v>
      </c>
      <c r="D13" s="2">
        <v>24.03</v>
      </c>
      <c r="E13" s="4">
        <v>2.7149999999999999</v>
      </c>
      <c r="F13" s="4">
        <f t="shared" si="0"/>
        <v>65.24145</v>
      </c>
      <c r="G13" s="4">
        <f t="shared" si="1"/>
        <v>60.830000000000005</v>
      </c>
      <c r="H13" s="5">
        <f t="shared" si="2"/>
        <v>0.93238271068469514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cskilbeck</dc:creator>
  <cp:lastModifiedBy>cskilbeck</cp:lastModifiedBy>
  <dcterms:created xsi:type="dcterms:W3CDTF">2018-06-01T16:37:00Z</dcterms:created>
  <dcterms:modified xsi:type="dcterms:W3CDTF">2018-06-03T15:21:13Z</dcterms:modified>
</cp:coreProperties>
</file>