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go Albarracin\OneDrive - Escuela Superior Politécnica del Litoral\U - UPM ELECTROMECANICA\14. TFM\ANEXO_ALBARRACIN_MENESES_HUGO\dibujos_iris_mecanico\"/>
    </mc:Choice>
  </mc:AlternateContent>
  <xr:revisionPtr revIDLastSave="0" documentId="13_ncr:1_{863F17F7-8C82-4FAF-BFC9-941FE396AF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12" i="1" s="1"/>
  <c r="B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Albarracin</author>
  </authors>
  <commentList>
    <comment ref="B4" authorId="0" shapeId="0" xr:uid="{590D23EC-2012-4835-972C-D2FF8093C79A}">
      <text>
        <r>
          <rPr>
            <b/>
            <sz val="9"/>
            <color indexed="81"/>
            <rFont val="Tahoma"/>
            <charset val="1"/>
          </rPr>
          <t>Hugo Albarracin:</t>
        </r>
        <r>
          <rPr>
            <sz val="9"/>
            <color indexed="81"/>
            <rFont val="Tahoma"/>
            <charset val="1"/>
          </rPr>
          <t xml:space="preserve">
diametro_tubo+8, los 8mm se eligió para soporte de los álabes.</t>
        </r>
      </text>
    </comment>
    <comment ref="B12" authorId="0" shapeId="0" xr:uid="{6F93080C-89F2-462B-A8B1-96E92A00CC18}">
      <text>
        <r>
          <rPr>
            <b/>
            <sz val="9"/>
            <color indexed="81"/>
            <rFont val="Tahoma"/>
            <charset val="1"/>
          </rPr>
          <t>Hugo Albarracin:</t>
        </r>
        <r>
          <rPr>
            <sz val="9"/>
            <color indexed="81"/>
            <rFont val="Tahoma"/>
            <charset val="1"/>
          </rPr>
          <t xml:space="preserve">
Es el diámetro máximo de la base de soporte antes de tocar la estructura.</t>
        </r>
      </text>
    </comment>
  </commentList>
</comments>
</file>

<file path=xl/sharedStrings.xml><?xml version="1.0" encoding="utf-8"?>
<sst xmlns="http://schemas.openxmlformats.org/spreadsheetml/2006/main" count="27" uniqueCount="17">
  <si>
    <t>num_alabes</t>
  </si>
  <si>
    <t>angulo_alabe</t>
  </si>
  <si>
    <t>ul</t>
  </si>
  <si>
    <t>deg</t>
  </si>
  <si>
    <t>ancho_disco</t>
  </si>
  <si>
    <t>mm</t>
  </si>
  <si>
    <t>diametro_max</t>
  </si>
  <si>
    <t>diametro_tubo</t>
  </si>
  <si>
    <t>ancho_estructura</t>
  </si>
  <si>
    <t>desfase_a_pin_inferior</t>
  </si>
  <si>
    <t>desfase_b_pin_inferior</t>
  </si>
  <si>
    <t>desfase_b_pin_superior</t>
  </si>
  <si>
    <t>desfase_a_pin_superior</t>
  </si>
  <si>
    <t>diametro_pin</t>
  </si>
  <si>
    <t>diametro_max_soporte</t>
  </si>
  <si>
    <t>num_z</t>
  </si>
  <si>
    <t>Parámetros rueda dentada.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</si>
</sst>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37041</xdr:colOff>
      <xdr:row>1</xdr:row>
      <xdr:rowOff>52918</xdr:rowOff>
    </xdr:from>
    <xdr:to>
      <xdr:col>8</xdr:col>
      <xdr:colOff>31750</xdr:colOff>
      <xdr:row>13</xdr:row>
      <xdr:rowOff>5293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018568-6CF7-4EBF-91BD-83FB7ACFD3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517" t="21833" r="68429" b="53060"/>
        <a:stretch/>
      </xdr:blipFill>
      <xdr:spPr>
        <a:xfrm>
          <a:off x="4164541" y="238126"/>
          <a:ext cx="1867959" cy="217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20" zoomScaleNormal="120" workbookViewId="0">
      <selection activeCell="J9" sqref="J9"/>
    </sheetView>
  </sheetViews>
  <sheetFormatPr baseColWidth="10" defaultColWidth="8.90625" defaultRowHeight="14.5" x14ac:dyDescent="0.35"/>
  <cols>
    <col min="1" max="1" width="23.36328125" customWidth="1"/>
  </cols>
  <sheetData>
    <row r="1" spans="1:6" x14ac:dyDescent="0.35">
      <c r="A1" t="s">
        <v>0</v>
      </c>
      <c r="B1" s="1">
        <v>16</v>
      </c>
      <c r="C1" t="s">
        <v>2</v>
      </c>
      <c r="F1" t="s">
        <v>16</v>
      </c>
    </row>
    <row r="2" spans="1:6" x14ac:dyDescent="0.35">
      <c r="A2" t="s">
        <v>1</v>
      </c>
      <c r="B2" s="2">
        <v>130</v>
      </c>
      <c r="C2" t="s">
        <v>3</v>
      </c>
    </row>
    <row r="3" spans="1:6" x14ac:dyDescent="0.35">
      <c r="A3" t="s">
        <v>4</v>
      </c>
      <c r="B3" s="1">
        <v>30</v>
      </c>
      <c r="C3" t="s">
        <v>5</v>
      </c>
    </row>
    <row r="4" spans="1:6" x14ac:dyDescent="0.35">
      <c r="A4" t="s">
        <v>6</v>
      </c>
      <c r="B4" s="2">
        <f>B5+8</f>
        <v>240</v>
      </c>
      <c r="C4" t="s">
        <v>5</v>
      </c>
    </row>
    <row r="5" spans="1:6" x14ac:dyDescent="0.35">
      <c r="A5" t="s">
        <v>7</v>
      </c>
      <c r="B5" s="1">
        <v>232</v>
      </c>
      <c r="C5" t="s">
        <v>5</v>
      </c>
    </row>
    <row r="6" spans="1:6" x14ac:dyDescent="0.35">
      <c r="A6" t="s">
        <v>8</v>
      </c>
      <c r="B6">
        <v>280</v>
      </c>
      <c r="C6" t="s">
        <v>5</v>
      </c>
    </row>
    <row r="7" spans="1:6" x14ac:dyDescent="0.35">
      <c r="A7" t="s">
        <v>12</v>
      </c>
      <c r="B7">
        <v>12</v>
      </c>
      <c r="C7" t="s">
        <v>5</v>
      </c>
    </row>
    <row r="8" spans="1:6" x14ac:dyDescent="0.35">
      <c r="A8" t="s">
        <v>9</v>
      </c>
      <c r="B8">
        <v>10</v>
      </c>
      <c r="C8" t="s">
        <v>5</v>
      </c>
    </row>
    <row r="9" spans="1:6" x14ac:dyDescent="0.35">
      <c r="A9" t="s">
        <v>10</v>
      </c>
      <c r="B9">
        <v>8</v>
      </c>
      <c r="C9" t="s">
        <v>5</v>
      </c>
    </row>
    <row r="10" spans="1:6" x14ac:dyDescent="0.35">
      <c r="A10" t="s">
        <v>11</v>
      </c>
      <c r="B10">
        <v>0</v>
      </c>
      <c r="C10" t="s">
        <v>5</v>
      </c>
    </row>
    <row r="11" spans="1:6" x14ac:dyDescent="0.35">
      <c r="A11" t="s">
        <v>13</v>
      </c>
      <c r="B11">
        <v>10</v>
      </c>
      <c r="C11" t="s">
        <v>5</v>
      </c>
    </row>
    <row r="12" spans="1:6" x14ac:dyDescent="0.35">
      <c r="A12" t="s">
        <v>14</v>
      </c>
      <c r="B12">
        <f>B4+8</f>
        <v>248</v>
      </c>
      <c r="C12" t="s">
        <v>5</v>
      </c>
    </row>
    <row r="13" spans="1:6" x14ac:dyDescent="0.35">
      <c r="A13" t="s">
        <v>15</v>
      </c>
      <c r="B13">
        <f>ROUNDDOWN((B4+4)/2-2,0)</f>
        <v>120</v>
      </c>
      <c r="C13" t="s">
        <v>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Albarracin</dc:creator>
  <cp:lastModifiedBy>Hugo Albarracin</cp:lastModifiedBy>
  <dcterms:created xsi:type="dcterms:W3CDTF">2015-06-05T18:17:20Z</dcterms:created>
  <dcterms:modified xsi:type="dcterms:W3CDTF">2020-11-10T20:20:38Z</dcterms:modified>
</cp:coreProperties>
</file>