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Source\LabManagement\WebVerify\"/>
    </mc:Choice>
  </mc:AlternateContent>
  <bookViews>
    <workbookView xWindow="0" yWindow="0" windowWidth="19170" windowHeight="14415" activeTab="2"/>
  </bookViews>
  <sheets>
    <sheet name="Original" sheetId="2" r:id="rId1"/>
    <sheet name="ProgramOuput" sheetId="3" r:id="rId2"/>
    <sheet name="Compare" sheetId="4" r:id="rId3"/>
  </sheets>
  <definedNames>
    <definedName name="sheet001" localSheetId="0">Original!$A$1:$G$77</definedName>
    <definedName name="sheet002" localSheetId="1">ProgramOuput!$A$1:$F$77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4" l="1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B12" i="4"/>
  <c r="C12" i="4"/>
  <c r="D12" i="4"/>
  <c r="E12" i="4"/>
  <c r="A12" i="4"/>
  <c r="F14" i="4"/>
  <c r="F15" i="4"/>
  <c r="F16" i="4"/>
  <c r="F17" i="4"/>
  <c r="F18" i="4"/>
  <c r="F19" i="4"/>
  <c r="F20" i="4"/>
  <c r="F23" i="4"/>
  <c r="F24" i="4"/>
  <c r="F25" i="4"/>
  <c r="F26" i="4"/>
  <c r="F28" i="4"/>
  <c r="F29" i="4"/>
  <c r="F30" i="4"/>
  <c r="F31" i="4"/>
  <c r="F32" i="4"/>
  <c r="F33" i="4"/>
  <c r="F34" i="4"/>
  <c r="F35" i="4"/>
  <c r="F36" i="4"/>
  <c r="F38" i="4"/>
  <c r="F12" i="4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file:///C:/Users/Michael/Documents/Source/LabManagement/WebVerify/Fal19_files/sheet001.htm" htmlTables="1"/>
  </connection>
  <connection id="2" name="Connection1" type="4" refreshedVersion="5" background="1" saveData="1">
    <webPr sourceData="1" parsePre="1" consecutive="1" xl2000="1" url="file:///C:/Users/Michael/Documents/Source/LabManagement/webpage/schedule_files/sheet002.htm" htmlTables="1"/>
  </connection>
</connections>
</file>

<file path=xl/sharedStrings.xml><?xml version="1.0" encoding="utf-8"?>
<sst xmlns="http://schemas.openxmlformats.org/spreadsheetml/2006/main" count="694" uniqueCount="260">
  <si>
    <t>Click here to verify Key Dates</t>
  </si>
  <si>
    <t>Download page to print</t>
  </si>
  <si>
    <t xml:space="preserve"> ELECTRICAL AND COMPUTER ENGINEERING</t>
  </si>
  <si>
    <t>COURSE</t>
  </si>
  <si>
    <t>TITLE</t>
  </si>
  <si>
    <t>CR</t>
  </si>
  <si>
    <t>FACULTY</t>
  </si>
  <si>
    <t>DAYS/TIMES</t>
  </si>
  <si>
    <t>ROOM</t>
  </si>
  <si>
    <t>EE2040</t>
  </si>
  <si>
    <t>Circuit Analysis I</t>
  </si>
  <si>
    <t>Rad</t>
  </si>
  <si>
    <t>TR 1215-130PM</t>
  </si>
  <si>
    <t>EE2049-01</t>
  </si>
  <si>
    <t>Electrical Measurements and Circuits Laboratory</t>
  </si>
  <si>
    <t>Linker</t>
  </si>
  <si>
    <t>M 600-830PM</t>
  </si>
  <si>
    <t>ETC249</t>
  </si>
  <si>
    <t>EE2049-02</t>
  </si>
  <si>
    <t>W 600-830PM</t>
  </si>
  <si>
    <t>EE2049-03</t>
  </si>
  <si>
    <t>Lin</t>
  </si>
  <si>
    <t>T 800-1030AM</t>
  </si>
  <si>
    <t>EE2440-01</t>
  </si>
  <si>
    <t>Digital Engineering</t>
  </si>
  <si>
    <t>Wang</t>
  </si>
  <si>
    <t>ETC256</t>
  </si>
  <si>
    <t>EE2440-02</t>
  </si>
  <si>
    <t>EE2449-01</t>
  </si>
  <si>
    <t>Digital Logic Laboratory</t>
  </si>
  <si>
    <t>Kim</t>
  </si>
  <si>
    <t>T 600-830PM</t>
  </si>
  <si>
    <t>ETC248</t>
  </si>
  <si>
    <t>EE2449-02</t>
  </si>
  <si>
    <t>Zhao</t>
  </si>
  <si>
    <t>EE2450-01</t>
  </si>
  <si>
    <t>Embedded System Programming I</t>
  </si>
  <si>
    <t>EE2450-02</t>
  </si>
  <si>
    <t>EE3000</t>
  </si>
  <si>
    <t>Gharibian</t>
  </si>
  <si>
    <t>F 400-645PM</t>
  </si>
  <si>
    <t>ETA332</t>
  </si>
  <si>
    <t>Numerical Analysis and Modeling Using MATLAB</t>
  </si>
  <si>
    <t>ETC255G</t>
  </si>
  <si>
    <t>Ghaforyfard</t>
  </si>
  <si>
    <t>F 1055AM-125PM</t>
  </si>
  <si>
    <t>ETC255D</t>
  </si>
  <si>
    <t>EE3020</t>
  </si>
  <si>
    <t>Signals and Systems</t>
  </si>
  <si>
    <t>TR 1050AM-1205PM</t>
  </si>
  <si>
    <t>KHC4077</t>
  </si>
  <si>
    <t>Tabrizi</t>
  </si>
  <si>
    <t>TR 925-1040AM</t>
  </si>
  <si>
    <t>SH358B</t>
  </si>
  <si>
    <t>EE3300-01</t>
  </si>
  <si>
    <t>Electric Machines</t>
  </si>
  <si>
    <t>EE3300-02</t>
  </si>
  <si>
    <t>Electromagnetic Energy Conversion Laboratory</t>
  </si>
  <si>
    <t>Fragoso</t>
  </si>
  <si>
    <t>ETA209</t>
  </si>
  <si>
    <t>EE3445-01</t>
  </si>
  <si>
    <t>Lim</t>
  </si>
  <si>
    <t>MW 140-255PM</t>
  </si>
  <si>
    <t>EE3445-02</t>
  </si>
  <si>
    <t>MW 1215-130PM</t>
  </si>
  <si>
    <t>EE3450-03</t>
  </si>
  <si>
    <t>Zhang</t>
  </si>
  <si>
    <t>EE3450-04</t>
  </si>
  <si>
    <t>EE3810-01</t>
  </si>
  <si>
    <t>Sensors, Data Acquisition, and Instrumentation with application to Biomedical Engineering</t>
  </si>
  <si>
    <t>EE3810-02</t>
  </si>
  <si>
    <t>F 800-1030AM</t>
  </si>
  <si>
    <t>ETC251</t>
  </si>
  <si>
    <t>ETC252</t>
  </si>
  <si>
    <t>Karuhaka</t>
  </si>
  <si>
    <t>F 600-830PM</t>
  </si>
  <si>
    <t>EE4130</t>
  </si>
  <si>
    <t>Systems Engineering</t>
  </si>
  <si>
    <t>Harris</t>
  </si>
  <si>
    <t>MW 430-545PM</t>
  </si>
  <si>
    <t>ETA129</t>
  </si>
  <si>
    <t>Mondin</t>
  </si>
  <si>
    <t>TR 430-545PM</t>
  </si>
  <si>
    <t>Emrani</t>
  </si>
  <si>
    <t>TR 725-840PM</t>
  </si>
  <si>
    <t>EE4300</t>
  </si>
  <si>
    <t>Introduction to Power Systems Engineering</t>
  </si>
  <si>
    <t>F 650-935PM</t>
  </si>
  <si>
    <t>EE4310</t>
  </si>
  <si>
    <t>Power Systems Analysis</t>
  </si>
  <si>
    <t>ETA210</t>
  </si>
  <si>
    <t>EE4440</t>
  </si>
  <si>
    <t>Computer Organization</t>
  </si>
  <si>
    <t>EE4450</t>
  </si>
  <si>
    <t>Embedded Architectures</t>
  </si>
  <si>
    <t>TR 850-1005PM</t>
  </si>
  <si>
    <t>TR 140-255PM</t>
  </si>
  <si>
    <t>EE4689</t>
  </si>
  <si>
    <t>ETC156</t>
  </si>
  <si>
    <t>TR 600-715PM</t>
  </si>
  <si>
    <t>Thorburn</t>
  </si>
  <si>
    <t>F 200-340PM</t>
  </si>
  <si>
    <t>MW 725-840PM</t>
  </si>
  <si>
    <t>Karimlou</t>
  </si>
  <si>
    <t>MW 600-715PM</t>
  </si>
  <si>
    <t>Posted 8/26/2019</t>
  </si>
  <si>
    <t>University Convocation, Fall semester begins</t>
  </si>
  <si>
    <t>Fall classes begin</t>
  </si>
  <si>
    <t>Labor Day, University closed</t>
  </si>
  <si>
    <t>Veterans Day, University closed</t>
  </si>
  <si>
    <t>November 25-27</t>
  </si>
  <si>
    <t>Fall Recess</t>
  </si>
  <si>
    <t>Fall SEMESTER 2019 COURSE LIST</t>
  </si>
  <si>
    <t>November 28-30</t>
  </si>
  <si>
    <t>Thanksgiving Holiday, University closed</t>
  </si>
  <si>
    <t>December 10-16</t>
  </si>
  <si>
    <t>Final Examinations</t>
  </si>
  <si>
    <t>Fall semester ends</t>
  </si>
  <si>
    <t>SH240</t>
  </si>
  <si>
    <t>M 800-1030AM</t>
  </si>
  <si>
    <t>W 8-950AM</t>
  </si>
  <si>
    <t>F 150-420PM</t>
  </si>
  <si>
    <t>EE2440-03</t>
  </si>
  <si>
    <t>F 800-950AM</t>
  </si>
  <si>
    <t>EE2440-04</t>
  </si>
  <si>
    <t>W 150-420PM</t>
  </si>
  <si>
    <t>EE2440-05</t>
  </si>
  <si>
    <t>T 1010AM-12PM</t>
  </si>
  <si>
    <t>EE2440-06</t>
  </si>
  <si>
    <t>R 1055AM-125PM</t>
  </si>
  <si>
    <t>EE2449-03</t>
  </si>
  <si>
    <t>R 600-830PM</t>
  </si>
  <si>
    <t>W 1000-1150AM</t>
  </si>
  <si>
    <t>EE2450-05</t>
  </si>
  <si>
    <t>T 1210-200PM</t>
  </si>
  <si>
    <t>EE2450-06</t>
  </si>
  <si>
    <t>R 150-420PM</t>
  </si>
  <si>
    <t>Econ for Engineers</t>
  </si>
  <si>
    <t>ETA126</t>
  </si>
  <si>
    <t>EE3040</t>
  </si>
  <si>
    <t>Probability, Random Variable, and Random Processes</t>
  </si>
  <si>
    <t>EE3050</t>
  </si>
  <si>
    <t>Electric and Magnetic Fields</t>
  </si>
  <si>
    <t>EE3209</t>
  </si>
  <si>
    <t>Communications Laboratory</t>
  </si>
  <si>
    <t>ETB105</t>
  </si>
  <si>
    <t>EE3309</t>
  </si>
  <si>
    <t>Computer Organization (for CS students only)</t>
  </si>
  <si>
    <t>FA223</t>
  </si>
  <si>
    <t>KHB2015</t>
  </si>
  <si>
    <t>EE3450-01</t>
  </si>
  <si>
    <t>Embedded System Programming II</t>
  </si>
  <si>
    <t>M 600-740PM</t>
  </si>
  <si>
    <t>EE3450-02</t>
  </si>
  <si>
    <t>T 210-400PM</t>
  </si>
  <si>
    <t>EE3709</t>
  </si>
  <si>
    <t>Electronics Laboratory</t>
  </si>
  <si>
    <t>EE3710</t>
  </si>
  <si>
    <t>Electronics II</t>
  </si>
  <si>
    <t>Won</t>
  </si>
  <si>
    <t>TR 210-300PM</t>
  </si>
  <si>
    <t>EE3810-05</t>
  </si>
  <si>
    <t>EE3810-06</t>
  </si>
  <si>
    <t>Lee</t>
  </si>
  <si>
    <t>EE4200</t>
  </si>
  <si>
    <t>Digital Communication Systems</t>
  </si>
  <si>
    <t>Shahverdi</t>
  </si>
  <si>
    <t>EE4320</t>
  </si>
  <si>
    <t>Electric Power Distribution</t>
  </si>
  <si>
    <t>EE4330</t>
  </si>
  <si>
    <t>Power Electronics</t>
  </si>
  <si>
    <t>EE4400</t>
  </si>
  <si>
    <t>Data Communications and Networking</t>
  </si>
  <si>
    <t>EE4600</t>
  </si>
  <si>
    <t>Control Systems II</t>
  </si>
  <si>
    <t>EE4620</t>
  </si>
  <si>
    <t>Modern Control Systems</t>
  </si>
  <si>
    <t>Control Systems Lab</t>
  </si>
  <si>
    <t>EE4810</t>
  </si>
  <si>
    <t>Biomedical Devices</t>
  </si>
  <si>
    <t>EE4961</t>
  </si>
  <si>
    <t>Senior Design I</t>
  </si>
  <si>
    <t>KHLH1</t>
  </si>
  <si>
    <t>EE5140</t>
  </si>
  <si>
    <t>Systems Risk Analysis</t>
  </si>
  <si>
    <t>EE5200</t>
  </si>
  <si>
    <t>Advanced Digital Communications I</t>
  </si>
  <si>
    <t>EE5230</t>
  </si>
  <si>
    <t>Wireless Communications</t>
  </si>
  <si>
    <t>EE5340</t>
  </si>
  <si>
    <t>Power System Stability</t>
  </si>
  <si>
    <t>EE5350</t>
  </si>
  <si>
    <t>Power System Protection</t>
  </si>
  <si>
    <t>EE5400</t>
  </si>
  <si>
    <t>Advanced Computer Networks</t>
  </si>
  <si>
    <t>EE5610</t>
  </si>
  <si>
    <t>Stochastic Systems and Estimation</t>
  </si>
  <si>
    <t>Revised 11/12/2010</t>
  </si>
  <si>
    <t>Posted 11/12/2010 Semester.cs</t>
  </si>
  <si>
    <t>Version 1</t>
  </si>
  <si>
    <t xml:space="preserve"> FALL SEMESTER 2019 COURSE LIST</t>
  </si>
  <si>
    <t>TR 925-1040</t>
  </si>
  <si>
    <t>SH264/SH260</t>
  </si>
  <si>
    <t>M 800-1030</t>
  </si>
  <si>
    <t>T 600-830</t>
  </si>
  <si>
    <t>R 600-830</t>
  </si>
  <si>
    <t>W 800-950</t>
  </si>
  <si>
    <t>F 150-420</t>
  </si>
  <si>
    <t>F 800-950</t>
  </si>
  <si>
    <t>W 150-420</t>
  </si>
  <si>
    <t>T 1010-1200</t>
  </si>
  <si>
    <t>R 1055-125</t>
  </si>
  <si>
    <t>F 800-1030</t>
  </si>
  <si>
    <t>W 1000-1150</t>
  </si>
  <si>
    <t>F 1055-125</t>
  </si>
  <si>
    <t>EE2450-03</t>
  </si>
  <si>
    <t>T 800-950</t>
  </si>
  <si>
    <t>EE2450-04</t>
  </si>
  <si>
    <t>R 800-1030</t>
  </si>
  <si>
    <t>T 1210-200</t>
  </si>
  <si>
    <t>R 150-420</t>
  </si>
  <si>
    <t>F 400-645</t>
  </si>
  <si>
    <t>EE3001</t>
  </si>
  <si>
    <t>T 800-1030</t>
  </si>
  <si>
    <t>ENGR3010-01</t>
  </si>
  <si>
    <t>Ethics and Professionalism in Engineering</t>
  </si>
  <si>
    <t>TR 140-255</t>
  </si>
  <si>
    <t>MUS208</t>
  </si>
  <si>
    <t>ENGR3010-02</t>
  </si>
  <si>
    <t>TR 430-545</t>
  </si>
  <si>
    <t>ENGR3010-03</t>
  </si>
  <si>
    <t>TR 600-715</t>
  </si>
  <si>
    <t>TR 1050-1205</t>
  </si>
  <si>
    <t>TR 1215-130</t>
  </si>
  <si>
    <t>MW 1215-130</t>
  </si>
  <si>
    <t>Olia</t>
  </si>
  <si>
    <t>M 600-830</t>
  </si>
  <si>
    <t>TR 725-840</t>
  </si>
  <si>
    <t>MW 140-255</t>
  </si>
  <si>
    <t>M 600-740</t>
  </si>
  <si>
    <t>W 600-830</t>
  </si>
  <si>
    <t>T 210-400</t>
  </si>
  <si>
    <t>TR 210-300</t>
  </si>
  <si>
    <t>F 600-830</t>
  </si>
  <si>
    <t>MW 430-545</t>
  </si>
  <si>
    <t>ETA309</t>
  </si>
  <si>
    <t>KHC4071</t>
  </si>
  <si>
    <t>Jamehbozorg</t>
  </si>
  <si>
    <t>F 650-935</t>
  </si>
  <si>
    <t>TR 850-1005</t>
  </si>
  <si>
    <t>KHC2094</t>
  </si>
  <si>
    <t>EE4710</t>
  </si>
  <si>
    <t>Analog Integ Cir</t>
  </si>
  <si>
    <t>F 200-340</t>
  </si>
  <si>
    <t>MW 600-715</t>
  </si>
  <si>
    <t>MW 725-840</t>
  </si>
  <si>
    <t>T 800-950AM</t>
  </si>
  <si>
    <t>R 800-1030AM</t>
  </si>
  <si>
    <t>L</t>
  </si>
  <si>
    <t>R&amp;L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</si>
</sst>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et0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heet00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B14" sqref="B14"/>
    </sheetView>
  </sheetViews>
  <sheetFormatPr defaultRowHeight="15" x14ac:dyDescent="0.25"/>
  <cols>
    <col min="1" max="1" width="10.42578125" customWidth="1"/>
    <col min="2" max="2" width="65.42578125" customWidth="1"/>
    <col min="3" max="3" width="4.28515625" customWidth="1"/>
    <col min="4" max="4" width="14.7109375" customWidth="1"/>
    <col min="5" max="5" width="26.85546875" customWidth="1"/>
  </cols>
  <sheetData>
    <row r="1" spans="1:6" x14ac:dyDescent="0.25">
      <c r="A1" t="s">
        <v>105</v>
      </c>
      <c r="D1" t="s">
        <v>0</v>
      </c>
      <c r="F1" t="s">
        <v>1</v>
      </c>
    </row>
    <row r="2" spans="1:6" x14ac:dyDescent="0.25">
      <c r="D2" s="1">
        <v>44062</v>
      </c>
      <c r="E2" t="s">
        <v>106</v>
      </c>
    </row>
    <row r="3" spans="1:6" x14ac:dyDescent="0.25">
      <c r="D3" s="1">
        <v>44063</v>
      </c>
      <c r="E3" t="s">
        <v>107</v>
      </c>
    </row>
    <row r="4" spans="1:6" x14ac:dyDescent="0.25">
      <c r="A4" t="s">
        <v>2</v>
      </c>
      <c r="D4" s="1">
        <v>44076</v>
      </c>
      <c r="E4" t="s">
        <v>108</v>
      </c>
    </row>
    <row r="5" spans="1:6" x14ac:dyDescent="0.25">
      <c r="D5" s="1">
        <v>44146</v>
      </c>
      <c r="E5" t="s">
        <v>109</v>
      </c>
    </row>
    <row r="6" spans="1:6" x14ac:dyDescent="0.25">
      <c r="D6" t="s">
        <v>110</v>
      </c>
      <c r="E6" t="s">
        <v>111</v>
      </c>
    </row>
    <row r="7" spans="1:6" x14ac:dyDescent="0.25">
      <c r="A7" t="s">
        <v>112</v>
      </c>
      <c r="D7" t="s">
        <v>113</v>
      </c>
      <c r="E7" t="s">
        <v>114</v>
      </c>
    </row>
    <row r="8" spans="1:6" x14ac:dyDescent="0.25">
      <c r="D8" t="s">
        <v>115</v>
      </c>
      <c r="E8" t="s">
        <v>116</v>
      </c>
    </row>
    <row r="9" spans="1:6" x14ac:dyDescent="0.25">
      <c r="D9" s="1">
        <v>44185</v>
      </c>
      <c r="E9" t="s">
        <v>117</v>
      </c>
    </row>
    <row r="12" spans="1:6" x14ac:dyDescent="0.25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</row>
    <row r="13" spans="1:6" x14ac:dyDescent="0.25">
      <c r="A13" t="s">
        <v>9</v>
      </c>
      <c r="B13" t="s">
        <v>10</v>
      </c>
      <c r="C13">
        <v>3</v>
      </c>
      <c r="D13" t="s">
        <v>51</v>
      </c>
      <c r="E13" t="s">
        <v>52</v>
      </c>
      <c r="F13" t="s">
        <v>202</v>
      </c>
    </row>
    <row r="14" spans="1:6" x14ac:dyDescent="0.25">
      <c r="A14" t="s">
        <v>13</v>
      </c>
      <c r="B14" t="s">
        <v>14</v>
      </c>
      <c r="C14">
        <v>1</v>
      </c>
      <c r="D14" t="s">
        <v>15</v>
      </c>
      <c r="E14" t="s">
        <v>119</v>
      </c>
      <c r="F14" t="s">
        <v>17</v>
      </c>
    </row>
    <row r="15" spans="1:6" x14ac:dyDescent="0.25">
      <c r="A15" t="s">
        <v>18</v>
      </c>
      <c r="B15" t="s">
        <v>14</v>
      </c>
      <c r="C15">
        <v>1</v>
      </c>
      <c r="D15" t="s">
        <v>15</v>
      </c>
      <c r="E15" t="s">
        <v>31</v>
      </c>
      <c r="F15" t="s">
        <v>17</v>
      </c>
    </row>
    <row r="16" spans="1:6" x14ac:dyDescent="0.25">
      <c r="A16" t="s">
        <v>20</v>
      </c>
      <c r="B16" t="s">
        <v>14</v>
      </c>
      <c r="C16">
        <v>1</v>
      </c>
      <c r="E16" t="s">
        <v>131</v>
      </c>
      <c r="F16" t="s">
        <v>17</v>
      </c>
    </row>
    <row r="17" spans="1:6" x14ac:dyDescent="0.25">
      <c r="A17" t="s">
        <v>23</v>
      </c>
      <c r="B17" t="s">
        <v>24</v>
      </c>
      <c r="C17">
        <v>2</v>
      </c>
      <c r="D17" t="s">
        <v>44</v>
      </c>
      <c r="E17" t="s">
        <v>120</v>
      </c>
      <c r="F17" t="s">
        <v>26</v>
      </c>
    </row>
    <row r="18" spans="1:6" x14ac:dyDescent="0.25">
      <c r="A18" t="s">
        <v>27</v>
      </c>
      <c r="B18" t="s">
        <v>24</v>
      </c>
      <c r="C18">
        <v>1</v>
      </c>
      <c r="D18" t="s">
        <v>44</v>
      </c>
      <c r="E18" t="s">
        <v>121</v>
      </c>
      <c r="F18" t="s">
        <v>26</v>
      </c>
    </row>
    <row r="19" spans="1:6" x14ac:dyDescent="0.25">
      <c r="A19" t="s">
        <v>122</v>
      </c>
      <c r="B19" t="s">
        <v>24</v>
      </c>
      <c r="C19">
        <v>2</v>
      </c>
      <c r="D19" t="s">
        <v>44</v>
      </c>
      <c r="E19" t="s">
        <v>123</v>
      </c>
      <c r="F19" t="s">
        <v>26</v>
      </c>
    </row>
    <row r="20" spans="1:6" x14ac:dyDescent="0.25">
      <c r="A20" t="s">
        <v>124</v>
      </c>
      <c r="B20" t="s">
        <v>24</v>
      </c>
      <c r="C20">
        <v>1</v>
      </c>
      <c r="D20" t="s">
        <v>44</v>
      </c>
      <c r="E20" t="s">
        <v>125</v>
      </c>
      <c r="F20" t="s">
        <v>26</v>
      </c>
    </row>
    <row r="21" spans="1:6" x14ac:dyDescent="0.25">
      <c r="A21" t="s">
        <v>126</v>
      </c>
      <c r="B21" t="s">
        <v>24</v>
      </c>
      <c r="C21">
        <v>2</v>
      </c>
      <c r="D21" t="s">
        <v>25</v>
      </c>
      <c r="E21" t="s">
        <v>127</v>
      </c>
      <c r="F21" t="s">
        <v>26</v>
      </c>
    </row>
    <row r="22" spans="1:6" x14ac:dyDescent="0.25">
      <c r="A22" t="s">
        <v>128</v>
      </c>
      <c r="B22" t="s">
        <v>24</v>
      </c>
      <c r="C22">
        <v>1</v>
      </c>
      <c r="D22" t="s">
        <v>25</v>
      </c>
      <c r="E22" t="s">
        <v>129</v>
      </c>
      <c r="F22" t="s">
        <v>26</v>
      </c>
    </row>
    <row r="23" spans="1:6" x14ac:dyDescent="0.25">
      <c r="A23" t="s">
        <v>28</v>
      </c>
      <c r="B23" t="s">
        <v>29</v>
      </c>
      <c r="C23">
        <v>1</v>
      </c>
      <c r="D23" t="s">
        <v>21</v>
      </c>
      <c r="E23" t="s">
        <v>71</v>
      </c>
      <c r="F23" t="s">
        <v>32</v>
      </c>
    </row>
    <row r="24" spans="1:6" x14ac:dyDescent="0.25">
      <c r="A24" t="s">
        <v>33</v>
      </c>
      <c r="B24" t="s">
        <v>29</v>
      </c>
      <c r="C24">
        <v>1</v>
      </c>
      <c r="D24" t="s">
        <v>30</v>
      </c>
      <c r="E24" t="s">
        <v>31</v>
      </c>
      <c r="F24" t="s">
        <v>32</v>
      </c>
    </row>
    <row r="25" spans="1:6" x14ac:dyDescent="0.25">
      <c r="A25" t="s">
        <v>130</v>
      </c>
      <c r="B25" t="s">
        <v>29</v>
      </c>
      <c r="C25">
        <v>1</v>
      </c>
      <c r="D25" t="s">
        <v>30</v>
      </c>
      <c r="E25" t="s">
        <v>131</v>
      </c>
      <c r="F25" t="s">
        <v>32</v>
      </c>
    </row>
    <row r="26" spans="1:6" x14ac:dyDescent="0.25">
      <c r="A26" t="s">
        <v>35</v>
      </c>
      <c r="B26" t="s">
        <v>36</v>
      </c>
      <c r="C26">
        <v>2</v>
      </c>
      <c r="D26" t="s">
        <v>44</v>
      </c>
      <c r="E26" t="s">
        <v>132</v>
      </c>
      <c r="F26" t="s">
        <v>26</v>
      </c>
    </row>
    <row r="27" spans="1:6" x14ac:dyDescent="0.25">
      <c r="A27" t="s">
        <v>37</v>
      </c>
      <c r="B27" t="s">
        <v>36</v>
      </c>
      <c r="C27">
        <v>1</v>
      </c>
      <c r="D27" t="s">
        <v>44</v>
      </c>
      <c r="E27" t="s">
        <v>45</v>
      </c>
      <c r="F27" t="s">
        <v>26</v>
      </c>
    </row>
    <row r="28" spans="1:6" x14ac:dyDescent="0.25">
      <c r="A28" t="s">
        <v>215</v>
      </c>
      <c r="B28" t="s">
        <v>36</v>
      </c>
      <c r="C28">
        <v>2</v>
      </c>
      <c r="D28" t="s">
        <v>21</v>
      </c>
      <c r="E28" t="s">
        <v>256</v>
      </c>
      <c r="F28" t="s">
        <v>26</v>
      </c>
    </row>
    <row r="29" spans="1:6" x14ac:dyDescent="0.25">
      <c r="A29" t="s">
        <v>217</v>
      </c>
      <c r="B29" t="s">
        <v>36</v>
      </c>
      <c r="C29">
        <v>1</v>
      </c>
      <c r="D29" t="s">
        <v>21</v>
      </c>
      <c r="E29" t="s">
        <v>257</v>
      </c>
      <c r="F29" t="s">
        <v>26</v>
      </c>
    </row>
    <row r="30" spans="1:6" x14ac:dyDescent="0.25">
      <c r="A30" t="s">
        <v>133</v>
      </c>
      <c r="B30" t="s">
        <v>36</v>
      </c>
      <c r="C30">
        <v>2</v>
      </c>
      <c r="D30" t="s">
        <v>25</v>
      </c>
      <c r="E30" t="s">
        <v>134</v>
      </c>
      <c r="F30" t="s">
        <v>26</v>
      </c>
    </row>
    <row r="31" spans="1:6" x14ac:dyDescent="0.25">
      <c r="A31" t="s">
        <v>135</v>
      </c>
      <c r="B31" t="s">
        <v>36</v>
      </c>
      <c r="C31">
        <v>1</v>
      </c>
      <c r="D31" t="s">
        <v>25</v>
      </c>
      <c r="E31" t="s">
        <v>136</v>
      </c>
      <c r="F31" t="s">
        <v>26</v>
      </c>
    </row>
    <row r="32" spans="1:6" x14ac:dyDescent="0.25">
      <c r="A32" t="s">
        <v>38</v>
      </c>
      <c r="B32" t="s">
        <v>137</v>
      </c>
      <c r="C32">
        <v>3</v>
      </c>
      <c r="D32" t="s">
        <v>39</v>
      </c>
      <c r="E32" t="s">
        <v>40</v>
      </c>
      <c r="F32" t="s">
        <v>138</v>
      </c>
    </row>
    <row r="33" spans="1:6" x14ac:dyDescent="0.25">
      <c r="A33" t="s">
        <v>222</v>
      </c>
      <c r="B33" t="s">
        <v>42</v>
      </c>
      <c r="C33">
        <v>1</v>
      </c>
      <c r="D33" t="s">
        <v>66</v>
      </c>
      <c r="E33" t="s">
        <v>22</v>
      </c>
      <c r="F33" t="s">
        <v>46</v>
      </c>
    </row>
    <row r="34" spans="1:6" x14ac:dyDescent="0.25">
      <c r="A34" t="s">
        <v>224</v>
      </c>
      <c r="B34" t="s">
        <v>225</v>
      </c>
      <c r="C34">
        <v>3</v>
      </c>
      <c r="E34" t="s">
        <v>96</v>
      </c>
      <c r="F34" t="s">
        <v>227</v>
      </c>
    </row>
    <row r="35" spans="1:6" x14ac:dyDescent="0.25">
      <c r="A35" t="s">
        <v>228</v>
      </c>
      <c r="B35" t="s">
        <v>225</v>
      </c>
      <c r="C35">
        <v>3</v>
      </c>
      <c r="E35" t="s">
        <v>82</v>
      </c>
      <c r="F35" t="s">
        <v>227</v>
      </c>
    </row>
    <row r="36" spans="1:6" x14ac:dyDescent="0.25">
      <c r="A36" t="s">
        <v>230</v>
      </c>
      <c r="B36" t="s">
        <v>225</v>
      </c>
      <c r="C36">
        <v>3</v>
      </c>
      <c r="E36" t="s">
        <v>99</v>
      </c>
      <c r="F36" t="s">
        <v>227</v>
      </c>
    </row>
    <row r="37" spans="1:6" x14ac:dyDescent="0.25">
      <c r="A37" t="s">
        <v>47</v>
      </c>
      <c r="B37" t="s">
        <v>48</v>
      </c>
      <c r="C37">
        <v>3</v>
      </c>
      <c r="D37" t="s">
        <v>51</v>
      </c>
      <c r="E37" t="s">
        <v>49</v>
      </c>
      <c r="F37" t="s">
        <v>118</v>
      </c>
    </row>
    <row r="38" spans="1:6" x14ac:dyDescent="0.25">
      <c r="A38" t="s">
        <v>139</v>
      </c>
      <c r="B38" t="s">
        <v>140</v>
      </c>
      <c r="C38">
        <v>3</v>
      </c>
      <c r="D38" t="s">
        <v>51</v>
      </c>
      <c r="E38" t="s">
        <v>12</v>
      </c>
      <c r="F38" t="s">
        <v>118</v>
      </c>
    </row>
    <row r="39" spans="1:6" x14ac:dyDescent="0.25">
      <c r="A39" t="s">
        <v>141</v>
      </c>
      <c r="B39" t="s">
        <v>142</v>
      </c>
      <c r="C39">
        <v>3</v>
      </c>
      <c r="D39" t="s">
        <v>51</v>
      </c>
      <c r="E39" t="s">
        <v>64</v>
      </c>
      <c r="F39" t="s">
        <v>53</v>
      </c>
    </row>
    <row r="40" spans="1:6" x14ac:dyDescent="0.25">
      <c r="A40" t="s">
        <v>143</v>
      </c>
      <c r="B40" t="s">
        <v>144</v>
      </c>
      <c r="C40">
        <v>1</v>
      </c>
      <c r="D40" t="s">
        <v>235</v>
      </c>
      <c r="E40" t="s">
        <v>16</v>
      </c>
      <c r="F40" t="s">
        <v>145</v>
      </c>
    </row>
    <row r="41" spans="1:6" x14ac:dyDescent="0.25">
      <c r="A41" t="s">
        <v>54</v>
      </c>
      <c r="B41" t="s">
        <v>55</v>
      </c>
      <c r="C41">
        <v>3</v>
      </c>
      <c r="D41" t="s">
        <v>11</v>
      </c>
      <c r="E41" t="s">
        <v>52</v>
      </c>
      <c r="F41" t="s">
        <v>80</v>
      </c>
    </row>
    <row r="42" spans="1:6" x14ac:dyDescent="0.25">
      <c r="A42" t="s">
        <v>56</v>
      </c>
      <c r="B42" t="s">
        <v>55</v>
      </c>
      <c r="C42">
        <v>3</v>
      </c>
      <c r="D42" t="s">
        <v>11</v>
      </c>
      <c r="E42" t="s">
        <v>84</v>
      </c>
      <c r="F42" t="s">
        <v>80</v>
      </c>
    </row>
    <row r="43" spans="1:6" x14ac:dyDescent="0.25">
      <c r="A43" t="s">
        <v>146</v>
      </c>
      <c r="B43" t="s">
        <v>57</v>
      </c>
      <c r="C43">
        <v>1</v>
      </c>
      <c r="D43" t="s">
        <v>58</v>
      </c>
      <c r="E43" t="s">
        <v>31</v>
      </c>
      <c r="F43" t="s">
        <v>59</v>
      </c>
    </row>
    <row r="44" spans="1:6" x14ac:dyDescent="0.25">
      <c r="A44" t="s">
        <v>60</v>
      </c>
      <c r="B44" t="s">
        <v>147</v>
      </c>
      <c r="C44">
        <v>3</v>
      </c>
      <c r="D44" t="s">
        <v>61</v>
      </c>
      <c r="E44" t="s">
        <v>62</v>
      </c>
      <c r="F44" t="s">
        <v>148</v>
      </c>
    </row>
    <row r="45" spans="1:6" x14ac:dyDescent="0.25">
      <c r="A45" t="s">
        <v>63</v>
      </c>
      <c r="B45" t="s">
        <v>147</v>
      </c>
      <c r="C45">
        <v>3</v>
      </c>
      <c r="D45" t="s">
        <v>61</v>
      </c>
      <c r="E45" t="s">
        <v>64</v>
      </c>
      <c r="F45" t="s">
        <v>149</v>
      </c>
    </row>
    <row r="46" spans="1:6" x14ac:dyDescent="0.25">
      <c r="A46" t="s">
        <v>150</v>
      </c>
      <c r="B46" t="s">
        <v>151</v>
      </c>
      <c r="C46">
        <v>2</v>
      </c>
      <c r="D46" t="s">
        <v>21</v>
      </c>
      <c r="E46" t="s">
        <v>152</v>
      </c>
      <c r="F46" t="s">
        <v>26</v>
      </c>
    </row>
    <row r="47" spans="1:6" x14ac:dyDescent="0.25">
      <c r="A47" t="s">
        <v>153</v>
      </c>
      <c r="B47" t="s">
        <v>151</v>
      </c>
      <c r="C47">
        <v>1</v>
      </c>
      <c r="D47" t="s">
        <v>21</v>
      </c>
      <c r="E47" t="s">
        <v>19</v>
      </c>
      <c r="F47" t="s">
        <v>26</v>
      </c>
    </row>
    <row r="48" spans="1:6" x14ac:dyDescent="0.25">
      <c r="A48" t="s">
        <v>65</v>
      </c>
      <c r="B48" t="s">
        <v>151</v>
      </c>
      <c r="C48">
        <v>2</v>
      </c>
      <c r="D48" t="s">
        <v>66</v>
      </c>
      <c r="E48" t="s">
        <v>154</v>
      </c>
      <c r="F48" t="s">
        <v>26</v>
      </c>
    </row>
    <row r="49" spans="1:6" x14ac:dyDescent="0.25">
      <c r="A49" t="s">
        <v>67</v>
      </c>
      <c r="B49" t="s">
        <v>151</v>
      </c>
      <c r="C49">
        <v>1</v>
      </c>
      <c r="D49" t="s">
        <v>66</v>
      </c>
      <c r="E49" t="s">
        <v>131</v>
      </c>
      <c r="F49" t="s">
        <v>26</v>
      </c>
    </row>
    <row r="50" spans="1:6" x14ac:dyDescent="0.25">
      <c r="A50" t="s">
        <v>155</v>
      </c>
      <c r="B50" t="s">
        <v>156</v>
      </c>
      <c r="C50">
        <v>1</v>
      </c>
      <c r="D50" t="s">
        <v>66</v>
      </c>
      <c r="E50" t="s">
        <v>71</v>
      </c>
      <c r="F50" t="s">
        <v>72</v>
      </c>
    </row>
    <row r="51" spans="1:6" x14ac:dyDescent="0.25">
      <c r="A51" t="s">
        <v>157</v>
      </c>
      <c r="B51" t="s">
        <v>158</v>
      </c>
      <c r="C51">
        <v>3</v>
      </c>
      <c r="D51" t="s">
        <v>11</v>
      </c>
      <c r="E51" t="s">
        <v>62</v>
      </c>
      <c r="F51" t="s">
        <v>80</v>
      </c>
    </row>
    <row r="52" spans="1:6" x14ac:dyDescent="0.25">
      <c r="A52" t="s">
        <v>68</v>
      </c>
      <c r="B52" t="s">
        <v>69</v>
      </c>
      <c r="C52">
        <v>2</v>
      </c>
      <c r="D52" t="s">
        <v>159</v>
      </c>
      <c r="E52" t="s">
        <v>160</v>
      </c>
      <c r="F52" t="s">
        <v>50</v>
      </c>
    </row>
    <row r="53" spans="1:6" x14ac:dyDescent="0.25">
      <c r="A53" t="s">
        <v>70</v>
      </c>
      <c r="B53" t="s">
        <v>69</v>
      </c>
      <c r="C53">
        <v>1</v>
      </c>
      <c r="D53" t="s">
        <v>74</v>
      </c>
      <c r="E53" t="s">
        <v>45</v>
      </c>
      <c r="F53" t="s">
        <v>72</v>
      </c>
    </row>
    <row r="54" spans="1:6" x14ac:dyDescent="0.25">
      <c r="A54" t="s">
        <v>161</v>
      </c>
      <c r="B54" t="s">
        <v>69</v>
      </c>
      <c r="C54">
        <v>1</v>
      </c>
      <c r="D54" t="s">
        <v>74</v>
      </c>
      <c r="E54" t="s">
        <v>71</v>
      </c>
      <c r="F54" t="s">
        <v>73</v>
      </c>
    </row>
    <row r="55" spans="1:6" x14ac:dyDescent="0.25">
      <c r="A55" t="s">
        <v>162</v>
      </c>
      <c r="B55" t="s">
        <v>69</v>
      </c>
      <c r="C55">
        <v>1</v>
      </c>
      <c r="D55" t="s">
        <v>163</v>
      </c>
      <c r="E55" t="s">
        <v>75</v>
      </c>
      <c r="F55" t="s">
        <v>72</v>
      </c>
    </row>
    <row r="56" spans="1:6" x14ac:dyDescent="0.25">
      <c r="A56" t="s">
        <v>76</v>
      </c>
      <c r="B56" t="s">
        <v>77</v>
      </c>
      <c r="C56">
        <v>3</v>
      </c>
      <c r="D56" t="s">
        <v>78</v>
      </c>
      <c r="E56" t="s">
        <v>79</v>
      </c>
      <c r="F56" t="s">
        <v>80</v>
      </c>
    </row>
    <row r="57" spans="1:6" x14ac:dyDescent="0.25">
      <c r="A57" t="s">
        <v>164</v>
      </c>
      <c r="B57" t="s">
        <v>165</v>
      </c>
      <c r="C57">
        <v>3</v>
      </c>
      <c r="D57" t="s">
        <v>81</v>
      </c>
      <c r="E57" t="s">
        <v>82</v>
      </c>
      <c r="F57" t="s">
        <v>245</v>
      </c>
    </row>
    <row r="58" spans="1:6" x14ac:dyDescent="0.25">
      <c r="A58" t="s">
        <v>85</v>
      </c>
      <c r="B58" t="s">
        <v>86</v>
      </c>
      <c r="C58">
        <v>3</v>
      </c>
      <c r="D58" t="s">
        <v>166</v>
      </c>
      <c r="E58" t="s">
        <v>96</v>
      </c>
      <c r="F58" t="s">
        <v>59</v>
      </c>
    </row>
    <row r="59" spans="1:6" x14ac:dyDescent="0.25">
      <c r="A59" t="s">
        <v>88</v>
      </c>
      <c r="B59" t="s">
        <v>89</v>
      </c>
      <c r="C59">
        <v>3</v>
      </c>
      <c r="D59" t="s">
        <v>166</v>
      </c>
      <c r="E59" t="s">
        <v>99</v>
      </c>
      <c r="F59" t="s">
        <v>246</v>
      </c>
    </row>
    <row r="60" spans="1:6" x14ac:dyDescent="0.25">
      <c r="A60" t="s">
        <v>167</v>
      </c>
      <c r="B60" t="s">
        <v>168</v>
      </c>
      <c r="C60">
        <v>3</v>
      </c>
      <c r="D60" t="s">
        <v>247</v>
      </c>
      <c r="E60" t="s">
        <v>12</v>
      </c>
      <c r="F60" t="s">
        <v>59</v>
      </c>
    </row>
    <row r="61" spans="1:6" x14ac:dyDescent="0.25">
      <c r="A61" t="s">
        <v>169</v>
      </c>
      <c r="B61" t="s">
        <v>170</v>
      </c>
      <c r="C61">
        <v>3</v>
      </c>
      <c r="D61" t="s">
        <v>166</v>
      </c>
      <c r="E61" t="s">
        <v>82</v>
      </c>
      <c r="F61" t="s">
        <v>59</v>
      </c>
    </row>
    <row r="62" spans="1:6" x14ac:dyDescent="0.25">
      <c r="A62" t="s">
        <v>171</v>
      </c>
      <c r="B62" t="s">
        <v>172</v>
      </c>
      <c r="C62">
        <v>3</v>
      </c>
      <c r="D62" t="s">
        <v>34</v>
      </c>
      <c r="E62" t="s">
        <v>79</v>
      </c>
      <c r="F62" t="s">
        <v>26</v>
      </c>
    </row>
    <row r="63" spans="1:6" x14ac:dyDescent="0.25">
      <c r="A63" t="s">
        <v>91</v>
      </c>
      <c r="B63" t="s">
        <v>92</v>
      </c>
      <c r="C63">
        <v>3</v>
      </c>
      <c r="D63" t="s">
        <v>44</v>
      </c>
      <c r="E63" t="s">
        <v>87</v>
      </c>
      <c r="F63" t="s">
        <v>26</v>
      </c>
    </row>
    <row r="64" spans="1:6" x14ac:dyDescent="0.25">
      <c r="A64" t="s">
        <v>93</v>
      </c>
      <c r="B64" t="s">
        <v>94</v>
      </c>
      <c r="C64">
        <v>3</v>
      </c>
      <c r="D64" t="s">
        <v>21</v>
      </c>
      <c r="E64" t="s">
        <v>96</v>
      </c>
      <c r="F64" t="s">
        <v>43</v>
      </c>
    </row>
    <row r="65" spans="1:6" x14ac:dyDescent="0.25">
      <c r="A65" t="s">
        <v>173</v>
      </c>
      <c r="B65" t="s">
        <v>174</v>
      </c>
      <c r="C65">
        <v>3</v>
      </c>
      <c r="D65" t="s">
        <v>11</v>
      </c>
      <c r="E65" t="s">
        <v>95</v>
      </c>
      <c r="F65" t="s">
        <v>138</v>
      </c>
    </row>
    <row r="66" spans="1:6" x14ac:dyDescent="0.25">
      <c r="A66" t="s">
        <v>175</v>
      </c>
      <c r="B66" t="s">
        <v>176</v>
      </c>
      <c r="C66">
        <v>3</v>
      </c>
      <c r="D66" t="s">
        <v>83</v>
      </c>
      <c r="E66" t="s">
        <v>99</v>
      </c>
      <c r="F66" t="s">
        <v>250</v>
      </c>
    </row>
    <row r="67" spans="1:6" x14ac:dyDescent="0.25">
      <c r="A67" t="s">
        <v>97</v>
      </c>
      <c r="B67" t="s">
        <v>177</v>
      </c>
      <c r="C67">
        <v>1</v>
      </c>
      <c r="D67" t="s">
        <v>58</v>
      </c>
      <c r="E67" t="s">
        <v>75</v>
      </c>
      <c r="F67" t="s">
        <v>98</v>
      </c>
    </row>
    <row r="68" spans="1:6" x14ac:dyDescent="0.25">
      <c r="A68" t="s">
        <v>251</v>
      </c>
      <c r="B68" t="s">
        <v>252</v>
      </c>
      <c r="C68">
        <v>3</v>
      </c>
      <c r="D68" t="s">
        <v>11</v>
      </c>
      <c r="E68" t="s">
        <v>99</v>
      </c>
      <c r="F68" t="s">
        <v>80</v>
      </c>
    </row>
    <row r="69" spans="1:6" x14ac:dyDescent="0.25">
      <c r="A69" t="s">
        <v>178</v>
      </c>
      <c r="B69" t="s">
        <v>179</v>
      </c>
      <c r="C69">
        <v>3</v>
      </c>
      <c r="D69" t="s">
        <v>159</v>
      </c>
      <c r="E69" t="s">
        <v>62</v>
      </c>
      <c r="F69" t="s">
        <v>41</v>
      </c>
    </row>
    <row r="70" spans="1:6" x14ac:dyDescent="0.25">
      <c r="A70" t="s">
        <v>180</v>
      </c>
      <c r="B70" t="s">
        <v>181</v>
      </c>
      <c r="C70">
        <v>3</v>
      </c>
      <c r="D70" t="s">
        <v>100</v>
      </c>
      <c r="E70" t="s">
        <v>101</v>
      </c>
      <c r="F70" t="s">
        <v>182</v>
      </c>
    </row>
    <row r="71" spans="1:6" x14ac:dyDescent="0.25">
      <c r="A71" t="s">
        <v>183</v>
      </c>
      <c r="B71" t="s">
        <v>184</v>
      </c>
      <c r="C71">
        <v>3</v>
      </c>
      <c r="D71" t="s">
        <v>103</v>
      </c>
      <c r="E71" t="s">
        <v>104</v>
      </c>
      <c r="F71" t="s">
        <v>59</v>
      </c>
    </row>
    <row r="72" spans="1:6" x14ac:dyDescent="0.25">
      <c r="A72" t="s">
        <v>185</v>
      </c>
      <c r="B72" t="s">
        <v>186</v>
      </c>
      <c r="C72">
        <v>3</v>
      </c>
      <c r="D72" s="1" t="s">
        <v>81</v>
      </c>
      <c r="E72" t="s">
        <v>99</v>
      </c>
      <c r="F72" t="s">
        <v>43</v>
      </c>
    </row>
    <row r="73" spans="1:6" x14ac:dyDescent="0.25">
      <c r="A73" t="s">
        <v>187</v>
      </c>
      <c r="B73" t="s">
        <v>188</v>
      </c>
      <c r="C73">
        <v>3</v>
      </c>
      <c r="D73" s="1" t="s">
        <v>81</v>
      </c>
      <c r="E73" t="s">
        <v>84</v>
      </c>
      <c r="F73" t="s">
        <v>43</v>
      </c>
    </row>
    <row r="74" spans="1:6" x14ac:dyDescent="0.25">
      <c r="A74" t="s">
        <v>189</v>
      </c>
      <c r="B74" t="s">
        <v>190</v>
      </c>
      <c r="C74">
        <v>3</v>
      </c>
      <c r="D74" s="1" t="s">
        <v>247</v>
      </c>
      <c r="E74" t="s">
        <v>79</v>
      </c>
      <c r="F74" t="s">
        <v>59</v>
      </c>
    </row>
    <row r="75" spans="1:6" x14ac:dyDescent="0.25">
      <c r="A75" t="s">
        <v>191</v>
      </c>
      <c r="B75" t="s">
        <v>192</v>
      </c>
      <c r="C75">
        <v>3</v>
      </c>
      <c r="D75" s="1" t="s">
        <v>166</v>
      </c>
      <c r="E75" t="s">
        <v>40</v>
      </c>
      <c r="F75" t="s">
        <v>59</v>
      </c>
    </row>
    <row r="76" spans="1:6" x14ac:dyDescent="0.25">
      <c r="A76" t="s">
        <v>193</v>
      </c>
      <c r="B76" t="s">
        <v>194</v>
      </c>
      <c r="C76">
        <v>3</v>
      </c>
      <c r="D76" s="1" t="s">
        <v>34</v>
      </c>
      <c r="E76" t="s">
        <v>82</v>
      </c>
      <c r="F76" t="s">
        <v>90</v>
      </c>
    </row>
    <row r="77" spans="1:6" x14ac:dyDescent="0.25">
      <c r="A77" t="s">
        <v>195</v>
      </c>
      <c r="B77" t="s">
        <v>196</v>
      </c>
      <c r="C77">
        <v>3</v>
      </c>
      <c r="D77" s="1" t="s">
        <v>103</v>
      </c>
      <c r="E77" t="s">
        <v>102</v>
      </c>
      <c r="F77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43" workbookViewId="0">
      <selection sqref="A1:F1048576"/>
    </sheetView>
  </sheetViews>
  <sheetFormatPr defaultRowHeight="15" x14ac:dyDescent="0.25"/>
  <cols>
    <col min="1" max="1" width="10.42578125" customWidth="1"/>
    <col min="2" max="2" width="65.42578125" customWidth="1"/>
    <col min="3" max="3" width="4.28515625" customWidth="1"/>
    <col min="4" max="4" width="14.7109375" customWidth="1"/>
    <col min="5" max="5" width="26.85546875" customWidth="1"/>
  </cols>
  <sheetData>
    <row r="1" spans="1:6" x14ac:dyDescent="0.25">
      <c r="A1" t="s">
        <v>197</v>
      </c>
      <c r="D1" t="s">
        <v>0</v>
      </c>
      <c r="F1" t="s">
        <v>1</v>
      </c>
    </row>
    <row r="2" spans="1:6" x14ac:dyDescent="0.25">
      <c r="A2" t="s">
        <v>198</v>
      </c>
      <c r="D2" s="1">
        <v>44062</v>
      </c>
      <c r="E2" t="s">
        <v>106</v>
      </c>
    </row>
    <row r="3" spans="1:6" x14ac:dyDescent="0.25">
      <c r="A3" t="s">
        <v>199</v>
      </c>
      <c r="D3" s="1">
        <v>44063</v>
      </c>
      <c r="E3" t="s">
        <v>107</v>
      </c>
    </row>
    <row r="4" spans="1:6" x14ac:dyDescent="0.25">
      <c r="A4" t="s">
        <v>2</v>
      </c>
      <c r="D4" s="1">
        <v>44076</v>
      </c>
      <c r="E4" t="s">
        <v>108</v>
      </c>
    </row>
    <row r="5" spans="1:6" x14ac:dyDescent="0.25">
      <c r="D5" s="1">
        <v>44146</v>
      </c>
      <c r="E5" t="s">
        <v>109</v>
      </c>
    </row>
    <row r="6" spans="1:6" x14ac:dyDescent="0.25">
      <c r="D6" t="s">
        <v>110</v>
      </c>
      <c r="E6" t="s">
        <v>111</v>
      </c>
    </row>
    <row r="7" spans="1:6" x14ac:dyDescent="0.25">
      <c r="A7" t="s">
        <v>200</v>
      </c>
      <c r="D7" t="s">
        <v>113</v>
      </c>
      <c r="E7" t="s">
        <v>114</v>
      </c>
    </row>
    <row r="8" spans="1:6" x14ac:dyDescent="0.25">
      <c r="D8" t="s">
        <v>115</v>
      </c>
      <c r="E8" t="s">
        <v>116</v>
      </c>
    </row>
    <row r="9" spans="1:6" x14ac:dyDescent="0.25">
      <c r="D9" s="1">
        <v>44185</v>
      </c>
      <c r="E9" t="s">
        <v>117</v>
      </c>
    </row>
    <row r="12" spans="1:6" x14ac:dyDescent="0.25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</row>
    <row r="13" spans="1:6" x14ac:dyDescent="0.25">
      <c r="A13" t="s">
        <v>9</v>
      </c>
      <c r="B13" t="s">
        <v>10</v>
      </c>
      <c r="C13">
        <v>3</v>
      </c>
      <c r="D13" t="s">
        <v>51</v>
      </c>
      <c r="E13" t="s">
        <v>201</v>
      </c>
      <c r="F13" t="s">
        <v>202</v>
      </c>
    </row>
    <row r="14" spans="1:6" x14ac:dyDescent="0.25">
      <c r="A14" t="s">
        <v>13</v>
      </c>
      <c r="B14" t="s">
        <v>14</v>
      </c>
      <c r="C14">
        <v>1</v>
      </c>
      <c r="D14" t="s">
        <v>15</v>
      </c>
      <c r="E14" t="s">
        <v>203</v>
      </c>
      <c r="F14" t="s">
        <v>17</v>
      </c>
    </row>
    <row r="15" spans="1:6" x14ac:dyDescent="0.25">
      <c r="A15" t="s">
        <v>18</v>
      </c>
      <c r="B15" t="s">
        <v>14</v>
      </c>
      <c r="C15">
        <v>1</v>
      </c>
      <c r="D15" t="s">
        <v>15</v>
      </c>
      <c r="E15" t="s">
        <v>204</v>
      </c>
      <c r="F15" t="s">
        <v>17</v>
      </c>
    </row>
    <row r="16" spans="1:6" x14ac:dyDescent="0.25">
      <c r="A16" t="s">
        <v>20</v>
      </c>
      <c r="B16" t="s">
        <v>14</v>
      </c>
      <c r="C16">
        <v>1</v>
      </c>
      <c r="E16" t="s">
        <v>205</v>
      </c>
      <c r="F16" t="s">
        <v>17</v>
      </c>
    </row>
    <row r="17" spans="1:6" x14ac:dyDescent="0.25">
      <c r="A17" t="s">
        <v>23</v>
      </c>
      <c r="B17" t="s">
        <v>24</v>
      </c>
      <c r="C17">
        <v>2</v>
      </c>
      <c r="D17" t="s">
        <v>44</v>
      </c>
      <c r="E17" t="s">
        <v>206</v>
      </c>
      <c r="F17" t="s">
        <v>26</v>
      </c>
    </row>
    <row r="18" spans="1:6" x14ac:dyDescent="0.25">
      <c r="A18" t="s">
        <v>27</v>
      </c>
      <c r="B18" t="s">
        <v>24</v>
      </c>
      <c r="C18">
        <v>1</v>
      </c>
      <c r="D18" t="s">
        <v>44</v>
      </c>
      <c r="E18" t="s">
        <v>207</v>
      </c>
      <c r="F18" t="s">
        <v>26</v>
      </c>
    </row>
    <row r="19" spans="1:6" x14ac:dyDescent="0.25">
      <c r="A19" t="s">
        <v>122</v>
      </c>
      <c r="B19" t="s">
        <v>24</v>
      </c>
      <c r="C19">
        <v>2</v>
      </c>
      <c r="D19" t="s">
        <v>44</v>
      </c>
      <c r="E19" t="s">
        <v>208</v>
      </c>
      <c r="F19" t="s">
        <v>26</v>
      </c>
    </row>
    <row r="20" spans="1:6" x14ac:dyDescent="0.25">
      <c r="A20" t="s">
        <v>124</v>
      </c>
      <c r="B20" t="s">
        <v>24</v>
      </c>
      <c r="C20">
        <v>1</v>
      </c>
      <c r="D20" t="s">
        <v>44</v>
      </c>
      <c r="E20" t="s">
        <v>209</v>
      </c>
      <c r="F20" t="s">
        <v>26</v>
      </c>
    </row>
    <row r="21" spans="1:6" x14ac:dyDescent="0.25">
      <c r="A21" t="s">
        <v>126</v>
      </c>
      <c r="B21" t="s">
        <v>24</v>
      </c>
      <c r="C21">
        <v>2</v>
      </c>
      <c r="D21" t="s">
        <v>25</v>
      </c>
      <c r="E21" t="s">
        <v>210</v>
      </c>
      <c r="F21" t="s">
        <v>26</v>
      </c>
    </row>
    <row r="22" spans="1:6" x14ac:dyDescent="0.25">
      <c r="A22" t="s">
        <v>128</v>
      </c>
      <c r="B22" t="s">
        <v>24</v>
      </c>
      <c r="C22">
        <v>1</v>
      </c>
      <c r="D22" t="s">
        <v>25</v>
      </c>
      <c r="E22" t="s">
        <v>211</v>
      </c>
      <c r="F22" t="s">
        <v>26</v>
      </c>
    </row>
    <row r="23" spans="1:6" x14ac:dyDescent="0.25">
      <c r="A23" t="s">
        <v>28</v>
      </c>
      <c r="B23" t="s">
        <v>29</v>
      </c>
      <c r="C23">
        <v>1</v>
      </c>
      <c r="D23" t="s">
        <v>21</v>
      </c>
      <c r="E23" t="s">
        <v>212</v>
      </c>
      <c r="F23" t="s">
        <v>32</v>
      </c>
    </row>
    <row r="24" spans="1:6" x14ac:dyDescent="0.25">
      <c r="A24" t="s">
        <v>33</v>
      </c>
      <c r="B24" t="s">
        <v>29</v>
      </c>
      <c r="C24">
        <v>1</v>
      </c>
      <c r="D24" t="s">
        <v>30</v>
      </c>
      <c r="E24" t="s">
        <v>204</v>
      </c>
      <c r="F24" t="s">
        <v>32</v>
      </c>
    </row>
    <row r="25" spans="1:6" x14ac:dyDescent="0.25">
      <c r="A25" t="s">
        <v>130</v>
      </c>
      <c r="B25" t="s">
        <v>29</v>
      </c>
      <c r="C25">
        <v>1</v>
      </c>
      <c r="D25" t="s">
        <v>30</v>
      </c>
      <c r="E25" t="s">
        <v>205</v>
      </c>
      <c r="F25" t="s">
        <v>32</v>
      </c>
    </row>
    <row r="26" spans="1:6" x14ac:dyDescent="0.25">
      <c r="A26" t="s">
        <v>35</v>
      </c>
      <c r="B26" t="s">
        <v>36</v>
      </c>
      <c r="C26">
        <v>2</v>
      </c>
      <c r="D26" t="s">
        <v>44</v>
      </c>
      <c r="E26" t="s">
        <v>213</v>
      </c>
      <c r="F26" t="s">
        <v>26</v>
      </c>
    </row>
    <row r="27" spans="1:6" x14ac:dyDescent="0.25">
      <c r="A27" t="s">
        <v>37</v>
      </c>
      <c r="B27" t="s">
        <v>36</v>
      </c>
      <c r="C27">
        <v>1</v>
      </c>
      <c r="D27" t="s">
        <v>44</v>
      </c>
      <c r="E27" t="s">
        <v>214</v>
      </c>
      <c r="F27" t="s">
        <v>26</v>
      </c>
    </row>
    <row r="28" spans="1:6" x14ac:dyDescent="0.25">
      <c r="A28" t="s">
        <v>215</v>
      </c>
      <c r="B28" t="s">
        <v>36</v>
      </c>
      <c r="C28">
        <v>2</v>
      </c>
      <c r="D28" t="s">
        <v>21</v>
      </c>
      <c r="E28" t="s">
        <v>216</v>
      </c>
      <c r="F28" t="s">
        <v>26</v>
      </c>
    </row>
    <row r="29" spans="1:6" x14ac:dyDescent="0.25">
      <c r="A29" t="s">
        <v>217</v>
      </c>
      <c r="B29" t="s">
        <v>36</v>
      </c>
      <c r="C29">
        <v>1</v>
      </c>
      <c r="D29" t="s">
        <v>21</v>
      </c>
      <c r="E29" t="s">
        <v>218</v>
      </c>
      <c r="F29" t="s">
        <v>26</v>
      </c>
    </row>
    <row r="30" spans="1:6" x14ac:dyDescent="0.25">
      <c r="A30" t="s">
        <v>133</v>
      </c>
      <c r="B30" t="s">
        <v>36</v>
      </c>
      <c r="C30">
        <v>2</v>
      </c>
      <c r="D30" t="s">
        <v>25</v>
      </c>
      <c r="E30" t="s">
        <v>219</v>
      </c>
      <c r="F30" t="s">
        <v>26</v>
      </c>
    </row>
    <row r="31" spans="1:6" x14ac:dyDescent="0.25">
      <c r="A31" t="s">
        <v>135</v>
      </c>
      <c r="B31" t="s">
        <v>36</v>
      </c>
      <c r="C31">
        <v>1</v>
      </c>
      <c r="D31" t="s">
        <v>25</v>
      </c>
      <c r="E31" t="s">
        <v>220</v>
      </c>
      <c r="F31" t="s">
        <v>26</v>
      </c>
    </row>
    <row r="32" spans="1:6" x14ac:dyDescent="0.25">
      <c r="A32" t="s">
        <v>38</v>
      </c>
      <c r="B32" t="s">
        <v>137</v>
      </c>
      <c r="C32">
        <v>3</v>
      </c>
      <c r="D32" t="s">
        <v>39</v>
      </c>
      <c r="E32" t="s">
        <v>221</v>
      </c>
      <c r="F32" t="s">
        <v>138</v>
      </c>
    </row>
    <row r="33" spans="1:6" x14ac:dyDescent="0.25">
      <c r="A33" t="s">
        <v>222</v>
      </c>
      <c r="B33" t="s">
        <v>42</v>
      </c>
      <c r="C33">
        <v>1</v>
      </c>
      <c r="D33" t="s">
        <v>66</v>
      </c>
      <c r="E33" t="s">
        <v>223</v>
      </c>
      <c r="F33" t="s">
        <v>46</v>
      </c>
    </row>
    <row r="34" spans="1:6" x14ac:dyDescent="0.25">
      <c r="A34" t="s">
        <v>224</v>
      </c>
      <c r="B34" t="s">
        <v>225</v>
      </c>
      <c r="C34">
        <v>3</v>
      </c>
      <c r="E34" t="s">
        <v>226</v>
      </c>
      <c r="F34" t="s">
        <v>227</v>
      </c>
    </row>
    <row r="35" spans="1:6" x14ac:dyDescent="0.25">
      <c r="A35" t="s">
        <v>228</v>
      </c>
      <c r="B35" t="s">
        <v>225</v>
      </c>
      <c r="C35">
        <v>3</v>
      </c>
      <c r="E35" t="s">
        <v>229</v>
      </c>
      <c r="F35" t="s">
        <v>227</v>
      </c>
    </row>
    <row r="36" spans="1:6" x14ac:dyDescent="0.25">
      <c r="A36" t="s">
        <v>230</v>
      </c>
      <c r="B36" t="s">
        <v>225</v>
      </c>
      <c r="C36">
        <v>3</v>
      </c>
      <c r="E36" t="s">
        <v>231</v>
      </c>
      <c r="F36" t="s">
        <v>227</v>
      </c>
    </row>
    <row r="37" spans="1:6" x14ac:dyDescent="0.25">
      <c r="A37" t="s">
        <v>47</v>
      </c>
      <c r="B37" t="s">
        <v>48</v>
      </c>
      <c r="C37">
        <v>3</v>
      </c>
      <c r="D37" t="s">
        <v>51</v>
      </c>
      <c r="E37" t="s">
        <v>232</v>
      </c>
      <c r="F37" t="s">
        <v>118</v>
      </c>
    </row>
    <row r="38" spans="1:6" x14ac:dyDescent="0.25">
      <c r="A38" t="s">
        <v>139</v>
      </c>
      <c r="B38" t="s">
        <v>140</v>
      </c>
      <c r="C38">
        <v>3</v>
      </c>
      <c r="D38" t="s">
        <v>51</v>
      </c>
      <c r="E38" t="s">
        <v>233</v>
      </c>
      <c r="F38" t="s">
        <v>118</v>
      </c>
    </row>
    <row r="39" spans="1:6" x14ac:dyDescent="0.25">
      <c r="A39" t="s">
        <v>141</v>
      </c>
      <c r="B39" t="s">
        <v>142</v>
      </c>
      <c r="C39">
        <v>3</v>
      </c>
      <c r="D39" t="s">
        <v>51</v>
      </c>
      <c r="E39" t="s">
        <v>234</v>
      </c>
      <c r="F39" t="s">
        <v>53</v>
      </c>
    </row>
    <row r="40" spans="1:6" x14ac:dyDescent="0.25">
      <c r="A40" t="s">
        <v>143</v>
      </c>
      <c r="B40" t="s">
        <v>144</v>
      </c>
      <c r="C40">
        <v>1</v>
      </c>
      <c r="D40" t="s">
        <v>235</v>
      </c>
      <c r="E40" t="s">
        <v>236</v>
      </c>
      <c r="F40" t="s">
        <v>145</v>
      </c>
    </row>
    <row r="41" spans="1:6" x14ac:dyDescent="0.25">
      <c r="A41" t="s">
        <v>54</v>
      </c>
      <c r="B41" t="s">
        <v>55</v>
      </c>
      <c r="C41">
        <v>3</v>
      </c>
      <c r="D41" t="s">
        <v>11</v>
      </c>
      <c r="E41" t="s">
        <v>201</v>
      </c>
      <c r="F41" t="s">
        <v>80</v>
      </c>
    </row>
    <row r="42" spans="1:6" x14ac:dyDescent="0.25">
      <c r="A42" t="s">
        <v>56</v>
      </c>
      <c r="B42" t="s">
        <v>55</v>
      </c>
      <c r="C42">
        <v>3</v>
      </c>
      <c r="D42" t="s">
        <v>11</v>
      </c>
      <c r="E42" t="s">
        <v>237</v>
      </c>
      <c r="F42" t="s">
        <v>80</v>
      </c>
    </row>
    <row r="43" spans="1:6" x14ac:dyDescent="0.25">
      <c r="A43" t="s">
        <v>146</v>
      </c>
      <c r="B43" t="s">
        <v>57</v>
      </c>
      <c r="C43">
        <v>1</v>
      </c>
      <c r="D43" t="s">
        <v>58</v>
      </c>
      <c r="E43" t="s">
        <v>204</v>
      </c>
      <c r="F43" t="s">
        <v>59</v>
      </c>
    </row>
    <row r="44" spans="1:6" x14ac:dyDescent="0.25">
      <c r="A44" t="s">
        <v>60</v>
      </c>
      <c r="B44" t="s">
        <v>147</v>
      </c>
      <c r="C44">
        <v>3</v>
      </c>
      <c r="D44" t="s">
        <v>61</v>
      </c>
      <c r="E44" t="s">
        <v>238</v>
      </c>
      <c r="F44" t="s">
        <v>148</v>
      </c>
    </row>
    <row r="45" spans="1:6" x14ac:dyDescent="0.25">
      <c r="A45" t="s">
        <v>63</v>
      </c>
      <c r="B45" t="s">
        <v>147</v>
      </c>
      <c r="C45">
        <v>3</v>
      </c>
      <c r="D45" t="s">
        <v>61</v>
      </c>
      <c r="E45" t="s">
        <v>234</v>
      </c>
      <c r="F45" t="s">
        <v>149</v>
      </c>
    </row>
    <row r="46" spans="1:6" x14ac:dyDescent="0.25">
      <c r="A46" t="s">
        <v>150</v>
      </c>
      <c r="B46" t="s">
        <v>151</v>
      </c>
      <c r="C46">
        <v>2</v>
      </c>
      <c r="D46" t="s">
        <v>21</v>
      </c>
      <c r="E46" t="s">
        <v>239</v>
      </c>
      <c r="F46" t="s">
        <v>26</v>
      </c>
    </row>
    <row r="47" spans="1:6" x14ac:dyDescent="0.25">
      <c r="A47" t="s">
        <v>153</v>
      </c>
      <c r="B47" t="s">
        <v>151</v>
      </c>
      <c r="C47">
        <v>1</v>
      </c>
      <c r="D47" t="s">
        <v>21</v>
      </c>
      <c r="E47" t="s">
        <v>240</v>
      </c>
      <c r="F47" t="s">
        <v>26</v>
      </c>
    </row>
    <row r="48" spans="1:6" x14ac:dyDescent="0.25">
      <c r="A48" t="s">
        <v>65</v>
      </c>
      <c r="B48" t="s">
        <v>151</v>
      </c>
      <c r="C48">
        <v>2</v>
      </c>
      <c r="D48" t="s">
        <v>66</v>
      </c>
      <c r="E48" t="s">
        <v>241</v>
      </c>
      <c r="F48" t="s">
        <v>26</v>
      </c>
    </row>
    <row r="49" spans="1:6" x14ac:dyDescent="0.25">
      <c r="A49" t="s">
        <v>67</v>
      </c>
      <c r="B49" t="s">
        <v>151</v>
      </c>
      <c r="C49">
        <v>1</v>
      </c>
      <c r="D49" t="s">
        <v>66</v>
      </c>
      <c r="E49" t="s">
        <v>205</v>
      </c>
      <c r="F49" t="s">
        <v>26</v>
      </c>
    </row>
    <row r="50" spans="1:6" x14ac:dyDescent="0.25">
      <c r="A50" t="s">
        <v>155</v>
      </c>
      <c r="B50" t="s">
        <v>156</v>
      </c>
      <c r="C50">
        <v>1</v>
      </c>
      <c r="D50" t="s">
        <v>66</v>
      </c>
      <c r="E50" t="s">
        <v>212</v>
      </c>
      <c r="F50" t="s">
        <v>72</v>
      </c>
    </row>
    <row r="51" spans="1:6" x14ac:dyDescent="0.25">
      <c r="A51" t="s">
        <v>157</v>
      </c>
      <c r="B51" t="s">
        <v>158</v>
      </c>
      <c r="C51">
        <v>3</v>
      </c>
      <c r="D51" t="s">
        <v>11</v>
      </c>
      <c r="E51" t="s">
        <v>238</v>
      </c>
      <c r="F51" t="s">
        <v>80</v>
      </c>
    </row>
    <row r="52" spans="1:6" x14ac:dyDescent="0.25">
      <c r="A52" t="s">
        <v>68</v>
      </c>
      <c r="B52" t="s">
        <v>69</v>
      </c>
      <c r="C52">
        <v>2</v>
      </c>
      <c r="D52" t="s">
        <v>159</v>
      </c>
      <c r="E52" t="s">
        <v>242</v>
      </c>
      <c r="F52" t="s">
        <v>50</v>
      </c>
    </row>
    <row r="53" spans="1:6" x14ac:dyDescent="0.25">
      <c r="A53" t="s">
        <v>70</v>
      </c>
      <c r="B53" t="s">
        <v>69</v>
      </c>
      <c r="C53">
        <v>1</v>
      </c>
      <c r="D53" t="s">
        <v>74</v>
      </c>
      <c r="E53" t="s">
        <v>214</v>
      </c>
      <c r="F53" t="s">
        <v>72</v>
      </c>
    </row>
    <row r="54" spans="1:6" x14ac:dyDescent="0.25">
      <c r="A54" t="s">
        <v>161</v>
      </c>
      <c r="B54" t="s">
        <v>69</v>
      </c>
      <c r="C54">
        <v>1</v>
      </c>
      <c r="D54" t="s">
        <v>74</v>
      </c>
      <c r="E54" t="s">
        <v>212</v>
      </c>
      <c r="F54" t="s">
        <v>73</v>
      </c>
    </row>
    <row r="55" spans="1:6" x14ac:dyDescent="0.25">
      <c r="A55" t="s">
        <v>162</v>
      </c>
      <c r="B55" t="s">
        <v>69</v>
      </c>
      <c r="C55">
        <v>1</v>
      </c>
      <c r="D55" t="s">
        <v>163</v>
      </c>
      <c r="E55" t="s">
        <v>243</v>
      </c>
      <c r="F55" t="s">
        <v>72</v>
      </c>
    </row>
    <row r="56" spans="1:6" x14ac:dyDescent="0.25">
      <c r="A56" t="s">
        <v>76</v>
      </c>
      <c r="B56" t="s">
        <v>77</v>
      </c>
      <c r="C56">
        <v>3</v>
      </c>
      <c r="D56" t="s">
        <v>78</v>
      </c>
      <c r="E56" t="s">
        <v>244</v>
      </c>
      <c r="F56" t="s">
        <v>80</v>
      </c>
    </row>
    <row r="57" spans="1:6" x14ac:dyDescent="0.25">
      <c r="A57" t="s">
        <v>164</v>
      </c>
      <c r="B57" t="s">
        <v>165</v>
      </c>
      <c r="C57">
        <v>3</v>
      </c>
      <c r="D57" t="s">
        <v>81</v>
      </c>
      <c r="E57" t="s">
        <v>229</v>
      </c>
      <c r="F57" t="s">
        <v>245</v>
      </c>
    </row>
    <row r="58" spans="1:6" x14ac:dyDescent="0.25">
      <c r="A58" t="s">
        <v>85</v>
      </c>
      <c r="B58" t="s">
        <v>86</v>
      </c>
      <c r="C58">
        <v>3</v>
      </c>
      <c r="D58" t="s">
        <v>166</v>
      </c>
      <c r="E58" t="s">
        <v>226</v>
      </c>
      <c r="F58" t="s">
        <v>59</v>
      </c>
    </row>
    <row r="59" spans="1:6" x14ac:dyDescent="0.25">
      <c r="A59" t="s">
        <v>88</v>
      </c>
      <c r="B59" t="s">
        <v>89</v>
      </c>
      <c r="C59">
        <v>3</v>
      </c>
      <c r="D59" t="s">
        <v>166</v>
      </c>
      <c r="E59" t="s">
        <v>231</v>
      </c>
      <c r="F59" t="s">
        <v>246</v>
      </c>
    </row>
    <row r="60" spans="1:6" x14ac:dyDescent="0.25">
      <c r="A60" t="s">
        <v>167</v>
      </c>
      <c r="B60" t="s">
        <v>168</v>
      </c>
      <c r="C60">
        <v>3</v>
      </c>
      <c r="D60" t="s">
        <v>247</v>
      </c>
      <c r="E60" t="s">
        <v>233</v>
      </c>
      <c r="F60" t="s">
        <v>59</v>
      </c>
    </row>
    <row r="61" spans="1:6" x14ac:dyDescent="0.25">
      <c r="A61" t="s">
        <v>169</v>
      </c>
      <c r="B61" t="s">
        <v>170</v>
      </c>
      <c r="C61">
        <v>3</v>
      </c>
      <c r="D61" t="s">
        <v>166</v>
      </c>
      <c r="E61" t="s">
        <v>229</v>
      </c>
      <c r="F61" t="s">
        <v>59</v>
      </c>
    </row>
    <row r="62" spans="1:6" x14ac:dyDescent="0.25">
      <c r="A62" t="s">
        <v>171</v>
      </c>
      <c r="B62" t="s">
        <v>172</v>
      </c>
      <c r="C62">
        <v>3</v>
      </c>
      <c r="D62" t="s">
        <v>34</v>
      </c>
      <c r="E62" t="s">
        <v>244</v>
      </c>
      <c r="F62" t="s">
        <v>26</v>
      </c>
    </row>
    <row r="63" spans="1:6" x14ac:dyDescent="0.25">
      <c r="A63" t="s">
        <v>91</v>
      </c>
      <c r="B63" t="s">
        <v>92</v>
      </c>
      <c r="C63">
        <v>3</v>
      </c>
      <c r="D63" t="s">
        <v>44</v>
      </c>
      <c r="E63" t="s">
        <v>248</v>
      </c>
      <c r="F63" t="s">
        <v>26</v>
      </c>
    </row>
    <row r="64" spans="1:6" x14ac:dyDescent="0.25">
      <c r="A64" t="s">
        <v>93</v>
      </c>
      <c r="B64" t="s">
        <v>94</v>
      </c>
      <c r="C64">
        <v>3</v>
      </c>
      <c r="D64" t="s">
        <v>21</v>
      </c>
      <c r="E64" t="s">
        <v>226</v>
      </c>
      <c r="F64" t="s">
        <v>43</v>
      </c>
    </row>
    <row r="65" spans="1:6" x14ac:dyDescent="0.25">
      <c r="A65" t="s">
        <v>173</v>
      </c>
      <c r="B65" t="s">
        <v>174</v>
      </c>
      <c r="C65">
        <v>3</v>
      </c>
      <c r="D65" t="s">
        <v>11</v>
      </c>
      <c r="E65" t="s">
        <v>249</v>
      </c>
      <c r="F65" t="s">
        <v>138</v>
      </c>
    </row>
    <row r="66" spans="1:6" x14ac:dyDescent="0.25">
      <c r="A66" t="s">
        <v>175</v>
      </c>
      <c r="B66" t="s">
        <v>176</v>
      </c>
      <c r="C66">
        <v>3</v>
      </c>
      <c r="D66" t="s">
        <v>83</v>
      </c>
      <c r="E66" t="s">
        <v>231</v>
      </c>
      <c r="F66" t="s">
        <v>250</v>
      </c>
    </row>
    <row r="67" spans="1:6" x14ac:dyDescent="0.25">
      <c r="A67" t="s">
        <v>97</v>
      </c>
      <c r="B67" t="s">
        <v>177</v>
      </c>
      <c r="C67">
        <v>1</v>
      </c>
      <c r="D67" t="s">
        <v>58</v>
      </c>
      <c r="E67" t="s">
        <v>243</v>
      </c>
      <c r="F67" t="s">
        <v>98</v>
      </c>
    </row>
    <row r="68" spans="1:6" x14ac:dyDescent="0.25">
      <c r="A68" t="s">
        <v>251</v>
      </c>
      <c r="B68" t="s">
        <v>252</v>
      </c>
      <c r="C68">
        <v>3</v>
      </c>
      <c r="D68" t="s">
        <v>11</v>
      </c>
      <c r="E68" t="s">
        <v>231</v>
      </c>
      <c r="F68" t="s">
        <v>80</v>
      </c>
    </row>
    <row r="69" spans="1:6" x14ac:dyDescent="0.25">
      <c r="A69" t="s">
        <v>178</v>
      </c>
      <c r="B69" t="s">
        <v>179</v>
      </c>
      <c r="C69">
        <v>3</v>
      </c>
      <c r="D69" t="s">
        <v>159</v>
      </c>
      <c r="E69" t="s">
        <v>238</v>
      </c>
      <c r="F69" t="s">
        <v>41</v>
      </c>
    </row>
    <row r="70" spans="1:6" x14ac:dyDescent="0.25">
      <c r="A70" t="s">
        <v>180</v>
      </c>
      <c r="B70" t="s">
        <v>181</v>
      </c>
      <c r="C70">
        <v>3</v>
      </c>
      <c r="D70" t="s">
        <v>100</v>
      </c>
      <c r="E70" t="s">
        <v>253</v>
      </c>
      <c r="F70" t="s">
        <v>182</v>
      </c>
    </row>
    <row r="71" spans="1:6" x14ac:dyDescent="0.25">
      <c r="A71" t="s">
        <v>183</v>
      </c>
      <c r="B71" t="s">
        <v>184</v>
      </c>
      <c r="C71">
        <v>3</v>
      </c>
      <c r="D71" t="s">
        <v>103</v>
      </c>
      <c r="E71" t="s">
        <v>254</v>
      </c>
      <c r="F71" t="s">
        <v>59</v>
      </c>
    </row>
    <row r="72" spans="1:6" x14ac:dyDescent="0.25">
      <c r="A72" t="s">
        <v>185</v>
      </c>
      <c r="B72" t="s">
        <v>186</v>
      </c>
      <c r="C72">
        <v>3</v>
      </c>
      <c r="D72" t="s">
        <v>81</v>
      </c>
      <c r="E72" t="s">
        <v>231</v>
      </c>
      <c r="F72" t="s">
        <v>43</v>
      </c>
    </row>
    <row r="73" spans="1:6" x14ac:dyDescent="0.25">
      <c r="A73" t="s">
        <v>187</v>
      </c>
      <c r="B73" t="s">
        <v>188</v>
      </c>
      <c r="C73">
        <v>3</v>
      </c>
      <c r="D73" t="s">
        <v>81</v>
      </c>
      <c r="E73" t="s">
        <v>237</v>
      </c>
      <c r="F73" t="s">
        <v>43</v>
      </c>
    </row>
    <row r="74" spans="1:6" x14ac:dyDescent="0.25">
      <c r="A74" t="s">
        <v>189</v>
      </c>
      <c r="B74" t="s">
        <v>190</v>
      </c>
      <c r="C74">
        <v>3</v>
      </c>
      <c r="D74" t="s">
        <v>247</v>
      </c>
      <c r="E74" t="s">
        <v>244</v>
      </c>
      <c r="F74" t="s">
        <v>59</v>
      </c>
    </row>
    <row r="75" spans="1:6" x14ac:dyDescent="0.25">
      <c r="A75" t="s">
        <v>191</v>
      </c>
      <c r="B75" t="s">
        <v>192</v>
      </c>
      <c r="C75">
        <v>3</v>
      </c>
      <c r="D75" t="s">
        <v>166</v>
      </c>
      <c r="E75" t="s">
        <v>221</v>
      </c>
      <c r="F75" t="s">
        <v>59</v>
      </c>
    </row>
    <row r="76" spans="1:6" x14ac:dyDescent="0.25">
      <c r="A76" t="s">
        <v>193</v>
      </c>
      <c r="B76" t="s">
        <v>194</v>
      </c>
      <c r="C76">
        <v>3</v>
      </c>
      <c r="D76" t="s">
        <v>34</v>
      </c>
      <c r="E76" t="s">
        <v>229</v>
      </c>
      <c r="F76" t="s">
        <v>90</v>
      </c>
    </row>
    <row r="77" spans="1:6" x14ac:dyDescent="0.25">
      <c r="A77" t="s">
        <v>195</v>
      </c>
      <c r="B77" t="s">
        <v>196</v>
      </c>
      <c r="C77">
        <v>3</v>
      </c>
      <c r="D77" t="s">
        <v>103</v>
      </c>
      <c r="E77" t="s">
        <v>255</v>
      </c>
      <c r="F77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0"/>
  <sheetViews>
    <sheetView tabSelected="1" topLeftCell="A9" workbookViewId="0">
      <selection activeCell="B19" sqref="B19"/>
    </sheetView>
  </sheetViews>
  <sheetFormatPr defaultRowHeight="15" x14ac:dyDescent="0.25"/>
  <cols>
    <col min="1" max="1" width="10.42578125" customWidth="1"/>
    <col min="2" max="2" width="65.42578125" customWidth="1"/>
    <col min="3" max="3" width="4.28515625" customWidth="1"/>
    <col min="4" max="4" width="14.7109375" customWidth="1"/>
    <col min="5" max="5" width="37.5703125" customWidth="1"/>
  </cols>
  <sheetData>
    <row r="2" spans="1:6" x14ac:dyDescent="0.25">
      <c r="D2" s="1"/>
    </row>
    <row r="3" spans="1:6" x14ac:dyDescent="0.25">
      <c r="D3" s="1"/>
    </row>
    <row r="4" spans="1:6" x14ac:dyDescent="0.25">
      <c r="D4" s="1"/>
    </row>
    <row r="5" spans="1:6" x14ac:dyDescent="0.25">
      <c r="D5" s="1"/>
    </row>
    <row r="9" spans="1:6" x14ac:dyDescent="0.25">
      <c r="D9" s="1"/>
    </row>
    <row r="12" spans="1:6" x14ac:dyDescent="0.25">
      <c r="A12" t="str">
        <f>IF(Original!A12=ProgramOuput!A12,"",Original!A12 &amp; " -&gt;  " &amp; ProgramOuput!A12)</f>
        <v/>
      </c>
      <c r="B12" t="str">
        <f>IF(Original!B12=ProgramOuput!B12,"",Original!B12 &amp; " -&gt;  " &amp; ProgramOuput!B12)</f>
        <v/>
      </c>
      <c r="C12" t="str">
        <f>IF(Original!C12=ProgramOuput!C12,"",Original!C12 &amp; " -&gt;  " &amp; ProgramOuput!C12)</f>
        <v/>
      </c>
      <c r="D12" t="str">
        <f>IF(Original!D12=ProgramOuput!D12,"",Original!D12 &amp; " -&gt;  " &amp; ProgramOuput!D12)</f>
        <v/>
      </c>
      <c r="E12" t="str">
        <f>IF(Original!E12=ProgramOuput!E12,"",Original!E12 &amp; " -&gt;  " &amp; ProgramOuput!E12)</f>
        <v/>
      </c>
      <c r="F12" t="str">
        <f>IF(Original!F12=ProgramOuput!F12,"",Original!F12 &amp; " &lt;&gt;  " &amp; ProgramOuput!F12)</f>
        <v/>
      </c>
    </row>
    <row r="13" spans="1:6" x14ac:dyDescent="0.25">
      <c r="A13" t="str">
        <f>IF(Original!A13=ProgramOuput!A13,"",Original!A13 &amp; " -&gt;  " &amp; ProgramOuput!A13)</f>
        <v/>
      </c>
      <c r="B13" t="str">
        <f>IF(Original!B13=ProgramOuput!B13,"",Original!B13 &amp; " -&gt;  " &amp; ProgramOuput!B13)</f>
        <v/>
      </c>
      <c r="C13" t="str">
        <f>IF(Original!C13=ProgramOuput!C13,"",Original!C13 &amp; " -&gt;  " &amp; ProgramOuput!C13)</f>
        <v/>
      </c>
      <c r="D13" t="str">
        <f>IF(Original!D13=ProgramOuput!D13,"",Original!D13 &amp; " -&gt;  " &amp; ProgramOuput!D13)</f>
        <v/>
      </c>
      <c r="E13" t="str">
        <f>IF(Original!E13=ProgramOuput!E13,"",Original!E13 &amp; " -&gt;  " &amp; ProgramOuput!E13)</f>
        <v>TR 925-1040AM -&gt;  TR 925-1040</v>
      </c>
      <c r="F13" t="s">
        <v>258</v>
      </c>
    </row>
    <row r="14" spans="1:6" x14ac:dyDescent="0.25">
      <c r="A14" t="str">
        <f>IF(Original!A14=ProgramOuput!A14,"",Original!A14 &amp; " -&gt;  " &amp; ProgramOuput!A14)</f>
        <v/>
      </c>
      <c r="B14" t="str">
        <f>IF(Original!B14=ProgramOuput!B14,"",Original!B14 &amp; " -&gt;  " &amp; ProgramOuput!B14)</f>
        <v/>
      </c>
      <c r="C14" t="str">
        <f>IF(Original!C14=ProgramOuput!C14,"",Original!C14 &amp; " -&gt;  " &amp; ProgramOuput!C14)</f>
        <v/>
      </c>
      <c r="D14" t="str">
        <f>IF(Original!D14=ProgramOuput!D14,"",Original!D14 &amp; " -&gt;  " &amp; ProgramOuput!D14)</f>
        <v/>
      </c>
      <c r="E14" t="str">
        <f>IF(Original!E14=ProgramOuput!E14,"",Original!E14 &amp; " -&gt;  " &amp; ProgramOuput!E14)</f>
        <v>M 800-1030AM -&gt;  M 800-1030</v>
      </c>
      <c r="F14" t="str">
        <f>IF(Original!F14=ProgramOuput!F14,"",Original!F14 &amp; " &lt;&gt;  " &amp; ProgramOuput!F14)</f>
        <v/>
      </c>
    </row>
    <row r="15" spans="1:6" x14ac:dyDescent="0.25">
      <c r="A15" t="str">
        <f>IF(Original!A15=ProgramOuput!A15,"",Original!A15 &amp; " -&gt;  " &amp; ProgramOuput!A15)</f>
        <v/>
      </c>
      <c r="B15" t="str">
        <f>IF(Original!B15=ProgramOuput!B15,"",Original!B15 &amp; " -&gt;  " &amp; ProgramOuput!B15)</f>
        <v/>
      </c>
      <c r="C15" t="str">
        <f>IF(Original!C15=ProgramOuput!C15,"",Original!C15 &amp; " -&gt;  " &amp; ProgramOuput!C15)</f>
        <v/>
      </c>
      <c r="D15" t="str">
        <f>IF(Original!D15=ProgramOuput!D15,"",Original!D15 &amp; " -&gt;  " &amp; ProgramOuput!D15)</f>
        <v/>
      </c>
      <c r="E15" t="str">
        <f>IF(Original!E15=ProgramOuput!E15,"",Original!E15 &amp; " -&gt;  " &amp; ProgramOuput!E15)</f>
        <v>T 600-830PM -&gt;  T 600-830</v>
      </c>
      <c r="F15" t="str">
        <f>IF(Original!F15=ProgramOuput!F15,"",Original!F15 &amp; " &lt;&gt;  " &amp; ProgramOuput!F15)</f>
        <v/>
      </c>
    </row>
    <row r="16" spans="1:6" x14ac:dyDescent="0.25">
      <c r="A16" t="str">
        <f>IF(Original!A16=ProgramOuput!A16,"",Original!A16 &amp; " -&gt;  " &amp; ProgramOuput!A16)</f>
        <v/>
      </c>
      <c r="B16" t="str">
        <f>IF(Original!B16=ProgramOuput!B16,"",Original!B16 &amp; " -&gt;  " &amp; ProgramOuput!B16)</f>
        <v/>
      </c>
      <c r="C16" t="str">
        <f>IF(Original!C16=ProgramOuput!C16,"",Original!C16 &amp; " -&gt;  " &amp; ProgramOuput!C16)</f>
        <v/>
      </c>
      <c r="D16" t="str">
        <f>IF(Original!D16=ProgramOuput!D16,"",Original!D16 &amp; " -&gt;  " &amp; ProgramOuput!D16)</f>
        <v/>
      </c>
      <c r="E16" t="str">
        <f>IF(Original!E16=ProgramOuput!E16,"",Original!E16 &amp; " -&gt;  " &amp; ProgramOuput!E16)</f>
        <v>R 600-830PM -&gt;  R 600-830</v>
      </c>
      <c r="F16" t="str">
        <f>IF(Original!F16=ProgramOuput!F16,"",Original!F16 &amp; " &lt;&gt;  " &amp; ProgramOuput!F16)</f>
        <v/>
      </c>
    </row>
    <row r="17" spans="1:6" x14ac:dyDescent="0.25">
      <c r="A17" t="str">
        <f>IF(Original!A17=ProgramOuput!A17,"",Original!A17 &amp; " -&gt;  " &amp; ProgramOuput!A17)</f>
        <v/>
      </c>
      <c r="B17" t="str">
        <f>IF(Original!B17=ProgramOuput!B17,"",Original!B17 &amp; " -&gt;  " &amp; ProgramOuput!B17)</f>
        <v/>
      </c>
      <c r="C17" t="str">
        <f>IF(Original!C17=ProgramOuput!C17,"",Original!C17 &amp; " -&gt;  " &amp; ProgramOuput!C17)</f>
        <v/>
      </c>
      <c r="D17" t="str">
        <f>IF(Original!D17=ProgramOuput!D17,"",Original!D17 &amp; " -&gt;  " &amp; ProgramOuput!D17)</f>
        <v/>
      </c>
      <c r="E17" t="str">
        <f>IF(Original!E17=ProgramOuput!E17,"",Original!E17 &amp; " -&gt;  " &amp; ProgramOuput!E17)</f>
        <v>W 8-950AM -&gt;  W 800-950</v>
      </c>
      <c r="F17" t="str">
        <f>IF(Original!F17=ProgramOuput!F17,"",Original!F17 &amp; " &lt;&gt;  " &amp; ProgramOuput!F17)</f>
        <v/>
      </c>
    </row>
    <row r="18" spans="1:6" x14ac:dyDescent="0.25">
      <c r="A18" t="str">
        <f>IF(Original!A18=ProgramOuput!A18,"",Original!A18 &amp; " -&gt;  " &amp; ProgramOuput!A18)</f>
        <v/>
      </c>
      <c r="B18" t="str">
        <f>IF(Original!B18=ProgramOuput!B18,"",Original!B18 &amp; " -&gt;  " &amp; ProgramOuput!B18)</f>
        <v/>
      </c>
      <c r="C18" t="str">
        <f>IF(Original!C18=ProgramOuput!C18,"",Original!C18 &amp; " -&gt;  " &amp; ProgramOuput!C18)</f>
        <v/>
      </c>
      <c r="D18" t="str">
        <f>IF(Original!D18=ProgramOuput!D18,"",Original!D18 &amp; " -&gt;  " &amp; ProgramOuput!D18)</f>
        <v/>
      </c>
      <c r="E18" t="str">
        <f>IF(Original!E18=ProgramOuput!E18,"",Original!E18 &amp; " -&gt;  " &amp; ProgramOuput!E18)</f>
        <v>F 150-420PM -&gt;  F 150-420</v>
      </c>
      <c r="F18" t="str">
        <f>IF(Original!F18=ProgramOuput!F18,"",Original!F18 &amp; " &lt;&gt;  " &amp; ProgramOuput!F18)</f>
        <v/>
      </c>
    </row>
    <row r="19" spans="1:6" x14ac:dyDescent="0.25">
      <c r="A19" t="str">
        <f>IF(Original!A19=ProgramOuput!A19,"",Original!A19 &amp; " -&gt;  " &amp; ProgramOuput!A19)</f>
        <v/>
      </c>
      <c r="B19" t="str">
        <f>IF(Original!B19=ProgramOuput!B19,"",Original!B19 &amp; " -&gt;  " &amp; ProgramOuput!B19)</f>
        <v/>
      </c>
      <c r="C19" t="str">
        <f>IF(Original!C19=ProgramOuput!C19,"",Original!C19 &amp; " -&gt;  " &amp; ProgramOuput!C19)</f>
        <v/>
      </c>
      <c r="D19" t="str">
        <f>IF(Original!D19=ProgramOuput!D19,"",Original!D19 &amp; " -&gt;  " &amp; ProgramOuput!D19)</f>
        <v/>
      </c>
      <c r="E19" t="str">
        <f>IF(Original!E19=ProgramOuput!E19,"",Original!E19 &amp; " -&gt;  " &amp; ProgramOuput!E19)</f>
        <v>F 800-950AM -&gt;  F 800-950</v>
      </c>
      <c r="F19" t="str">
        <f>IF(Original!F19=ProgramOuput!F19,"",Original!F19 &amp; " &lt;&gt;  " &amp; ProgramOuput!F19)</f>
        <v/>
      </c>
    </row>
    <row r="20" spans="1:6" x14ac:dyDescent="0.25">
      <c r="A20" t="str">
        <f>IF(Original!A20=ProgramOuput!A20,"",Original!A20 &amp; " -&gt;  " &amp; ProgramOuput!A20)</f>
        <v/>
      </c>
      <c r="B20" t="str">
        <f>IF(Original!B20=ProgramOuput!B20,"",Original!B20 &amp; " -&gt;  " &amp; ProgramOuput!B20)</f>
        <v/>
      </c>
      <c r="C20" t="str">
        <f>IF(Original!C20=ProgramOuput!C20,"",Original!C20 &amp; " -&gt;  " &amp; ProgramOuput!C20)</f>
        <v/>
      </c>
      <c r="D20" t="str">
        <f>IF(Original!D20=ProgramOuput!D20,"",Original!D20 &amp; " -&gt;  " &amp; ProgramOuput!D20)</f>
        <v/>
      </c>
      <c r="E20" t="str">
        <f>IF(Original!E20=ProgramOuput!E20,"",Original!E20 &amp; " -&gt;  " &amp; ProgramOuput!E20)</f>
        <v>W 150-420PM -&gt;  W 150-420</v>
      </c>
      <c r="F20" t="str">
        <f>IF(Original!F20=ProgramOuput!F20,"",Original!F20 &amp; " &lt;&gt;  " &amp; ProgramOuput!F20)</f>
        <v/>
      </c>
    </row>
    <row r="21" spans="1:6" x14ac:dyDescent="0.25">
      <c r="A21" t="str">
        <f>IF(Original!A21=ProgramOuput!A21,"",Original!A21 &amp; " -&gt;  " &amp; ProgramOuput!A21)</f>
        <v/>
      </c>
      <c r="B21" t="str">
        <f>IF(Original!B21=ProgramOuput!B21,"",Original!B21 &amp; " -&gt;  " &amp; ProgramOuput!B21)</f>
        <v/>
      </c>
      <c r="C21" t="str">
        <f>IF(Original!C21=ProgramOuput!C21,"",Original!C21 &amp; " -&gt;  " &amp; ProgramOuput!C21)</f>
        <v/>
      </c>
      <c r="D21" t="str">
        <f>IF(Original!D21=ProgramOuput!D21,"",Original!D21 &amp; " -&gt;  " &amp; ProgramOuput!D21)</f>
        <v/>
      </c>
      <c r="E21" t="str">
        <f>IF(Original!E21=ProgramOuput!E21,"",Original!E21 &amp; " -&gt;  " &amp; ProgramOuput!E21)</f>
        <v>T 1010AM-12PM -&gt;  T 1010-1200</v>
      </c>
      <c r="F21" t="s">
        <v>259</v>
      </c>
    </row>
    <row r="22" spans="1:6" x14ac:dyDescent="0.25">
      <c r="A22" t="str">
        <f>IF(Original!A22=ProgramOuput!A22,"",Original!A22 &amp; " -&gt;  " &amp; ProgramOuput!A22)</f>
        <v/>
      </c>
      <c r="B22" t="str">
        <f>IF(Original!B22=ProgramOuput!B22,"",Original!B22 &amp; " -&gt;  " &amp; ProgramOuput!B22)</f>
        <v/>
      </c>
      <c r="C22" t="str">
        <f>IF(Original!C22=ProgramOuput!C22,"",Original!C22 &amp; " -&gt;  " &amp; ProgramOuput!C22)</f>
        <v/>
      </c>
      <c r="D22" t="str">
        <f>IF(Original!D22=ProgramOuput!D22,"",Original!D22 &amp; " -&gt;  " &amp; ProgramOuput!D22)</f>
        <v/>
      </c>
      <c r="E22" t="str">
        <f>IF(Original!E22=ProgramOuput!E22,"",Original!E22 &amp; " -&gt;  " &amp; ProgramOuput!E22)</f>
        <v>R 1055AM-125PM -&gt;  R 1055-125</v>
      </c>
      <c r="F22" t="s">
        <v>259</v>
      </c>
    </row>
    <row r="23" spans="1:6" x14ac:dyDescent="0.25">
      <c r="A23" t="str">
        <f>IF(Original!A23=ProgramOuput!A23,"",Original!A23 &amp; " -&gt;  " &amp; ProgramOuput!A23)</f>
        <v/>
      </c>
      <c r="B23" t="str">
        <f>IF(Original!B23=ProgramOuput!B23,"",Original!B23 &amp; " -&gt;  " &amp; ProgramOuput!B23)</f>
        <v/>
      </c>
      <c r="C23" t="str">
        <f>IF(Original!C23=ProgramOuput!C23,"",Original!C23 &amp; " -&gt;  " &amp; ProgramOuput!C23)</f>
        <v/>
      </c>
      <c r="D23" t="str">
        <f>IF(Original!D23=ProgramOuput!D23,"",Original!D23 &amp; " -&gt;  " &amp; ProgramOuput!D23)</f>
        <v/>
      </c>
      <c r="E23" t="str">
        <f>IF(Original!E23=ProgramOuput!E23,"",Original!E23 &amp; " -&gt;  " &amp; ProgramOuput!E23)</f>
        <v>F 800-1030AM -&gt;  F 800-1030</v>
      </c>
      <c r="F23" t="str">
        <f>IF(Original!F23=ProgramOuput!F23,"",Original!F23 &amp; " &lt;&gt;  " &amp; ProgramOuput!F23)</f>
        <v/>
      </c>
    </row>
    <row r="24" spans="1:6" x14ac:dyDescent="0.25">
      <c r="A24" t="str">
        <f>IF(Original!A24=ProgramOuput!A24,"",Original!A24 &amp; " -&gt;  " &amp; ProgramOuput!A24)</f>
        <v/>
      </c>
      <c r="B24" t="str">
        <f>IF(Original!B24=ProgramOuput!B24,"",Original!B24 &amp; " -&gt;  " &amp; ProgramOuput!B24)</f>
        <v/>
      </c>
      <c r="C24" t="str">
        <f>IF(Original!C24=ProgramOuput!C24,"",Original!C24 &amp; " -&gt;  " &amp; ProgramOuput!C24)</f>
        <v/>
      </c>
      <c r="D24" t="str">
        <f>IF(Original!D24=ProgramOuput!D24,"",Original!D24 &amp; " -&gt;  " &amp; ProgramOuput!D24)</f>
        <v/>
      </c>
      <c r="E24" t="str">
        <f>IF(Original!E24=ProgramOuput!E24,"",Original!E24 &amp; " -&gt;  " &amp; ProgramOuput!E24)</f>
        <v>T 600-830PM -&gt;  T 600-830</v>
      </c>
      <c r="F24" t="str">
        <f>IF(Original!F24=ProgramOuput!F24,"",Original!F24 &amp; " &lt;&gt;  " &amp; ProgramOuput!F24)</f>
        <v/>
      </c>
    </row>
    <row r="25" spans="1:6" x14ac:dyDescent="0.25">
      <c r="A25" t="str">
        <f>IF(Original!A25=ProgramOuput!A25,"",Original!A25 &amp; " -&gt;  " &amp; ProgramOuput!A25)</f>
        <v/>
      </c>
      <c r="B25" t="str">
        <f>IF(Original!B25=ProgramOuput!B25,"",Original!B25 &amp; " -&gt;  " &amp; ProgramOuput!B25)</f>
        <v/>
      </c>
      <c r="C25" t="str">
        <f>IF(Original!C25=ProgramOuput!C25,"",Original!C25 &amp; " -&gt;  " &amp; ProgramOuput!C25)</f>
        <v/>
      </c>
      <c r="D25" t="str">
        <f>IF(Original!D25=ProgramOuput!D25,"",Original!D25 &amp; " -&gt;  " &amp; ProgramOuput!D25)</f>
        <v/>
      </c>
      <c r="E25" t="str">
        <f>IF(Original!E25=ProgramOuput!E25,"",Original!E25 &amp; " -&gt;  " &amp; ProgramOuput!E25)</f>
        <v>R 600-830PM -&gt;  R 600-830</v>
      </c>
      <c r="F25" t="str">
        <f>IF(Original!F25=ProgramOuput!F25,"",Original!F25 &amp; " &lt;&gt;  " &amp; ProgramOuput!F25)</f>
        <v/>
      </c>
    </row>
    <row r="26" spans="1:6" x14ac:dyDescent="0.25">
      <c r="A26" t="str">
        <f>IF(Original!A26=ProgramOuput!A26,"",Original!A26 &amp; " -&gt;  " &amp; ProgramOuput!A26)</f>
        <v/>
      </c>
      <c r="B26" t="str">
        <f>IF(Original!B26=ProgramOuput!B26,"",Original!B26 &amp; " -&gt;  " &amp; ProgramOuput!B26)</f>
        <v/>
      </c>
      <c r="C26" t="str">
        <f>IF(Original!C26=ProgramOuput!C26,"",Original!C26 &amp; " -&gt;  " &amp; ProgramOuput!C26)</f>
        <v/>
      </c>
      <c r="D26" t="str">
        <f>IF(Original!D26=ProgramOuput!D26,"",Original!D26 &amp; " -&gt;  " &amp; ProgramOuput!D26)</f>
        <v/>
      </c>
      <c r="E26" t="str">
        <f>IF(Original!E26=ProgramOuput!E26,"",Original!E26 &amp; " -&gt;  " &amp; ProgramOuput!E26)</f>
        <v>W 1000-1150AM -&gt;  W 1000-1150</v>
      </c>
      <c r="F26" t="str">
        <f>IF(Original!F26=ProgramOuput!F26,"",Original!F26 &amp; " &lt;&gt;  " &amp; ProgramOuput!F26)</f>
        <v/>
      </c>
    </row>
    <row r="27" spans="1:6" x14ac:dyDescent="0.25">
      <c r="A27" t="str">
        <f>IF(Original!A27=ProgramOuput!A27,"",Original!A27 &amp; " -&gt;  " &amp; ProgramOuput!A27)</f>
        <v/>
      </c>
      <c r="B27" t="str">
        <f>IF(Original!B27=ProgramOuput!B27,"",Original!B27 &amp; " -&gt;  " &amp; ProgramOuput!B27)</f>
        <v/>
      </c>
      <c r="C27" t="str">
        <f>IF(Original!C27=ProgramOuput!C27,"",Original!C27 &amp; " -&gt;  " &amp; ProgramOuput!C27)</f>
        <v/>
      </c>
      <c r="D27" t="str">
        <f>IF(Original!D27=ProgramOuput!D27,"",Original!D27 &amp; " -&gt;  " &amp; ProgramOuput!D27)</f>
        <v/>
      </c>
      <c r="E27" t="str">
        <f>IF(Original!E27=ProgramOuput!E27,"",Original!E27 &amp; " -&gt;  " &amp; ProgramOuput!E27)</f>
        <v>F 1055AM-125PM -&gt;  F 1055-125</v>
      </c>
      <c r="F27" t="s">
        <v>259</v>
      </c>
    </row>
    <row r="28" spans="1:6" x14ac:dyDescent="0.25">
      <c r="A28" t="str">
        <f>IF(Original!A28=ProgramOuput!A28,"",Original!A28 &amp; " -&gt;  " &amp; ProgramOuput!A28)</f>
        <v/>
      </c>
      <c r="B28" t="str">
        <f>IF(Original!B28=ProgramOuput!B28,"",Original!B28 &amp; " -&gt;  " &amp; ProgramOuput!B28)</f>
        <v/>
      </c>
      <c r="C28" t="str">
        <f>IF(Original!C28=ProgramOuput!C28,"",Original!C28 &amp; " -&gt;  " &amp; ProgramOuput!C28)</f>
        <v/>
      </c>
      <c r="D28" t="str">
        <f>IF(Original!D28=ProgramOuput!D28,"",Original!D28 &amp; " -&gt;  " &amp; ProgramOuput!D28)</f>
        <v/>
      </c>
      <c r="E28" t="str">
        <f>IF(Original!E28=ProgramOuput!E28,"",Original!E28 &amp; " -&gt;  " &amp; ProgramOuput!E28)</f>
        <v>T 800-950AM -&gt;  T 800-950</v>
      </c>
      <c r="F28" t="str">
        <f>IF(Original!F28=ProgramOuput!F28,"",Original!F28 &amp; " &lt;&gt;  " &amp; ProgramOuput!F28)</f>
        <v/>
      </c>
    </row>
    <row r="29" spans="1:6" x14ac:dyDescent="0.25">
      <c r="A29" t="str">
        <f>IF(Original!A29=ProgramOuput!A29,"",Original!A29 &amp; " -&gt;  " &amp; ProgramOuput!A29)</f>
        <v/>
      </c>
      <c r="B29" t="str">
        <f>IF(Original!B29=ProgramOuput!B29,"",Original!B29 &amp; " -&gt;  " &amp; ProgramOuput!B29)</f>
        <v/>
      </c>
      <c r="C29" t="str">
        <f>IF(Original!C29=ProgramOuput!C29,"",Original!C29 &amp; " -&gt;  " &amp; ProgramOuput!C29)</f>
        <v/>
      </c>
      <c r="D29" t="str">
        <f>IF(Original!D29=ProgramOuput!D29,"",Original!D29 &amp; " -&gt;  " &amp; ProgramOuput!D29)</f>
        <v/>
      </c>
      <c r="E29" t="str">
        <f>IF(Original!E29=ProgramOuput!E29,"",Original!E29 &amp; " -&gt;  " &amp; ProgramOuput!E29)</f>
        <v>R 800-1030AM -&gt;  R 800-1030</v>
      </c>
      <c r="F29" t="str">
        <f>IF(Original!F29=ProgramOuput!F29,"",Original!F29 &amp; " &lt;&gt;  " &amp; ProgramOuput!F29)</f>
        <v/>
      </c>
    </row>
    <row r="30" spans="1:6" x14ac:dyDescent="0.25">
      <c r="A30" t="str">
        <f>IF(Original!A30=ProgramOuput!A30,"",Original!A30 &amp; " -&gt;  " &amp; ProgramOuput!A30)</f>
        <v/>
      </c>
      <c r="B30" t="str">
        <f>IF(Original!B30=ProgramOuput!B30,"",Original!B30 &amp; " -&gt;  " &amp; ProgramOuput!B30)</f>
        <v/>
      </c>
      <c r="C30" t="str">
        <f>IF(Original!C30=ProgramOuput!C30,"",Original!C30 &amp; " -&gt;  " &amp; ProgramOuput!C30)</f>
        <v/>
      </c>
      <c r="D30" t="str">
        <f>IF(Original!D30=ProgramOuput!D30,"",Original!D30 &amp; " -&gt;  " &amp; ProgramOuput!D30)</f>
        <v/>
      </c>
      <c r="E30" t="str">
        <f>IF(Original!E30=ProgramOuput!E30,"",Original!E30 &amp; " -&gt;  " &amp; ProgramOuput!E30)</f>
        <v>T 1210-200PM -&gt;  T 1210-200</v>
      </c>
      <c r="F30" t="str">
        <f>IF(Original!F30=ProgramOuput!F30,"",Original!F30 &amp; " &lt;&gt;  " &amp; ProgramOuput!F30)</f>
        <v/>
      </c>
    </row>
    <row r="31" spans="1:6" x14ac:dyDescent="0.25">
      <c r="A31" t="str">
        <f>IF(Original!A31=ProgramOuput!A31,"",Original!A31 &amp; " -&gt;  " &amp; ProgramOuput!A31)</f>
        <v/>
      </c>
      <c r="B31" t="str">
        <f>IF(Original!B31=ProgramOuput!B31,"",Original!B31 &amp; " -&gt;  " &amp; ProgramOuput!B31)</f>
        <v/>
      </c>
      <c r="C31" t="str">
        <f>IF(Original!C31=ProgramOuput!C31,"",Original!C31 &amp; " -&gt;  " &amp; ProgramOuput!C31)</f>
        <v/>
      </c>
      <c r="D31" t="str">
        <f>IF(Original!D31=ProgramOuput!D31,"",Original!D31 &amp; " -&gt;  " &amp; ProgramOuput!D31)</f>
        <v/>
      </c>
      <c r="E31" t="str">
        <f>IF(Original!E31=ProgramOuput!E31,"",Original!E31 &amp; " -&gt;  " &amp; ProgramOuput!E31)</f>
        <v>R 150-420PM -&gt;  R 150-420</v>
      </c>
      <c r="F31" t="str">
        <f>IF(Original!F31=ProgramOuput!F31,"",Original!F31 &amp; " &lt;&gt;  " &amp; ProgramOuput!F31)</f>
        <v/>
      </c>
    </row>
    <row r="32" spans="1:6" x14ac:dyDescent="0.25">
      <c r="A32" t="str">
        <f>IF(Original!A32=ProgramOuput!A32,"",Original!A32 &amp; " -&gt;  " &amp; ProgramOuput!A32)</f>
        <v/>
      </c>
      <c r="B32" t="str">
        <f>IF(Original!B32=ProgramOuput!B32,"",Original!B32 &amp; " -&gt;  " &amp; ProgramOuput!B32)</f>
        <v/>
      </c>
      <c r="C32" t="str">
        <f>IF(Original!C32=ProgramOuput!C32,"",Original!C32 &amp; " -&gt;  " &amp; ProgramOuput!C32)</f>
        <v/>
      </c>
      <c r="D32" t="str">
        <f>IF(Original!D32=ProgramOuput!D32,"",Original!D32 &amp; " -&gt;  " &amp; ProgramOuput!D32)</f>
        <v/>
      </c>
      <c r="E32" t="str">
        <f>IF(Original!E32=ProgramOuput!E32,"",Original!E32 &amp; " -&gt;  " &amp; ProgramOuput!E32)</f>
        <v>F 400-645PM -&gt;  F 400-645</v>
      </c>
      <c r="F32" t="str">
        <f>IF(Original!F32=ProgramOuput!F32,"",Original!F32 &amp; " &lt;&gt;  " &amp; ProgramOuput!F32)</f>
        <v/>
      </c>
    </row>
    <row r="33" spans="1:6" x14ac:dyDescent="0.25">
      <c r="A33" t="str">
        <f>IF(Original!A33=ProgramOuput!A33,"",Original!A33 &amp; " -&gt;  " &amp; ProgramOuput!A33)</f>
        <v/>
      </c>
      <c r="B33" t="str">
        <f>IF(Original!B33=ProgramOuput!B33,"",Original!B33 &amp; " -&gt;  " &amp; ProgramOuput!B33)</f>
        <v/>
      </c>
      <c r="C33" t="str">
        <f>IF(Original!C33=ProgramOuput!C33,"",Original!C33 &amp; " -&gt;  " &amp; ProgramOuput!C33)</f>
        <v/>
      </c>
      <c r="D33" t="str">
        <f>IF(Original!D33=ProgramOuput!D33,"",Original!D33 &amp; " -&gt;  " &amp; ProgramOuput!D33)</f>
        <v/>
      </c>
      <c r="E33" t="str">
        <f>IF(Original!E33=ProgramOuput!E33,"",Original!E33 &amp; " -&gt;  " &amp; ProgramOuput!E33)</f>
        <v>T 800-1030AM -&gt;  T 800-1030</v>
      </c>
      <c r="F33" t="str">
        <f>IF(Original!F33=ProgramOuput!F33,"",Original!F33 &amp; " &lt;&gt;  " &amp; ProgramOuput!F33)</f>
        <v/>
      </c>
    </row>
    <row r="34" spans="1:6" x14ac:dyDescent="0.25">
      <c r="A34" t="str">
        <f>IF(Original!A34=ProgramOuput!A34,"",Original!A34 &amp; " -&gt;  " &amp; ProgramOuput!A34)</f>
        <v/>
      </c>
      <c r="B34" t="str">
        <f>IF(Original!B34=ProgramOuput!B34,"",Original!B34 &amp; " -&gt;  " &amp; ProgramOuput!B34)</f>
        <v/>
      </c>
      <c r="C34" t="str">
        <f>IF(Original!C34=ProgramOuput!C34,"",Original!C34 &amp; " -&gt;  " &amp; ProgramOuput!C34)</f>
        <v/>
      </c>
      <c r="D34" t="str">
        <f>IF(Original!D34=ProgramOuput!D34,"",Original!D34 &amp; " -&gt;  " &amp; ProgramOuput!D34)</f>
        <v/>
      </c>
      <c r="E34" t="str">
        <f>IF(Original!E34=ProgramOuput!E34,"",Original!E34 &amp; " -&gt;  " &amp; ProgramOuput!E34)</f>
        <v>TR 140-255PM -&gt;  TR 140-255</v>
      </c>
      <c r="F34" t="str">
        <f>IF(Original!F34=ProgramOuput!F34,"",Original!F34 &amp; " &lt;&gt;  " &amp; ProgramOuput!F34)</f>
        <v/>
      </c>
    </row>
    <row r="35" spans="1:6" x14ac:dyDescent="0.25">
      <c r="A35" t="str">
        <f>IF(Original!A35=ProgramOuput!A35,"",Original!A35 &amp; " -&gt;  " &amp; ProgramOuput!A35)</f>
        <v/>
      </c>
      <c r="B35" t="str">
        <f>IF(Original!B35=ProgramOuput!B35,"",Original!B35 &amp; " -&gt;  " &amp; ProgramOuput!B35)</f>
        <v/>
      </c>
      <c r="C35" t="str">
        <f>IF(Original!C35=ProgramOuput!C35,"",Original!C35 &amp; " -&gt;  " &amp; ProgramOuput!C35)</f>
        <v/>
      </c>
      <c r="D35" t="str">
        <f>IF(Original!D35=ProgramOuput!D35,"",Original!D35 &amp; " -&gt;  " &amp; ProgramOuput!D35)</f>
        <v/>
      </c>
      <c r="E35" t="str">
        <f>IF(Original!E35=ProgramOuput!E35,"",Original!E35 &amp; " -&gt;  " &amp; ProgramOuput!E35)</f>
        <v>TR 430-545PM -&gt;  TR 430-545</v>
      </c>
      <c r="F35" t="str">
        <f>IF(Original!F35=ProgramOuput!F35,"",Original!F35 &amp; " &lt;&gt;  " &amp; ProgramOuput!F35)</f>
        <v/>
      </c>
    </row>
    <row r="36" spans="1:6" x14ac:dyDescent="0.25">
      <c r="A36" t="str">
        <f>IF(Original!A36=ProgramOuput!A36,"",Original!A36 &amp; " -&gt;  " &amp; ProgramOuput!A36)</f>
        <v/>
      </c>
      <c r="B36" t="str">
        <f>IF(Original!B36=ProgramOuput!B36,"",Original!B36 &amp; " -&gt;  " &amp; ProgramOuput!B36)</f>
        <v/>
      </c>
      <c r="C36" t="str">
        <f>IF(Original!C36=ProgramOuput!C36,"",Original!C36 &amp; " -&gt;  " &amp; ProgramOuput!C36)</f>
        <v/>
      </c>
      <c r="D36" t="str">
        <f>IF(Original!D36=ProgramOuput!D36,"",Original!D36 &amp; " -&gt;  " &amp; ProgramOuput!D36)</f>
        <v/>
      </c>
      <c r="E36" t="str">
        <f>IF(Original!E36=ProgramOuput!E36,"",Original!E36 &amp; " -&gt;  " &amp; ProgramOuput!E36)</f>
        <v>TR 600-715PM -&gt;  TR 600-715</v>
      </c>
      <c r="F36" t="str">
        <f>IF(Original!F36=ProgramOuput!F36,"",Original!F36 &amp; " &lt;&gt;  " &amp; ProgramOuput!F36)</f>
        <v/>
      </c>
    </row>
    <row r="37" spans="1:6" x14ac:dyDescent="0.25">
      <c r="A37" t="str">
        <f>IF(Original!A37=ProgramOuput!A37,"",Original!A37 &amp; " -&gt;  " &amp; ProgramOuput!A37)</f>
        <v/>
      </c>
      <c r="B37" t="str">
        <f>IF(Original!B37=ProgramOuput!B37,"",Original!B37 &amp; " -&gt;  " &amp; ProgramOuput!B37)</f>
        <v/>
      </c>
      <c r="C37" t="str">
        <f>IF(Original!C37=ProgramOuput!C37,"",Original!C37 &amp; " -&gt;  " &amp; ProgramOuput!C37)</f>
        <v/>
      </c>
      <c r="D37" t="str">
        <f>IF(Original!D37=ProgramOuput!D37,"",Original!D37 &amp; " -&gt;  " &amp; ProgramOuput!D37)</f>
        <v/>
      </c>
      <c r="E37" t="str">
        <f>IF(Original!E37=ProgramOuput!E37,"",Original!E37 &amp; " -&gt;  " &amp; ProgramOuput!E37)</f>
        <v>TR 1050AM-1205PM -&gt;  TR 1050-1205</v>
      </c>
      <c r="F37" t="s">
        <v>259</v>
      </c>
    </row>
    <row r="38" spans="1:6" x14ac:dyDescent="0.25">
      <c r="A38" t="str">
        <f>IF(Original!A38=ProgramOuput!A38,"",Original!A38 &amp; " -&gt;  " &amp; ProgramOuput!A38)</f>
        <v/>
      </c>
      <c r="B38" t="str">
        <f>IF(Original!B38=ProgramOuput!B38,"",Original!B38 &amp; " -&gt;  " &amp; ProgramOuput!B38)</f>
        <v/>
      </c>
      <c r="C38" t="str">
        <f>IF(Original!C38=ProgramOuput!C38,"",Original!C38 &amp; " -&gt;  " &amp; ProgramOuput!C38)</f>
        <v/>
      </c>
      <c r="D38" t="str">
        <f>IF(Original!D38=ProgramOuput!D38,"",Original!D38 &amp; " -&gt;  " &amp; ProgramOuput!D38)</f>
        <v/>
      </c>
      <c r="E38" t="str">
        <f>IF(Original!E38=ProgramOuput!E38,"",Original!E38 &amp; " -&gt;  " &amp; ProgramOuput!E38)</f>
        <v>TR 1215-130PM -&gt;  TR 1215-130</v>
      </c>
      <c r="F38" t="str">
        <f>IF(Original!F38=ProgramOuput!F38,"",Original!F38 &amp; " &lt;&gt;  " &amp; ProgramOuput!F38)</f>
        <v/>
      </c>
    </row>
    <row r="39" spans="1:6" x14ac:dyDescent="0.25">
      <c r="A39" t="str">
        <f>IF(Original!A39=ProgramOuput!A39,"",Original!A39 &amp; " -&gt;  " &amp; ProgramOuput!A39)</f>
        <v/>
      </c>
      <c r="B39" t="str">
        <f>IF(Original!B39=ProgramOuput!B39,"",Original!B39 &amp; " -&gt;  " &amp; ProgramOuput!B39)</f>
        <v/>
      </c>
      <c r="C39" t="str">
        <f>IF(Original!C39=ProgramOuput!C39,"",Original!C39 &amp; " -&gt;  " &amp; ProgramOuput!C39)</f>
        <v/>
      </c>
      <c r="D39" t="str">
        <f>IF(Original!D39=ProgramOuput!D39,"",Original!D39 &amp; " -&gt;  " &amp; ProgramOuput!D39)</f>
        <v/>
      </c>
      <c r="E39" t="str">
        <f>IF(Original!E39=ProgramOuput!E39,"",Original!E39 &amp; " -&gt;  " &amp; ProgramOuput!E39)</f>
        <v>MW 1215-130PM -&gt;  MW 1215-130</v>
      </c>
    </row>
    <row r="40" spans="1:6" x14ac:dyDescent="0.25">
      <c r="A40" t="str">
        <f>IF(Original!A40=ProgramOuput!A40,"",Original!A40 &amp; " -&gt;  " &amp; ProgramOuput!A40)</f>
        <v/>
      </c>
      <c r="B40" t="str">
        <f>IF(Original!B40=ProgramOuput!B40,"",Original!B40 &amp; " -&gt;  " &amp; ProgramOuput!B40)</f>
        <v/>
      </c>
      <c r="C40" t="str">
        <f>IF(Original!C40=ProgramOuput!C40,"",Original!C40 &amp; " -&gt;  " &amp; ProgramOuput!C40)</f>
        <v/>
      </c>
      <c r="D40" t="str">
        <f>IF(Original!D40=ProgramOuput!D40,"",Original!D40 &amp; " -&gt;  " &amp; ProgramOuput!D40)</f>
        <v/>
      </c>
      <c r="E40" t="str">
        <f>IF(Original!E40=ProgramOuput!E40,"",Original!E40 &amp; " -&gt;  " &amp; ProgramOuput!E40)</f>
        <v>M 600-830PM -&gt;  M 600-830</v>
      </c>
    </row>
    <row r="41" spans="1:6" x14ac:dyDescent="0.25">
      <c r="A41" t="str">
        <f>IF(Original!A41=ProgramOuput!A41,"",Original!A41 &amp; " -&gt;  " &amp; ProgramOuput!A41)</f>
        <v/>
      </c>
      <c r="B41" t="str">
        <f>IF(Original!B41=ProgramOuput!B41,"",Original!B41 &amp; " -&gt;  " &amp; ProgramOuput!B41)</f>
        <v/>
      </c>
      <c r="C41" t="str">
        <f>IF(Original!C41=ProgramOuput!C41,"",Original!C41 &amp; " -&gt;  " &amp; ProgramOuput!C41)</f>
        <v/>
      </c>
      <c r="D41" t="str">
        <f>IF(Original!D41=ProgramOuput!D41,"",Original!D41 &amp; " -&gt;  " &amp; ProgramOuput!D41)</f>
        <v/>
      </c>
      <c r="E41" t="str">
        <f>IF(Original!E41=ProgramOuput!E41,"",Original!E41 &amp; " -&gt;  " &amp; ProgramOuput!E41)</f>
        <v>TR 925-1040AM -&gt;  TR 925-1040</v>
      </c>
    </row>
    <row r="42" spans="1:6" x14ac:dyDescent="0.25">
      <c r="A42" t="str">
        <f>IF(Original!A42=ProgramOuput!A42,"",Original!A42 &amp; " -&gt;  " &amp; ProgramOuput!A42)</f>
        <v/>
      </c>
      <c r="B42" t="str">
        <f>IF(Original!B42=ProgramOuput!B42,"",Original!B42 &amp; " -&gt;  " &amp; ProgramOuput!B42)</f>
        <v/>
      </c>
      <c r="C42" t="str">
        <f>IF(Original!C42=ProgramOuput!C42,"",Original!C42 &amp; " -&gt;  " &amp; ProgramOuput!C42)</f>
        <v/>
      </c>
      <c r="D42" t="str">
        <f>IF(Original!D42=ProgramOuput!D42,"",Original!D42 &amp; " -&gt;  " &amp; ProgramOuput!D42)</f>
        <v/>
      </c>
      <c r="E42" t="str">
        <f>IF(Original!E42=ProgramOuput!E42,"",Original!E42 &amp; " -&gt;  " &amp; ProgramOuput!E42)</f>
        <v>TR 725-840PM -&gt;  TR 725-840</v>
      </c>
    </row>
    <row r="43" spans="1:6" x14ac:dyDescent="0.25">
      <c r="A43" t="str">
        <f>IF(Original!A43=ProgramOuput!A43,"",Original!A43 &amp; " -&gt;  " &amp; ProgramOuput!A43)</f>
        <v/>
      </c>
      <c r="B43" t="str">
        <f>IF(Original!B43=ProgramOuput!B43,"",Original!B43 &amp; " -&gt;  " &amp; ProgramOuput!B43)</f>
        <v/>
      </c>
      <c r="C43" t="str">
        <f>IF(Original!C43=ProgramOuput!C43,"",Original!C43 &amp; " -&gt;  " &amp; ProgramOuput!C43)</f>
        <v/>
      </c>
      <c r="D43" t="str">
        <f>IF(Original!D43=ProgramOuput!D43,"",Original!D43 &amp; " -&gt;  " &amp; ProgramOuput!D43)</f>
        <v/>
      </c>
      <c r="E43" t="str">
        <f>IF(Original!E43=ProgramOuput!E43,"",Original!E43 &amp; " -&gt;  " &amp; ProgramOuput!E43)</f>
        <v>T 600-830PM -&gt;  T 600-830</v>
      </c>
    </row>
    <row r="44" spans="1:6" x14ac:dyDescent="0.25">
      <c r="A44" t="str">
        <f>IF(Original!A44=ProgramOuput!A44,"",Original!A44 &amp; " -&gt;  " &amp; ProgramOuput!A44)</f>
        <v/>
      </c>
      <c r="B44" t="str">
        <f>IF(Original!B44=ProgramOuput!B44,"",Original!B44 &amp; " -&gt;  " &amp; ProgramOuput!B44)</f>
        <v/>
      </c>
      <c r="C44" t="str">
        <f>IF(Original!C44=ProgramOuput!C44,"",Original!C44 &amp; " -&gt;  " &amp; ProgramOuput!C44)</f>
        <v/>
      </c>
      <c r="D44" t="str">
        <f>IF(Original!D44=ProgramOuput!D44,"",Original!D44 &amp; " -&gt;  " &amp; ProgramOuput!D44)</f>
        <v/>
      </c>
      <c r="E44" t="str">
        <f>IF(Original!E44=ProgramOuput!E44,"",Original!E44 &amp; " -&gt;  " &amp; ProgramOuput!E44)</f>
        <v>MW 140-255PM -&gt;  MW 140-255</v>
      </c>
    </row>
    <row r="45" spans="1:6" x14ac:dyDescent="0.25">
      <c r="A45" t="str">
        <f>IF(Original!A45=ProgramOuput!A45,"",Original!A45 &amp; " -&gt;  " &amp; ProgramOuput!A45)</f>
        <v/>
      </c>
      <c r="B45" t="str">
        <f>IF(Original!B45=ProgramOuput!B45,"",Original!B45 &amp; " -&gt;  " &amp; ProgramOuput!B45)</f>
        <v/>
      </c>
      <c r="C45" t="str">
        <f>IF(Original!C45=ProgramOuput!C45,"",Original!C45 &amp; " -&gt;  " &amp; ProgramOuput!C45)</f>
        <v/>
      </c>
      <c r="D45" t="str">
        <f>IF(Original!D45=ProgramOuput!D45,"",Original!D45 &amp; " -&gt;  " &amp; ProgramOuput!D45)</f>
        <v/>
      </c>
      <c r="E45" t="str">
        <f>IF(Original!E45=ProgramOuput!E45,"",Original!E45 &amp; " -&gt;  " &amp; ProgramOuput!E45)</f>
        <v>MW 1215-130PM -&gt;  MW 1215-130</v>
      </c>
    </row>
    <row r="46" spans="1:6" x14ac:dyDescent="0.25">
      <c r="A46" t="str">
        <f>IF(Original!A46=ProgramOuput!A46,"",Original!A46 &amp; " -&gt;  " &amp; ProgramOuput!A46)</f>
        <v/>
      </c>
      <c r="B46" t="str">
        <f>IF(Original!B46=ProgramOuput!B46,"",Original!B46 &amp; " -&gt;  " &amp; ProgramOuput!B46)</f>
        <v/>
      </c>
      <c r="C46" t="str">
        <f>IF(Original!C46=ProgramOuput!C46,"",Original!C46 &amp; " -&gt;  " &amp; ProgramOuput!C46)</f>
        <v/>
      </c>
      <c r="D46" t="str">
        <f>IF(Original!D46=ProgramOuput!D46,"",Original!D46 &amp; " -&gt;  " &amp; ProgramOuput!D46)</f>
        <v/>
      </c>
      <c r="E46" t="str">
        <f>IF(Original!E46=ProgramOuput!E46,"",Original!E46 &amp; " -&gt;  " &amp; ProgramOuput!E46)</f>
        <v>M 600-740PM -&gt;  M 600-740</v>
      </c>
    </row>
    <row r="47" spans="1:6" x14ac:dyDescent="0.25">
      <c r="A47" t="str">
        <f>IF(Original!A47=ProgramOuput!A47,"",Original!A47 &amp; " -&gt;  " &amp; ProgramOuput!A47)</f>
        <v/>
      </c>
      <c r="B47" t="str">
        <f>IF(Original!B47=ProgramOuput!B47,"",Original!B47 &amp; " -&gt;  " &amp; ProgramOuput!B47)</f>
        <v/>
      </c>
      <c r="C47" t="str">
        <f>IF(Original!C47=ProgramOuput!C47,"",Original!C47 &amp; " -&gt;  " &amp; ProgramOuput!C47)</f>
        <v/>
      </c>
      <c r="D47" t="str">
        <f>IF(Original!D47=ProgramOuput!D47,"",Original!D47 &amp; " -&gt;  " &amp; ProgramOuput!D47)</f>
        <v/>
      </c>
      <c r="E47" t="str">
        <f>IF(Original!E47=ProgramOuput!E47,"",Original!E47 &amp; " -&gt;  " &amp; ProgramOuput!E47)</f>
        <v>W 600-830PM -&gt;  W 600-830</v>
      </c>
    </row>
    <row r="48" spans="1:6" x14ac:dyDescent="0.25">
      <c r="A48" t="str">
        <f>IF(Original!A48=ProgramOuput!A48,"",Original!A48 &amp; " -&gt;  " &amp; ProgramOuput!A48)</f>
        <v/>
      </c>
      <c r="B48" t="str">
        <f>IF(Original!B48=ProgramOuput!B48,"",Original!B48 &amp; " -&gt;  " &amp; ProgramOuput!B48)</f>
        <v/>
      </c>
      <c r="C48" t="str">
        <f>IF(Original!C48=ProgramOuput!C48,"",Original!C48 &amp; " -&gt;  " &amp; ProgramOuput!C48)</f>
        <v/>
      </c>
      <c r="D48" t="str">
        <f>IF(Original!D48=ProgramOuput!D48,"",Original!D48 &amp; " -&gt;  " &amp; ProgramOuput!D48)</f>
        <v/>
      </c>
      <c r="E48" t="str">
        <f>IF(Original!E48=ProgramOuput!E48,"",Original!E48 &amp; " -&gt;  " &amp; ProgramOuput!E48)</f>
        <v>T 210-400PM -&gt;  T 210-400</v>
      </c>
    </row>
    <row r="49" spans="1:6" x14ac:dyDescent="0.25">
      <c r="A49" t="str">
        <f>IF(Original!A49=ProgramOuput!A49,"",Original!A49 &amp; " -&gt;  " &amp; ProgramOuput!A49)</f>
        <v/>
      </c>
      <c r="B49" t="str">
        <f>IF(Original!B49=ProgramOuput!B49,"",Original!B49 &amp; " -&gt;  " &amp; ProgramOuput!B49)</f>
        <v/>
      </c>
      <c r="C49" t="str">
        <f>IF(Original!C49=ProgramOuput!C49,"",Original!C49 &amp; " -&gt;  " &amp; ProgramOuput!C49)</f>
        <v/>
      </c>
      <c r="D49" t="str">
        <f>IF(Original!D49=ProgramOuput!D49,"",Original!D49 &amp; " -&gt;  " &amp; ProgramOuput!D49)</f>
        <v/>
      </c>
      <c r="E49" t="str">
        <f>IF(Original!E49=ProgramOuput!E49,"",Original!E49 &amp; " -&gt;  " &amp; ProgramOuput!E49)</f>
        <v>R 600-830PM -&gt;  R 600-830</v>
      </c>
    </row>
    <row r="50" spans="1:6" x14ac:dyDescent="0.25">
      <c r="A50" t="str">
        <f>IF(Original!A50=ProgramOuput!A50,"",Original!A50 &amp; " -&gt;  " &amp; ProgramOuput!A50)</f>
        <v/>
      </c>
      <c r="B50" t="str">
        <f>IF(Original!B50=ProgramOuput!B50,"",Original!B50 &amp; " -&gt;  " &amp; ProgramOuput!B50)</f>
        <v/>
      </c>
      <c r="C50" t="str">
        <f>IF(Original!C50=ProgramOuput!C50,"",Original!C50 &amp; " -&gt;  " &amp; ProgramOuput!C50)</f>
        <v/>
      </c>
      <c r="D50" t="str">
        <f>IF(Original!D50=ProgramOuput!D50,"",Original!D50 &amp; " -&gt;  " &amp; ProgramOuput!D50)</f>
        <v/>
      </c>
      <c r="E50" t="str">
        <f>IF(Original!E50=ProgramOuput!E50,"",Original!E50 &amp; " -&gt;  " &amp; ProgramOuput!E50)</f>
        <v>F 800-1030AM -&gt;  F 800-1030</v>
      </c>
    </row>
    <row r="51" spans="1:6" x14ac:dyDescent="0.25">
      <c r="A51" t="str">
        <f>IF(Original!A51=ProgramOuput!A51,"",Original!A51 &amp; " -&gt;  " &amp; ProgramOuput!A51)</f>
        <v/>
      </c>
      <c r="B51" t="str">
        <f>IF(Original!B51=ProgramOuput!B51,"",Original!B51 &amp; " -&gt;  " &amp; ProgramOuput!B51)</f>
        <v/>
      </c>
      <c r="C51" t="str">
        <f>IF(Original!C51=ProgramOuput!C51,"",Original!C51 &amp; " -&gt;  " &amp; ProgramOuput!C51)</f>
        <v/>
      </c>
      <c r="D51" t="str">
        <f>IF(Original!D51=ProgramOuput!D51,"",Original!D51 &amp; " -&gt;  " &amp; ProgramOuput!D51)</f>
        <v/>
      </c>
      <c r="E51" t="str">
        <f>IF(Original!E51=ProgramOuput!E51,"",Original!E51 &amp; " -&gt;  " &amp; ProgramOuput!E51)</f>
        <v>MW 140-255PM -&gt;  MW 140-255</v>
      </c>
    </row>
    <row r="52" spans="1:6" x14ac:dyDescent="0.25">
      <c r="A52" t="str">
        <f>IF(Original!A52=ProgramOuput!A52,"",Original!A52 &amp; " -&gt;  " &amp; ProgramOuput!A52)</f>
        <v/>
      </c>
      <c r="B52" t="str">
        <f>IF(Original!B52=ProgramOuput!B52,"",Original!B52 &amp; " -&gt;  " &amp; ProgramOuput!B52)</f>
        <v/>
      </c>
      <c r="C52" t="str">
        <f>IF(Original!C52=ProgramOuput!C52,"",Original!C52 &amp; " -&gt;  " &amp; ProgramOuput!C52)</f>
        <v/>
      </c>
      <c r="D52" t="str">
        <f>IF(Original!D52=ProgramOuput!D52,"",Original!D52 &amp; " -&gt;  " &amp; ProgramOuput!D52)</f>
        <v/>
      </c>
      <c r="E52" t="str">
        <f>IF(Original!E52=ProgramOuput!E52,"",Original!E52 &amp; " -&gt;  " &amp; ProgramOuput!E52)</f>
        <v>TR 210-300PM -&gt;  TR 210-300</v>
      </c>
    </row>
    <row r="53" spans="1:6" x14ac:dyDescent="0.25">
      <c r="A53" t="str">
        <f>IF(Original!A53=ProgramOuput!A53,"",Original!A53 &amp; " -&gt;  " &amp; ProgramOuput!A53)</f>
        <v/>
      </c>
      <c r="B53" t="str">
        <f>IF(Original!B53=ProgramOuput!B53,"",Original!B53 &amp; " -&gt;  " &amp; ProgramOuput!B53)</f>
        <v/>
      </c>
      <c r="C53" t="str">
        <f>IF(Original!C53=ProgramOuput!C53,"",Original!C53 &amp; " -&gt;  " &amp; ProgramOuput!C53)</f>
        <v/>
      </c>
      <c r="D53" t="str">
        <f>IF(Original!D53=ProgramOuput!D53,"",Original!D53 &amp; " -&gt;  " &amp; ProgramOuput!D53)</f>
        <v/>
      </c>
      <c r="E53" t="str">
        <f>IF(Original!E53=ProgramOuput!E53,"",Original!E53 &amp; " -&gt;  " &amp; ProgramOuput!E53)</f>
        <v>F 1055AM-125PM -&gt;  F 1055-125</v>
      </c>
      <c r="F53" t="s">
        <v>259</v>
      </c>
    </row>
    <row r="54" spans="1:6" x14ac:dyDescent="0.25">
      <c r="A54" t="str">
        <f>IF(Original!A54=ProgramOuput!A54,"",Original!A54 &amp; " -&gt;  " &amp; ProgramOuput!A54)</f>
        <v/>
      </c>
      <c r="B54" t="str">
        <f>IF(Original!B54=ProgramOuput!B54,"",Original!B54 &amp; " -&gt;  " &amp; ProgramOuput!B54)</f>
        <v/>
      </c>
      <c r="C54" t="str">
        <f>IF(Original!C54=ProgramOuput!C54,"",Original!C54 &amp; " -&gt;  " &amp; ProgramOuput!C54)</f>
        <v/>
      </c>
      <c r="D54" t="str">
        <f>IF(Original!D54=ProgramOuput!D54,"",Original!D54 &amp; " -&gt;  " &amp; ProgramOuput!D54)</f>
        <v/>
      </c>
      <c r="E54" t="str">
        <f>IF(Original!E54=ProgramOuput!E54,"",Original!E54 &amp; " -&gt;  " &amp; ProgramOuput!E54)</f>
        <v>F 800-1030AM -&gt;  F 800-1030</v>
      </c>
    </row>
    <row r="55" spans="1:6" x14ac:dyDescent="0.25">
      <c r="A55" t="str">
        <f>IF(Original!A55=ProgramOuput!A55,"",Original!A55 &amp; " -&gt;  " &amp; ProgramOuput!A55)</f>
        <v/>
      </c>
      <c r="B55" t="str">
        <f>IF(Original!B55=ProgramOuput!B55,"",Original!B55 &amp; " -&gt;  " &amp; ProgramOuput!B55)</f>
        <v/>
      </c>
      <c r="C55" t="str">
        <f>IF(Original!C55=ProgramOuput!C55,"",Original!C55 &amp; " -&gt;  " &amp; ProgramOuput!C55)</f>
        <v/>
      </c>
      <c r="D55" t="str">
        <f>IF(Original!D55=ProgramOuput!D55,"",Original!D55 &amp; " -&gt;  " &amp; ProgramOuput!D55)</f>
        <v/>
      </c>
      <c r="E55" t="str">
        <f>IF(Original!E55=ProgramOuput!E55,"",Original!E55 &amp; " -&gt;  " &amp; ProgramOuput!E55)</f>
        <v>F 600-830PM -&gt;  F 600-830</v>
      </c>
    </row>
    <row r="56" spans="1:6" x14ac:dyDescent="0.25">
      <c r="A56" t="str">
        <f>IF(Original!A56=ProgramOuput!A56,"",Original!A56 &amp; " -&gt;  " &amp; ProgramOuput!A56)</f>
        <v/>
      </c>
      <c r="B56" t="str">
        <f>IF(Original!B56=ProgramOuput!B56,"",Original!B56 &amp; " -&gt;  " &amp; ProgramOuput!B56)</f>
        <v/>
      </c>
      <c r="C56" t="str">
        <f>IF(Original!C56=ProgramOuput!C56,"",Original!C56 &amp; " -&gt;  " &amp; ProgramOuput!C56)</f>
        <v/>
      </c>
      <c r="D56" t="str">
        <f>IF(Original!D56=ProgramOuput!D56,"",Original!D56 &amp; " -&gt;  " &amp; ProgramOuput!D56)</f>
        <v/>
      </c>
      <c r="E56" t="str">
        <f>IF(Original!E56=ProgramOuput!E56,"",Original!E56 &amp; " -&gt;  " &amp; ProgramOuput!E56)</f>
        <v>MW 430-545PM -&gt;  MW 430-545</v>
      </c>
    </row>
    <row r="57" spans="1:6" x14ac:dyDescent="0.25">
      <c r="A57" t="str">
        <f>IF(Original!A57=ProgramOuput!A57,"",Original!A57 &amp; " -&gt;  " &amp; ProgramOuput!A57)</f>
        <v/>
      </c>
      <c r="B57" t="str">
        <f>IF(Original!B57=ProgramOuput!B57,"",Original!B57 &amp; " -&gt;  " &amp; ProgramOuput!B57)</f>
        <v/>
      </c>
      <c r="C57" t="str">
        <f>IF(Original!C57=ProgramOuput!C57,"",Original!C57 &amp; " -&gt;  " &amp; ProgramOuput!C57)</f>
        <v/>
      </c>
      <c r="D57" t="str">
        <f>IF(Original!D57=ProgramOuput!D57,"",Original!D57 &amp; " -&gt;  " &amp; ProgramOuput!D57)</f>
        <v/>
      </c>
      <c r="E57" t="str">
        <f>IF(Original!E57=ProgramOuput!E57,"",Original!E57 &amp; " -&gt;  " &amp; ProgramOuput!E57)</f>
        <v>TR 430-545PM -&gt;  TR 430-545</v>
      </c>
    </row>
    <row r="58" spans="1:6" x14ac:dyDescent="0.25">
      <c r="A58" t="str">
        <f>IF(Original!A58=ProgramOuput!A58,"",Original!A58 &amp; " -&gt;  " &amp; ProgramOuput!A58)</f>
        <v/>
      </c>
      <c r="B58" t="str">
        <f>IF(Original!B58=ProgramOuput!B58,"",Original!B58 &amp; " -&gt;  " &amp; ProgramOuput!B58)</f>
        <v/>
      </c>
      <c r="C58" t="str">
        <f>IF(Original!C58=ProgramOuput!C58,"",Original!C58 &amp; " -&gt;  " &amp; ProgramOuput!C58)</f>
        <v/>
      </c>
      <c r="D58" t="str">
        <f>IF(Original!D58=ProgramOuput!D58,"",Original!D58 &amp; " -&gt;  " &amp; ProgramOuput!D58)</f>
        <v/>
      </c>
      <c r="E58" t="str">
        <f>IF(Original!E58=ProgramOuput!E58,"",Original!E58 &amp; " -&gt;  " &amp; ProgramOuput!E58)</f>
        <v>TR 140-255PM -&gt;  TR 140-255</v>
      </c>
    </row>
    <row r="59" spans="1:6" x14ac:dyDescent="0.25">
      <c r="A59" t="str">
        <f>IF(Original!A59=ProgramOuput!A59,"",Original!A59 &amp; " -&gt;  " &amp; ProgramOuput!A59)</f>
        <v/>
      </c>
      <c r="B59" t="str">
        <f>IF(Original!B59=ProgramOuput!B59,"",Original!B59 &amp; " -&gt;  " &amp; ProgramOuput!B59)</f>
        <v/>
      </c>
      <c r="C59" t="str">
        <f>IF(Original!C59=ProgramOuput!C59,"",Original!C59 &amp; " -&gt;  " &amp; ProgramOuput!C59)</f>
        <v/>
      </c>
      <c r="D59" t="str">
        <f>IF(Original!D59=ProgramOuput!D59,"",Original!D59 &amp; " -&gt;  " &amp; ProgramOuput!D59)</f>
        <v/>
      </c>
      <c r="E59" t="str">
        <f>IF(Original!E59=ProgramOuput!E59,"",Original!E59 &amp; " -&gt;  " &amp; ProgramOuput!E59)</f>
        <v>TR 600-715PM -&gt;  TR 600-715</v>
      </c>
    </row>
    <row r="60" spans="1:6" x14ac:dyDescent="0.25">
      <c r="A60" t="str">
        <f>IF(Original!A60=ProgramOuput!A60,"",Original!A60 &amp; " -&gt;  " &amp; ProgramOuput!A60)</f>
        <v/>
      </c>
      <c r="B60" t="str">
        <f>IF(Original!B60=ProgramOuput!B60,"",Original!B60 &amp; " -&gt;  " &amp; ProgramOuput!B60)</f>
        <v/>
      </c>
      <c r="C60" t="str">
        <f>IF(Original!C60=ProgramOuput!C60,"",Original!C60 &amp; " -&gt;  " &amp; ProgramOuput!C60)</f>
        <v/>
      </c>
      <c r="D60" t="str">
        <f>IF(Original!D60=ProgramOuput!D60,"",Original!D60 &amp; " -&gt;  " &amp; ProgramOuput!D60)</f>
        <v/>
      </c>
      <c r="E60" t="str">
        <f>IF(Original!E60=ProgramOuput!E60,"",Original!E60 &amp; " -&gt;  " &amp; ProgramOuput!E60)</f>
        <v>TR 1215-130PM -&gt;  TR 1215-130</v>
      </c>
    </row>
    <row r="61" spans="1:6" x14ac:dyDescent="0.25">
      <c r="A61" t="str">
        <f>IF(Original!A61=ProgramOuput!A61,"",Original!A61 &amp; " -&gt;  " &amp; ProgramOuput!A61)</f>
        <v/>
      </c>
      <c r="B61" t="str">
        <f>IF(Original!B61=ProgramOuput!B61,"",Original!B61 &amp; " -&gt;  " &amp; ProgramOuput!B61)</f>
        <v/>
      </c>
      <c r="C61" t="str">
        <f>IF(Original!C61=ProgramOuput!C61,"",Original!C61 &amp; " -&gt;  " &amp; ProgramOuput!C61)</f>
        <v/>
      </c>
      <c r="D61" t="str">
        <f>IF(Original!D61=ProgramOuput!D61,"",Original!D61 &amp; " -&gt;  " &amp; ProgramOuput!D61)</f>
        <v/>
      </c>
      <c r="E61" t="str">
        <f>IF(Original!E61=ProgramOuput!E61,"",Original!E61 &amp; " -&gt;  " &amp; ProgramOuput!E61)</f>
        <v>TR 430-545PM -&gt;  TR 430-545</v>
      </c>
    </row>
    <row r="62" spans="1:6" x14ac:dyDescent="0.25">
      <c r="A62" t="str">
        <f>IF(Original!A62=ProgramOuput!A62,"",Original!A62 &amp; " -&gt;  " &amp; ProgramOuput!A62)</f>
        <v/>
      </c>
      <c r="B62" t="str">
        <f>IF(Original!B62=ProgramOuput!B62,"",Original!B62 &amp; " -&gt;  " &amp; ProgramOuput!B62)</f>
        <v/>
      </c>
      <c r="C62" t="str">
        <f>IF(Original!C62=ProgramOuput!C62,"",Original!C62 &amp; " -&gt;  " &amp; ProgramOuput!C62)</f>
        <v/>
      </c>
      <c r="D62" t="str">
        <f>IF(Original!D62=ProgramOuput!D62,"",Original!D62 &amp; " -&gt;  " &amp; ProgramOuput!D62)</f>
        <v/>
      </c>
      <c r="E62" t="str">
        <f>IF(Original!E62=ProgramOuput!E62,"",Original!E62 &amp; " -&gt;  " &amp; ProgramOuput!E62)</f>
        <v>MW 430-545PM -&gt;  MW 430-545</v>
      </c>
    </row>
    <row r="63" spans="1:6" x14ac:dyDescent="0.25">
      <c r="A63" t="str">
        <f>IF(Original!A63=ProgramOuput!A63,"",Original!A63 &amp; " -&gt;  " &amp; ProgramOuput!A63)</f>
        <v/>
      </c>
      <c r="B63" t="str">
        <f>IF(Original!B63=ProgramOuput!B63,"",Original!B63 &amp; " -&gt;  " &amp; ProgramOuput!B63)</f>
        <v/>
      </c>
      <c r="C63" t="str">
        <f>IF(Original!C63=ProgramOuput!C63,"",Original!C63 &amp; " -&gt;  " &amp; ProgramOuput!C63)</f>
        <v/>
      </c>
      <c r="D63" t="str">
        <f>IF(Original!D63=ProgramOuput!D63,"",Original!D63 &amp; " -&gt;  " &amp; ProgramOuput!D63)</f>
        <v/>
      </c>
      <c r="E63" t="str">
        <f>IF(Original!E63=ProgramOuput!E63,"",Original!E63 &amp; " -&gt;  " &amp; ProgramOuput!E63)</f>
        <v>F 650-935PM -&gt;  F 650-935</v>
      </c>
    </row>
    <row r="64" spans="1:6" x14ac:dyDescent="0.25">
      <c r="A64" t="str">
        <f>IF(Original!A64=ProgramOuput!A64,"",Original!A64 &amp; " -&gt;  " &amp; ProgramOuput!A64)</f>
        <v/>
      </c>
      <c r="B64" t="str">
        <f>IF(Original!B64=ProgramOuput!B64,"",Original!B64 &amp; " -&gt;  " &amp; ProgramOuput!B64)</f>
        <v/>
      </c>
      <c r="C64" t="str">
        <f>IF(Original!C64=ProgramOuput!C64,"",Original!C64 &amp; " -&gt;  " &amp; ProgramOuput!C64)</f>
        <v/>
      </c>
      <c r="D64" t="str">
        <f>IF(Original!D64=ProgramOuput!D64,"",Original!D64 &amp; " -&gt;  " &amp; ProgramOuput!D64)</f>
        <v/>
      </c>
      <c r="E64" t="str">
        <f>IF(Original!E64=ProgramOuput!E64,"",Original!E64 &amp; " -&gt;  " &amp; ProgramOuput!E64)</f>
        <v>TR 140-255PM -&gt;  TR 140-255</v>
      </c>
    </row>
    <row r="65" spans="1:5" x14ac:dyDescent="0.25">
      <c r="A65" t="str">
        <f>IF(Original!A65=ProgramOuput!A65,"",Original!A65 &amp; " -&gt;  " &amp; ProgramOuput!A65)</f>
        <v/>
      </c>
      <c r="B65" t="str">
        <f>IF(Original!B65=ProgramOuput!B65,"",Original!B65 &amp; " -&gt;  " &amp; ProgramOuput!B65)</f>
        <v/>
      </c>
      <c r="C65" t="str">
        <f>IF(Original!C65=ProgramOuput!C65,"",Original!C65 &amp; " -&gt;  " &amp; ProgramOuput!C65)</f>
        <v/>
      </c>
      <c r="D65" t="str">
        <f>IF(Original!D65=ProgramOuput!D65,"",Original!D65 &amp; " -&gt;  " &amp; ProgramOuput!D65)</f>
        <v/>
      </c>
      <c r="E65" t="str">
        <f>IF(Original!E65=ProgramOuput!E65,"",Original!E65 &amp; " -&gt;  " &amp; ProgramOuput!E65)</f>
        <v>TR 850-1005PM -&gt;  TR 850-1005</v>
      </c>
    </row>
    <row r="66" spans="1:5" x14ac:dyDescent="0.25">
      <c r="A66" t="str">
        <f>IF(Original!A66=ProgramOuput!A66,"",Original!A66 &amp; " -&gt;  " &amp; ProgramOuput!A66)</f>
        <v/>
      </c>
      <c r="B66" t="str">
        <f>IF(Original!B66=ProgramOuput!B66,"",Original!B66 &amp; " -&gt;  " &amp; ProgramOuput!B66)</f>
        <v/>
      </c>
      <c r="C66" t="str">
        <f>IF(Original!C66=ProgramOuput!C66,"",Original!C66 &amp; " -&gt;  " &amp; ProgramOuput!C66)</f>
        <v/>
      </c>
      <c r="D66" t="str">
        <f>IF(Original!D66=ProgramOuput!D66,"",Original!D66 &amp; " -&gt;  " &amp; ProgramOuput!D66)</f>
        <v/>
      </c>
      <c r="E66" t="str">
        <f>IF(Original!E66=ProgramOuput!E66,"",Original!E66 &amp; " -&gt;  " &amp; ProgramOuput!E66)</f>
        <v>TR 600-715PM -&gt;  TR 600-715</v>
      </c>
    </row>
    <row r="67" spans="1:5" x14ac:dyDescent="0.25">
      <c r="A67" t="str">
        <f>IF(Original!A67=ProgramOuput!A67,"",Original!A67 &amp; " -&gt;  " &amp; ProgramOuput!A67)</f>
        <v/>
      </c>
      <c r="B67" t="str">
        <f>IF(Original!B67=ProgramOuput!B67,"",Original!B67 &amp; " -&gt;  " &amp; ProgramOuput!B67)</f>
        <v/>
      </c>
      <c r="C67" t="str">
        <f>IF(Original!C67=ProgramOuput!C67,"",Original!C67 &amp; " -&gt;  " &amp; ProgramOuput!C67)</f>
        <v/>
      </c>
      <c r="D67" t="str">
        <f>IF(Original!D67=ProgramOuput!D67,"",Original!D67 &amp; " -&gt;  " &amp; ProgramOuput!D67)</f>
        <v/>
      </c>
      <c r="E67" t="str">
        <f>IF(Original!E67=ProgramOuput!E67,"",Original!E67 &amp; " -&gt;  " &amp; ProgramOuput!E67)</f>
        <v>F 600-830PM -&gt;  F 600-830</v>
      </c>
    </row>
    <row r="68" spans="1:5" x14ac:dyDescent="0.25">
      <c r="A68" t="str">
        <f>IF(Original!A68=ProgramOuput!A68,"",Original!A68 &amp; " -&gt;  " &amp; ProgramOuput!A68)</f>
        <v/>
      </c>
      <c r="B68" t="str">
        <f>IF(Original!B68=ProgramOuput!B68,"",Original!B68 &amp; " -&gt;  " &amp; ProgramOuput!B68)</f>
        <v/>
      </c>
      <c r="C68" t="str">
        <f>IF(Original!C68=ProgramOuput!C68,"",Original!C68 &amp; " -&gt;  " &amp; ProgramOuput!C68)</f>
        <v/>
      </c>
      <c r="D68" t="str">
        <f>IF(Original!D68=ProgramOuput!D68,"",Original!D68 &amp; " -&gt;  " &amp; ProgramOuput!D68)</f>
        <v/>
      </c>
      <c r="E68" t="str">
        <f>IF(Original!E68=ProgramOuput!E68,"",Original!E68 &amp; " -&gt;  " &amp; ProgramOuput!E68)</f>
        <v>TR 600-715PM -&gt;  TR 600-715</v>
      </c>
    </row>
    <row r="69" spans="1:5" x14ac:dyDescent="0.25">
      <c r="A69" t="str">
        <f>IF(Original!A69=ProgramOuput!A69,"",Original!A69 &amp; " -&gt;  " &amp; ProgramOuput!A69)</f>
        <v/>
      </c>
      <c r="B69" t="str">
        <f>IF(Original!B69=ProgramOuput!B69,"",Original!B69 &amp; " -&gt;  " &amp; ProgramOuput!B69)</f>
        <v/>
      </c>
      <c r="C69" t="str">
        <f>IF(Original!C69=ProgramOuput!C69,"",Original!C69 &amp; " -&gt;  " &amp; ProgramOuput!C69)</f>
        <v/>
      </c>
      <c r="D69" t="str">
        <f>IF(Original!D69=ProgramOuput!D69,"",Original!D69 &amp; " -&gt;  " &amp; ProgramOuput!D69)</f>
        <v/>
      </c>
      <c r="E69" t="str">
        <f>IF(Original!E69=ProgramOuput!E69,"",Original!E69 &amp; " -&gt;  " &amp; ProgramOuput!E69)</f>
        <v>MW 140-255PM -&gt;  MW 140-255</v>
      </c>
    </row>
    <row r="70" spans="1:5" x14ac:dyDescent="0.25">
      <c r="A70" t="str">
        <f>IF(Original!A70=ProgramOuput!A70,"",Original!A70 &amp; " -&gt;  " &amp; ProgramOuput!A70)</f>
        <v/>
      </c>
      <c r="B70" t="str">
        <f>IF(Original!B70=ProgramOuput!B70,"",Original!B70 &amp; " -&gt;  " &amp; ProgramOuput!B70)</f>
        <v/>
      </c>
      <c r="C70" t="str">
        <f>IF(Original!C70=ProgramOuput!C70,"",Original!C70 &amp; " -&gt;  " &amp; ProgramOuput!C70)</f>
        <v/>
      </c>
      <c r="D70" t="str">
        <f>IF(Original!D70=ProgramOuput!D70,"",Original!D70 &amp; " -&gt;  " &amp; ProgramOuput!D70)</f>
        <v/>
      </c>
      <c r="E70" t="str">
        <f>IF(Original!E70=ProgramOuput!E70,"",Original!E70 &amp; " -&gt;  " &amp; ProgramOuput!E70)</f>
        <v>F 200-340PM -&gt;  F 200-340</v>
      </c>
    </row>
    <row r="71" spans="1:5" x14ac:dyDescent="0.25">
      <c r="A71" t="str">
        <f>IF(Original!A71=ProgramOuput!A71,"",Original!A71 &amp; " -&gt;  " &amp; ProgramOuput!A71)</f>
        <v/>
      </c>
      <c r="B71" t="str">
        <f>IF(Original!B71=ProgramOuput!B71,"",Original!B71 &amp; " -&gt;  " &amp; ProgramOuput!B71)</f>
        <v/>
      </c>
      <c r="C71" t="str">
        <f>IF(Original!C71=ProgramOuput!C71,"",Original!C71 &amp; " -&gt;  " &amp; ProgramOuput!C71)</f>
        <v/>
      </c>
      <c r="D71" t="str">
        <f>IF(Original!D71=ProgramOuput!D71,"",Original!D71 &amp; " -&gt;  " &amp; ProgramOuput!D71)</f>
        <v/>
      </c>
      <c r="E71" t="str">
        <f>IF(Original!E71=ProgramOuput!E71,"",Original!E71 &amp; " -&gt;  " &amp; ProgramOuput!E71)</f>
        <v>MW 600-715PM -&gt;  MW 600-715</v>
      </c>
    </row>
    <row r="72" spans="1:5" x14ac:dyDescent="0.25">
      <c r="A72" t="str">
        <f>IF(Original!A72=ProgramOuput!A72,"",Original!A72 &amp; " -&gt;  " &amp; ProgramOuput!A72)</f>
        <v/>
      </c>
      <c r="B72" t="str">
        <f>IF(Original!B72=ProgramOuput!B72,"",Original!B72 &amp; " -&gt;  " &amp; ProgramOuput!B72)</f>
        <v/>
      </c>
      <c r="C72" t="str">
        <f>IF(Original!C72=ProgramOuput!C72,"",Original!C72 &amp; " -&gt;  " &amp; ProgramOuput!C72)</f>
        <v/>
      </c>
      <c r="D72" t="str">
        <f>IF(Original!D72=ProgramOuput!D72,"",Original!D72 &amp; " -&gt;  " &amp; ProgramOuput!D72)</f>
        <v/>
      </c>
      <c r="E72" t="str">
        <f>IF(Original!E72=ProgramOuput!E72,"",Original!E72 &amp; " -&gt;  " &amp; ProgramOuput!E72)</f>
        <v>TR 600-715PM -&gt;  TR 600-715</v>
      </c>
    </row>
    <row r="73" spans="1:5" x14ac:dyDescent="0.25">
      <c r="A73" t="str">
        <f>IF(Original!A73=ProgramOuput!A73,"",Original!A73 &amp; " -&gt;  " &amp; ProgramOuput!A73)</f>
        <v/>
      </c>
      <c r="B73" t="str">
        <f>IF(Original!B73=ProgramOuput!B73,"",Original!B73 &amp; " -&gt;  " &amp; ProgramOuput!B73)</f>
        <v/>
      </c>
      <c r="C73" t="str">
        <f>IF(Original!C73=ProgramOuput!C73,"",Original!C73 &amp; " -&gt;  " &amp; ProgramOuput!C73)</f>
        <v/>
      </c>
      <c r="D73" t="str">
        <f>IF(Original!D73=ProgramOuput!D73,"",Original!D73 &amp; " -&gt;  " &amp; ProgramOuput!D73)</f>
        <v/>
      </c>
      <c r="E73" t="str">
        <f>IF(Original!E73=ProgramOuput!E73,"",Original!E73 &amp; " -&gt;  " &amp; ProgramOuput!E73)</f>
        <v>TR 725-840PM -&gt;  TR 725-840</v>
      </c>
    </row>
    <row r="74" spans="1:5" x14ac:dyDescent="0.25">
      <c r="A74" t="str">
        <f>IF(Original!A74=ProgramOuput!A74,"",Original!A74 &amp; " -&gt;  " &amp; ProgramOuput!A74)</f>
        <v/>
      </c>
      <c r="B74" t="str">
        <f>IF(Original!B74=ProgramOuput!B74,"",Original!B74 &amp; " -&gt;  " &amp; ProgramOuput!B74)</f>
        <v/>
      </c>
      <c r="C74" t="str">
        <f>IF(Original!C74=ProgramOuput!C74,"",Original!C74 &amp; " -&gt;  " &amp; ProgramOuput!C74)</f>
        <v/>
      </c>
      <c r="D74" t="str">
        <f>IF(Original!D74=ProgramOuput!D74,"",Original!D74 &amp; " -&gt;  " &amp; ProgramOuput!D74)</f>
        <v/>
      </c>
      <c r="E74" t="str">
        <f>IF(Original!E74=ProgramOuput!E74,"",Original!E74 &amp; " -&gt;  " &amp; ProgramOuput!E74)</f>
        <v>MW 430-545PM -&gt;  MW 430-545</v>
      </c>
    </row>
    <row r="75" spans="1:5" x14ac:dyDescent="0.25">
      <c r="A75" t="str">
        <f>IF(Original!A75=ProgramOuput!A75,"",Original!A75 &amp; " -&gt;  " &amp; ProgramOuput!A75)</f>
        <v/>
      </c>
      <c r="B75" t="str">
        <f>IF(Original!B75=ProgramOuput!B75,"",Original!B75 &amp; " -&gt;  " &amp; ProgramOuput!B75)</f>
        <v/>
      </c>
      <c r="C75" t="str">
        <f>IF(Original!C75=ProgramOuput!C75,"",Original!C75 &amp; " -&gt;  " &amp; ProgramOuput!C75)</f>
        <v/>
      </c>
      <c r="D75" t="str">
        <f>IF(Original!D75=ProgramOuput!D75,"",Original!D75 &amp; " -&gt;  " &amp; ProgramOuput!D75)</f>
        <v/>
      </c>
      <c r="E75" t="str">
        <f>IF(Original!E75=ProgramOuput!E75,"",Original!E75 &amp; " -&gt;  " &amp; ProgramOuput!E75)</f>
        <v>F 400-645PM -&gt;  F 400-645</v>
      </c>
    </row>
    <row r="76" spans="1:5" x14ac:dyDescent="0.25">
      <c r="A76" t="str">
        <f>IF(Original!A76=ProgramOuput!A76,"",Original!A76 &amp; " -&gt;  " &amp; ProgramOuput!A76)</f>
        <v/>
      </c>
      <c r="B76" t="str">
        <f>IF(Original!B76=ProgramOuput!B76,"",Original!B76 &amp; " -&gt;  " &amp; ProgramOuput!B76)</f>
        <v/>
      </c>
      <c r="C76" t="str">
        <f>IF(Original!C76=ProgramOuput!C76,"",Original!C76 &amp; " -&gt;  " &amp; ProgramOuput!C76)</f>
        <v/>
      </c>
      <c r="D76" t="str">
        <f>IF(Original!D76=ProgramOuput!D76,"",Original!D76 &amp; " -&gt;  " &amp; ProgramOuput!D76)</f>
        <v/>
      </c>
      <c r="E76" t="str">
        <f>IF(Original!E76=ProgramOuput!E76,"",Original!E76 &amp; " -&gt;  " &amp; ProgramOuput!E76)</f>
        <v>TR 430-545PM -&gt;  TR 430-545</v>
      </c>
    </row>
    <row r="77" spans="1:5" x14ac:dyDescent="0.25">
      <c r="A77" t="str">
        <f>IF(Original!A77=ProgramOuput!A77,"",Original!A77 &amp; " -&gt;  " &amp; ProgramOuput!A77)</f>
        <v/>
      </c>
      <c r="B77" t="str">
        <f>IF(Original!B77=ProgramOuput!B77,"",Original!B77 &amp; " -&gt;  " &amp; ProgramOuput!B77)</f>
        <v/>
      </c>
      <c r="C77" t="str">
        <f>IF(Original!C77=ProgramOuput!C77,"",Original!C77 &amp; " -&gt;  " &amp; ProgramOuput!C77)</f>
        <v/>
      </c>
      <c r="D77" t="str">
        <f>IF(Original!D77=ProgramOuput!D77,"",Original!D77 &amp; " -&gt;  " &amp; ProgramOuput!D77)</f>
        <v/>
      </c>
      <c r="E77" t="str">
        <f>IF(Original!E77=ProgramOuput!E77,"",Original!E77 &amp; " -&gt;  " &amp; ProgramOuput!E77)</f>
        <v>MW 725-840PM -&gt;  MW 725-840</v>
      </c>
    </row>
    <row r="78" spans="1:5" x14ac:dyDescent="0.25">
      <c r="A78" t="str">
        <f>IF(Original!A78=ProgramOuput!A78,"",Original!A78 &amp; " -&gt;  " &amp; ProgramOuput!A78)</f>
        <v/>
      </c>
      <c r="B78" t="str">
        <f>IF(Original!B78=ProgramOuput!B78,"",Original!B78 &amp; " -&gt;  " &amp; ProgramOuput!B78)</f>
        <v/>
      </c>
      <c r="C78" t="str">
        <f>IF(Original!C78=ProgramOuput!C78,"",Original!C78 &amp; " -&gt;  " &amp; ProgramOuput!C78)</f>
        <v/>
      </c>
      <c r="D78" t="str">
        <f>IF(Original!D78=ProgramOuput!D78,"",Original!D78 &amp; " -&gt;  " &amp; ProgramOuput!D78)</f>
        <v/>
      </c>
      <c r="E78" t="str">
        <f>IF(Original!E78=ProgramOuput!E78,"",Original!E78 &amp; " -&gt;  " &amp; ProgramOuput!E78)</f>
        <v/>
      </c>
    </row>
    <row r="79" spans="1:5" x14ac:dyDescent="0.25">
      <c r="A79" t="str">
        <f>IF(Original!A79=ProgramOuput!A79,"",Original!A79 &amp; " -&gt;  " &amp; ProgramOuput!A79)</f>
        <v/>
      </c>
      <c r="B79" t="str">
        <f>IF(Original!B79=ProgramOuput!B79,"",Original!B79 &amp; " -&gt;  " &amp; ProgramOuput!B79)</f>
        <v/>
      </c>
      <c r="C79" t="str">
        <f>IF(Original!C79=ProgramOuput!C79,"",Original!C79 &amp; " -&gt;  " &amp; ProgramOuput!C79)</f>
        <v/>
      </c>
      <c r="D79" t="str">
        <f>IF(Original!D79=ProgramOuput!D79,"",Original!D79 &amp; " -&gt;  " &amp; ProgramOuput!D79)</f>
        <v/>
      </c>
      <c r="E79" t="str">
        <f>IF(Original!E79=ProgramOuput!E79,"",Original!E79 &amp; " -&gt;  " &amp; ProgramOuput!E79)</f>
        <v/>
      </c>
    </row>
    <row r="80" spans="1:5" x14ac:dyDescent="0.25">
      <c r="A80" t="str">
        <f>IF(Original!A80=ProgramOuput!A80,"",Original!A80 &amp; " -&gt;  " &amp; ProgramOuput!A80)</f>
        <v/>
      </c>
      <c r="B80" t="str">
        <f>IF(Original!B80=ProgramOuput!B80,"",Original!B80 &amp; " -&gt;  " &amp; ProgramOuput!B80)</f>
        <v/>
      </c>
      <c r="C80" t="str">
        <f>IF(Original!C80=ProgramOuput!C80,"",Original!C80 &amp; " -&gt;  " &amp; ProgramOuput!C80)</f>
        <v/>
      </c>
      <c r="D80" t="str">
        <f>IF(Original!D80=ProgramOuput!D80,"",Original!D80 &amp; " -&gt;  " &amp; ProgramOuput!D80)</f>
        <v/>
      </c>
      <c r="E80" t="str">
        <f>IF(Original!E80=ProgramOuput!E80,"",Original!E80 &amp; " -&gt;  " &amp; ProgramOuput!E80)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</vt:lpstr>
      <vt:lpstr>ProgramOuput</vt:lpstr>
      <vt:lpstr>Compare</vt:lpstr>
      <vt:lpstr>Original!sheet001</vt:lpstr>
      <vt:lpstr>ProgramOuput!sheet002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Obermeyer</dc:creator>
  <cp:lastModifiedBy>Michael Obermeyer</cp:lastModifiedBy>
  <dcterms:created xsi:type="dcterms:W3CDTF">2020-04-09T15:58:31Z</dcterms:created>
  <dcterms:modified xsi:type="dcterms:W3CDTF">2020-04-09T21:03:32Z</dcterms:modified>
</cp:coreProperties>
</file>