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ian\Documents\Python Scripts\localPackage\limitstates\objects\section\db\csa\steel\"/>
    </mc:Choice>
  </mc:AlternateContent>
  <xr:revisionPtr revIDLastSave="0" documentId="13_ncr:1_{95FF1C96-C608-419C-A2B7-7749500DAC71}" xr6:coauthVersionLast="47" xr6:coauthVersionMax="47" xr10:uidLastSave="{00000000-0000-0000-0000-000000000000}"/>
  <bookViews>
    <workbookView xWindow="-120" yWindow="-120" windowWidth="29040" windowHeight="15840" xr2:uid="{9B401988-0E76-48D2-8A50-EB52E7325592}"/>
  </bookViews>
  <sheets>
    <sheet name="Sheet1" sheetId="1" r:id="rId1"/>
  </sheets>
  <definedNames>
    <definedName name="_xlnm._FilterDatabase" localSheetId="0" hidden="1">Sheet1!$A$1:$BV$291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4" i="1" l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3" i="1"/>
  <c r="AW3" i="1"/>
  <c r="AY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J3" i="1"/>
  <c r="AH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3" i="1"/>
</calcChain>
</file>

<file path=xl/sharedStrings.xml><?xml version="1.0" encoding="utf-8"?>
<sst xmlns="http://schemas.openxmlformats.org/spreadsheetml/2006/main" count="662" uniqueCount="660">
  <si>
    <t>W 1100x548</t>
  </si>
  <si>
    <t>W 1100x499</t>
  </si>
  <si>
    <t>W 1100x433</t>
  </si>
  <si>
    <t>W 1100x390</t>
  </si>
  <si>
    <t>W 1100x343</t>
  </si>
  <si>
    <t>W 1000x976</t>
  </si>
  <si>
    <t>W 1000x883</t>
  </si>
  <si>
    <t>W 1000x748</t>
  </si>
  <si>
    <t>W 1000x642</t>
  </si>
  <si>
    <t>W 1000x591</t>
  </si>
  <si>
    <t>W 1000x584</t>
  </si>
  <si>
    <t>W 1000x554</t>
  </si>
  <si>
    <t>W 1000x539</t>
  </si>
  <si>
    <t>W 1000x494</t>
  </si>
  <si>
    <t>W 1000x486</t>
  </si>
  <si>
    <t>W 1000x483</t>
  </si>
  <si>
    <t>W 1000x443</t>
  </si>
  <si>
    <t>W 1000x438</t>
  </si>
  <si>
    <t>W 1000x415</t>
  </si>
  <si>
    <t>W 1000x412</t>
  </si>
  <si>
    <t>W 1000x393</t>
  </si>
  <si>
    <t>W 1000x371</t>
  </si>
  <si>
    <t>W 1000x350</t>
  </si>
  <si>
    <t>W 1000x321</t>
  </si>
  <si>
    <t>W 1000x314</t>
  </si>
  <si>
    <t>W 1000x296</t>
  </si>
  <si>
    <t>W 1000x272</t>
  </si>
  <si>
    <t>W 1000x249</t>
  </si>
  <si>
    <t>W 1000x222</t>
  </si>
  <si>
    <t>W 920x1377</t>
  </si>
  <si>
    <t>W 920x1269</t>
  </si>
  <si>
    <t>W 920x1194</t>
  </si>
  <si>
    <t>W 920x1077</t>
  </si>
  <si>
    <t>W 920x970</t>
  </si>
  <si>
    <t>W 920x787</t>
  </si>
  <si>
    <t>W 920x725</t>
  </si>
  <si>
    <t>W 920x656</t>
  </si>
  <si>
    <t>W 920x588</t>
  </si>
  <si>
    <t>W 920x576</t>
  </si>
  <si>
    <t>W 920x537</t>
  </si>
  <si>
    <t>W 920x521</t>
  </si>
  <si>
    <t>W 920x491</t>
  </si>
  <si>
    <t>W 920x474</t>
  </si>
  <si>
    <t>W 920x449</t>
  </si>
  <si>
    <t>W 920x425</t>
  </si>
  <si>
    <t>W 920x420</t>
  </si>
  <si>
    <t>W 920x390</t>
  </si>
  <si>
    <t>W 920x381</t>
  </si>
  <si>
    <t>W 920x368</t>
  </si>
  <si>
    <t>W 920x345</t>
  </si>
  <si>
    <t>W 920x344</t>
  </si>
  <si>
    <t>W 920x313</t>
  </si>
  <si>
    <t>W 920x289</t>
  </si>
  <si>
    <t>W 920x271</t>
  </si>
  <si>
    <t>W 920x253</t>
  </si>
  <si>
    <t>W 920x238</t>
  </si>
  <si>
    <t>W 920x223</t>
  </si>
  <si>
    <t>W 920x201</t>
  </si>
  <si>
    <t>W 840x576</t>
  </si>
  <si>
    <t>W 840x527</t>
  </si>
  <si>
    <t>W 840x473</t>
  </si>
  <si>
    <t>W 840x433</t>
  </si>
  <si>
    <t>W 840x392</t>
  </si>
  <si>
    <t>W 840x359</t>
  </si>
  <si>
    <t>W 840x329</t>
  </si>
  <si>
    <t>W 840x299</t>
  </si>
  <si>
    <t>W 840x251</t>
  </si>
  <si>
    <t>W 840x226</t>
  </si>
  <si>
    <t>W 840x210</t>
  </si>
  <si>
    <t>W 840x193</t>
  </si>
  <si>
    <t>W 840x176</t>
  </si>
  <si>
    <t>W 760x582</t>
  </si>
  <si>
    <t>W 760x531</t>
  </si>
  <si>
    <t>W 760x484</t>
  </si>
  <si>
    <t>W 760x434</t>
  </si>
  <si>
    <t>W 760x389</t>
  </si>
  <si>
    <t>W 760x350</t>
  </si>
  <si>
    <t>W 760x314</t>
  </si>
  <si>
    <t>W 760x284</t>
  </si>
  <si>
    <t>W 760x257</t>
  </si>
  <si>
    <t>W 760x220</t>
  </si>
  <si>
    <t>W 760x196</t>
  </si>
  <si>
    <t>W 760x185</t>
  </si>
  <si>
    <t>W 760x173</t>
  </si>
  <si>
    <t>W 760x161</t>
  </si>
  <si>
    <t>W 760x147</t>
  </si>
  <si>
    <t>W 760x134</t>
  </si>
  <si>
    <t>W 690x802</t>
  </si>
  <si>
    <t>W 690x548</t>
  </si>
  <si>
    <t>W 690x500</t>
  </si>
  <si>
    <t>W 690x457</t>
  </si>
  <si>
    <t>W 690x419</t>
  </si>
  <si>
    <t>W 690x384</t>
  </si>
  <si>
    <t>W 690x350</t>
  </si>
  <si>
    <t>W 690x323</t>
  </si>
  <si>
    <t>W 690x289</t>
  </si>
  <si>
    <t>W 690x265</t>
  </si>
  <si>
    <t>W 690x240</t>
  </si>
  <si>
    <t>W 690x217</t>
  </si>
  <si>
    <t>W 690x192</t>
  </si>
  <si>
    <t>W 690x170</t>
  </si>
  <si>
    <t>W 690x152</t>
  </si>
  <si>
    <t>W 690x140</t>
  </si>
  <si>
    <t>W 690x125</t>
  </si>
  <si>
    <t>W 610x551</t>
  </si>
  <si>
    <t>W 610x498</t>
  </si>
  <si>
    <t>W 610x455</t>
  </si>
  <si>
    <t>W 610x415</t>
  </si>
  <si>
    <t>W 610x372</t>
  </si>
  <si>
    <t>W 610x341</t>
  </si>
  <si>
    <t>W 610x307</t>
  </si>
  <si>
    <t>W 610x285</t>
  </si>
  <si>
    <t>W 610x262</t>
  </si>
  <si>
    <t>W 610x241</t>
  </si>
  <si>
    <t>W 610x217</t>
  </si>
  <si>
    <t>W 610x195</t>
  </si>
  <si>
    <t>W 610x174</t>
  </si>
  <si>
    <t>W 610x155</t>
  </si>
  <si>
    <t>W 610x153</t>
  </si>
  <si>
    <t>W 610x140</t>
  </si>
  <si>
    <t>W 610x125</t>
  </si>
  <si>
    <t>W 610x113</t>
  </si>
  <si>
    <t>W 610x101</t>
  </si>
  <si>
    <t>W 610x92</t>
  </si>
  <si>
    <t>W 610x82</t>
  </si>
  <si>
    <t>W 530x409</t>
  </si>
  <si>
    <t>W 530x369</t>
  </si>
  <si>
    <t>W 530x332</t>
  </si>
  <si>
    <t>W 530x300</t>
  </si>
  <si>
    <t>W 530x272</t>
  </si>
  <si>
    <t>W 530x248</t>
  </si>
  <si>
    <t>W 530x219</t>
  </si>
  <si>
    <t>W 530x196</t>
  </si>
  <si>
    <t>W 530x182</t>
  </si>
  <si>
    <t>W 530x165</t>
  </si>
  <si>
    <t>W 530x150</t>
  </si>
  <si>
    <t>W 530x138</t>
  </si>
  <si>
    <t>W 530x123</t>
  </si>
  <si>
    <t>W 530x109</t>
  </si>
  <si>
    <t>W 530x101</t>
  </si>
  <si>
    <t>W 530x92</t>
  </si>
  <si>
    <t>W 530x82</t>
  </si>
  <si>
    <t>W 530x72</t>
  </si>
  <si>
    <t>W 530x85</t>
  </si>
  <si>
    <t>W 530x74</t>
  </si>
  <si>
    <t>W 530x66</t>
  </si>
  <si>
    <t>W 460x464</t>
  </si>
  <si>
    <t>W 460x421</t>
  </si>
  <si>
    <t>W 460x384</t>
  </si>
  <si>
    <t>W 460x349</t>
  </si>
  <si>
    <t>W 460x315</t>
  </si>
  <si>
    <t>W 460x286</t>
  </si>
  <si>
    <t>W 460x260</t>
  </si>
  <si>
    <t>W 460x235</t>
  </si>
  <si>
    <t>W 460x213</t>
  </si>
  <si>
    <t>W 460x193</t>
  </si>
  <si>
    <t>W 460x177</t>
  </si>
  <si>
    <t>W 460x158</t>
  </si>
  <si>
    <t>W 460x144</t>
  </si>
  <si>
    <t>W 460x128</t>
  </si>
  <si>
    <t>W 460x113</t>
  </si>
  <si>
    <t>W 460x106</t>
  </si>
  <si>
    <t>W 460x97</t>
  </si>
  <si>
    <t>W 460x89</t>
  </si>
  <si>
    <t>W 460x82</t>
  </si>
  <si>
    <t>W 460x74</t>
  </si>
  <si>
    <t>W 460x68</t>
  </si>
  <si>
    <t>W 460x60</t>
  </si>
  <si>
    <t>W 460x52</t>
  </si>
  <si>
    <t>W 410x149</t>
  </si>
  <si>
    <t>W 410x132</t>
  </si>
  <si>
    <t>W 410x114</t>
  </si>
  <si>
    <t>W 410x100</t>
  </si>
  <si>
    <t>W 410x85</t>
  </si>
  <si>
    <t>W 410x74</t>
  </si>
  <si>
    <t>W 410x67</t>
  </si>
  <si>
    <t>W 410x60</t>
  </si>
  <si>
    <t>W 410x54</t>
  </si>
  <si>
    <t>W 410x46</t>
  </si>
  <si>
    <t>W 410x39</t>
  </si>
  <si>
    <t>W 360x1299</t>
  </si>
  <si>
    <t>W 360x1202</t>
  </si>
  <si>
    <t>W 360x1086</t>
  </si>
  <si>
    <t>W 360x990</t>
  </si>
  <si>
    <t>W 360x900</t>
  </si>
  <si>
    <t>W 360x818</t>
  </si>
  <si>
    <t>W 360x744</t>
  </si>
  <si>
    <t>W 360x677</t>
  </si>
  <si>
    <t>W 360x634</t>
  </si>
  <si>
    <t>W 360x592</t>
  </si>
  <si>
    <t>W 360x551</t>
  </si>
  <si>
    <t>W 360x509</t>
  </si>
  <si>
    <t>W 360x463</t>
  </si>
  <si>
    <t>W 360x421</t>
  </si>
  <si>
    <t>W 360x382</t>
  </si>
  <si>
    <t>W 360x347</t>
  </si>
  <si>
    <t>W 360x314</t>
  </si>
  <si>
    <t>W 360x287</t>
  </si>
  <si>
    <t>W 360x262</t>
  </si>
  <si>
    <t>W 360x237</t>
  </si>
  <si>
    <t>W 360x216</t>
  </si>
  <si>
    <t>W 360x196</t>
  </si>
  <si>
    <t>W 360x179</t>
  </si>
  <si>
    <t>W 360x162</t>
  </si>
  <si>
    <t>W 360x147</t>
  </si>
  <si>
    <t>W 360x134</t>
  </si>
  <si>
    <t>W 360x122</t>
  </si>
  <si>
    <t>W 360x110</t>
  </si>
  <si>
    <t>W 360x101</t>
  </si>
  <si>
    <t>W 360x91</t>
  </si>
  <si>
    <t>W 360x79</t>
  </si>
  <si>
    <t>W 360x72</t>
  </si>
  <si>
    <t>W 360x64</t>
  </si>
  <si>
    <t>W 360x57</t>
  </si>
  <si>
    <t>W 360x51</t>
  </si>
  <si>
    <t>W 360x45</t>
  </si>
  <si>
    <t>W 360x39</t>
  </si>
  <si>
    <t>W 360x33</t>
  </si>
  <si>
    <t>W 310x500</t>
  </si>
  <si>
    <t>W 310x454</t>
  </si>
  <si>
    <t>W 310x415</t>
  </si>
  <si>
    <t>W 310x375</t>
  </si>
  <si>
    <t>W 310x342</t>
  </si>
  <si>
    <t>W 310x313</t>
  </si>
  <si>
    <t>W 310x283</t>
  </si>
  <si>
    <t>W 310x253</t>
  </si>
  <si>
    <t>W 310x226</t>
  </si>
  <si>
    <t>W 310x202</t>
  </si>
  <si>
    <t>W 310x179</t>
  </si>
  <si>
    <t>W 310x158</t>
  </si>
  <si>
    <t>W 310x143</t>
  </si>
  <si>
    <t>W 310x129</t>
  </si>
  <si>
    <t>W 310x118</t>
  </si>
  <si>
    <t>W 310x107</t>
  </si>
  <si>
    <t>W 310x97</t>
  </si>
  <si>
    <t>W 310x86</t>
  </si>
  <si>
    <t>W 310x79</t>
  </si>
  <si>
    <t>W 310x74</t>
  </si>
  <si>
    <t>W 310x67</t>
  </si>
  <si>
    <t>W 310x60</t>
  </si>
  <si>
    <t>W 310x52</t>
  </si>
  <si>
    <t>W 310x45</t>
  </si>
  <si>
    <t>W 310x39</t>
  </si>
  <si>
    <t>W 310x33</t>
  </si>
  <si>
    <t>W 310x28</t>
  </si>
  <si>
    <t>W 310x24</t>
  </si>
  <si>
    <t>W 310x21</t>
  </si>
  <si>
    <t>W 250x167</t>
  </si>
  <si>
    <t>W 250x149</t>
  </si>
  <si>
    <t>W 250x131</t>
  </si>
  <si>
    <t>W 250x115</t>
  </si>
  <si>
    <t>W 250x101</t>
  </si>
  <si>
    <t>W 250x89</t>
  </si>
  <si>
    <t>W 250x80</t>
  </si>
  <si>
    <t>W 250x73</t>
  </si>
  <si>
    <t>W 250x67</t>
  </si>
  <si>
    <t>W 250x58</t>
  </si>
  <si>
    <t>W 250x49</t>
  </si>
  <si>
    <t>W 250x45</t>
  </si>
  <si>
    <t>W 250x39</t>
  </si>
  <si>
    <t>W 250x33</t>
  </si>
  <si>
    <t>W 250x28</t>
  </si>
  <si>
    <t>W 250x25</t>
  </si>
  <si>
    <t>W 250x22</t>
  </si>
  <si>
    <t>W 250x18</t>
  </si>
  <si>
    <t>W 200x100</t>
  </si>
  <si>
    <t>W 200x86</t>
  </si>
  <si>
    <t>W 200x71</t>
  </si>
  <si>
    <t>W 200x59</t>
  </si>
  <si>
    <t>W 200x52</t>
  </si>
  <si>
    <t>W 200x46</t>
  </si>
  <si>
    <t>W 200x42</t>
  </si>
  <si>
    <t>W 200x36</t>
  </si>
  <si>
    <t>W 200x31</t>
  </si>
  <si>
    <t>W 200x27</t>
  </si>
  <si>
    <t>W 200x22</t>
  </si>
  <si>
    <t>W 200x19</t>
  </si>
  <si>
    <t>W 200x15</t>
  </si>
  <si>
    <t>W 150x37</t>
  </si>
  <si>
    <t>W 150x30</t>
  </si>
  <si>
    <t>W 150x22</t>
  </si>
  <si>
    <t>W 150x24</t>
  </si>
  <si>
    <t>W 150x18</t>
  </si>
  <si>
    <t>W 150x14</t>
  </si>
  <si>
    <t>W 150x13</t>
  </si>
  <si>
    <t>W 130x28</t>
  </si>
  <si>
    <t>W 130x24</t>
  </si>
  <si>
    <t>W 100x19</t>
  </si>
  <si>
    <t>h[mm]</t>
  </si>
  <si>
    <t>b[mm]</t>
  </si>
  <si>
    <r>
      <t>t</t>
    </r>
    <r>
      <rPr>
        <b/>
        <vertAlign val="subscript"/>
        <sz val="11"/>
        <color theme="1"/>
        <rFont val="Aptos Narrow"/>
        <family val="2"/>
        <scheme val="minor"/>
      </rPr>
      <t>w</t>
    </r>
    <r>
      <rPr>
        <b/>
        <sz val="11"/>
        <color theme="1"/>
        <rFont val="Aptos Narrow"/>
        <family val="2"/>
        <scheme val="minor"/>
      </rPr>
      <t>[mm]</t>
    </r>
  </si>
  <si>
    <r>
      <t>t</t>
    </r>
    <r>
      <rPr>
        <b/>
        <vertAlign val="subscript"/>
        <sz val="11"/>
        <color theme="1"/>
        <rFont val="Aptos Narrow"/>
        <family val="2"/>
        <scheme val="minor"/>
      </rPr>
      <t>f</t>
    </r>
    <r>
      <rPr>
        <b/>
        <sz val="11"/>
        <color theme="1"/>
        <rFont val="Aptos Narrow"/>
        <family val="2"/>
        <scheme val="minor"/>
      </rPr>
      <t>[mm]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</si>
  <si>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i</t>
    </r>
    <r>
      <rPr>
        <b/>
        <sz val="11"/>
        <color theme="1"/>
        <rFont val="Aptos Narrow"/>
        <family val="2"/>
        <scheme val="minor"/>
      </rPr>
      <t>[mm]</t>
    </r>
  </si>
  <si>
    <r>
      <t>r</t>
    </r>
    <r>
      <rPr>
        <b/>
        <vertAlign val="sub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>[mm]</t>
    </r>
  </si>
  <si>
    <r>
      <t>r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[mm]</t>
    </r>
  </si>
  <si>
    <t>d[mm]</t>
  </si>
  <si>
    <t>k[mm]</t>
  </si>
  <si>
    <r>
      <t>k</t>
    </r>
    <r>
      <rPr>
        <b/>
        <vertAlign val="sub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>[mm]</t>
    </r>
  </si>
  <si>
    <r>
      <t>A[cm</t>
    </r>
    <r>
      <rPr>
        <b/>
        <vertAlign val="super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]</t>
    </r>
  </si>
  <si>
    <r>
      <t>I</t>
    </r>
    <r>
      <rPr>
        <b/>
        <vertAlign val="subscript"/>
        <sz val="11"/>
        <color theme="1"/>
        <rFont val="Aptos Narrow"/>
        <family val="2"/>
        <scheme val="minor"/>
      </rPr>
      <t>y</t>
    </r>
    <r>
      <rPr>
        <b/>
        <sz val="11"/>
        <color theme="1"/>
        <rFont val="Aptos Narrow"/>
        <family val="2"/>
        <scheme val="minor"/>
      </rPr>
      <t>[cm</t>
    </r>
    <r>
      <rPr>
        <b/>
        <vertAlign val="superscript"/>
        <sz val="11"/>
        <color theme="1"/>
        <rFont val="Aptos Narrow"/>
        <family val="2"/>
        <scheme val="minor"/>
      </rPr>
      <t>4</t>
    </r>
    <r>
      <rPr>
        <b/>
        <sz val="11"/>
        <color theme="1"/>
        <rFont val="Aptos Narrow"/>
        <family val="2"/>
        <scheme val="minor"/>
      </rPr>
      <t>]</t>
    </r>
  </si>
  <si>
    <r>
      <t>I</t>
    </r>
    <r>
      <rPr>
        <b/>
        <vertAlign val="subscript"/>
        <sz val="11"/>
        <color theme="1"/>
        <rFont val="Aptos Narrow"/>
        <family val="2"/>
        <scheme val="minor"/>
      </rPr>
      <t>z</t>
    </r>
    <r>
      <rPr>
        <b/>
        <sz val="11"/>
        <color theme="1"/>
        <rFont val="Aptos Narrow"/>
        <family val="2"/>
        <scheme val="minor"/>
      </rPr>
      <t>[cm</t>
    </r>
    <r>
      <rPr>
        <b/>
        <vertAlign val="superscript"/>
        <sz val="11"/>
        <color theme="1"/>
        <rFont val="Aptos Narrow"/>
        <family val="2"/>
        <scheme val="minor"/>
      </rPr>
      <t>4</t>
    </r>
    <r>
      <rPr>
        <b/>
        <sz val="11"/>
        <color theme="1"/>
        <rFont val="Aptos Narrow"/>
        <family val="2"/>
        <scheme val="minor"/>
      </rPr>
      <t>]</t>
    </r>
  </si>
  <si>
    <r>
      <t>I</t>
    </r>
    <r>
      <rPr>
        <b/>
        <vertAlign val="subscript"/>
        <sz val="11"/>
        <color theme="1"/>
        <rFont val="Aptos Narrow"/>
        <family val="2"/>
        <scheme val="minor"/>
      </rPr>
      <t>p</t>
    </r>
    <r>
      <rPr>
        <b/>
        <sz val="11"/>
        <color theme="1"/>
        <rFont val="Aptos Narrow"/>
        <family val="2"/>
        <scheme val="minor"/>
      </rPr>
      <t>[cm</t>
    </r>
    <r>
      <rPr>
        <b/>
        <vertAlign val="superscript"/>
        <sz val="11"/>
        <color theme="1"/>
        <rFont val="Aptos Narrow"/>
        <family val="2"/>
        <scheme val="minor"/>
      </rPr>
      <t>4</t>
    </r>
    <r>
      <rPr>
        <b/>
        <sz val="11"/>
        <color theme="1"/>
        <rFont val="Aptos Narrow"/>
        <family val="2"/>
        <scheme val="minor"/>
      </rPr>
      <t>]</t>
    </r>
  </si>
  <si>
    <r>
      <t>i</t>
    </r>
    <r>
      <rPr>
        <b/>
        <vertAlign val="subscript"/>
        <sz val="11"/>
        <color theme="1"/>
        <rFont val="Aptos Narrow"/>
        <family val="2"/>
        <scheme val="minor"/>
      </rPr>
      <t>y</t>
    </r>
    <r>
      <rPr>
        <b/>
        <sz val="11"/>
        <color theme="1"/>
        <rFont val="Aptos Narrow"/>
        <family val="2"/>
        <scheme val="minor"/>
      </rPr>
      <t>[mm]</t>
    </r>
  </si>
  <si>
    <r>
      <t>i</t>
    </r>
    <r>
      <rPr>
        <b/>
        <vertAlign val="subscript"/>
        <sz val="11"/>
        <color theme="1"/>
        <rFont val="Aptos Narrow"/>
        <family val="2"/>
        <scheme val="minor"/>
      </rPr>
      <t>z</t>
    </r>
    <r>
      <rPr>
        <b/>
        <sz val="11"/>
        <color theme="1"/>
        <rFont val="Aptos Narrow"/>
        <family val="2"/>
        <scheme val="minor"/>
      </rPr>
      <t>[mm]</t>
    </r>
  </si>
  <si>
    <r>
      <t>i</t>
    </r>
    <r>
      <rPr>
        <b/>
        <vertAlign val="subscript"/>
        <sz val="11"/>
        <color theme="1"/>
        <rFont val="Aptos Narrow"/>
        <family val="2"/>
        <scheme val="minor"/>
      </rPr>
      <t>p</t>
    </r>
    <r>
      <rPr>
        <b/>
        <sz val="11"/>
        <color theme="1"/>
        <rFont val="Aptos Narrow"/>
        <family val="2"/>
        <scheme val="minor"/>
      </rPr>
      <t>[mm]</t>
    </r>
  </si>
  <si>
    <r>
      <t>max S</t>
    </r>
    <r>
      <rPr>
        <b/>
        <vertAlign val="subscript"/>
        <sz val="11"/>
        <color theme="1"/>
        <rFont val="Aptos Narrow"/>
        <family val="2"/>
        <scheme val="minor"/>
      </rPr>
      <t>y</t>
    </r>
    <r>
      <rPr>
        <b/>
        <sz val="11"/>
        <color theme="1"/>
        <rFont val="Aptos Narrow"/>
        <family val="2"/>
        <scheme val="minor"/>
      </rPr>
      <t>[cm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]</t>
    </r>
  </si>
  <si>
    <r>
      <t>max S</t>
    </r>
    <r>
      <rPr>
        <b/>
        <vertAlign val="subscript"/>
        <sz val="11"/>
        <color theme="1"/>
        <rFont val="Aptos Narrow"/>
        <family val="2"/>
        <scheme val="minor"/>
      </rPr>
      <t>z</t>
    </r>
    <r>
      <rPr>
        <b/>
        <sz val="11"/>
        <color theme="1"/>
        <rFont val="Aptos Narrow"/>
        <family val="2"/>
        <scheme val="minor"/>
      </rPr>
      <t>[cm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]</t>
    </r>
  </si>
  <si>
    <r>
      <t>W</t>
    </r>
    <r>
      <rPr>
        <b/>
        <vertAlign val="subscript"/>
        <sz val="11"/>
        <color theme="1"/>
        <rFont val="Aptos Narrow"/>
        <family val="2"/>
        <scheme val="minor"/>
      </rPr>
      <t>y</t>
    </r>
    <r>
      <rPr>
        <b/>
        <sz val="11"/>
        <color theme="1"/>
        <rFont val="Aptos Narrow"/>
        <family val="2"/>
        <scheme val="minor"/>
      </rPr>
      <t>[cm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]</t>
    </r>
  </si>
  <si>
    <r>
      <t>W</t>
    </r>
    <r>
      <rPr>
        <b/>
        <vertAlign val="subscript"/>
        <sz val="11"/>
        <color theme="1"/>
        <rFont val="Aptos Narrow"/>
        <family val="2"/>
        <scheme val="minor"/>
      </rPr>
      <t>z</t>
    </r>
    <r>
      <rPr>
        <b/>
        <sz val="11"/>
        <color theme="1"/>
        <rFont val="Aptos Narrow"/>
        <family val="2"/>
        <scheme val="minor"/>
      </rPr>
      <t>[cm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]</t>
    </r>
  </si>
  <si>
    <r>
      <t>A</t>
    </r>
    <r>
      <rPr>
        <b/>
        <vertAlign val="subscript"/>
        <sz val="11"/>
        <color theme="1"/>
        <rFont val="Aptos Narrow"/>
        <family val="2"/>
        <scheme val="minor"/>
      </rPr>
      <t>y</t>
    </r>
    <r>
      <rPr>
        <b/>
        <sz val="11"/>
        <color theme="1"/>
        <rFont val="Aptos Narrow"/>
        <family val="2"/>
        <scheme val="minor"/>
      </rPr>
      <t>[cm</t>
    </r>
    <r>
      <rPr>
        <b/>
        <vertAlign val="super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]</t>
    </r>
  </si>
  <si>
    <r>
      <t>A</t>
    </r>
    <r>
      <rPr>
        <b/>
        <vertAlign val="subscript"/>
        <sz val="11"/>
        <color theme="1"/>
        <rFont val="Aptos Narrow"/>
        <family val="2"/>
        <scheme val="minor"/>
      </rPr>
      <t>z</t>
    </r>
    <r>
      <rPr>
        <b/>
        <sz val="11"/>
        <color theme="1"/>
        <rFont val="Aptos Narrow"/>
        <family val="2"/>
        <scheme val="minor"/>
      </rPr>
      <t>[cm</t>
    </r>
    <r>
      <rPr>
        <b/>
        <vertAlign val="super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]</t>
    </r>
  </si>
  <si>
    <r>
      <t>I</t>
    </r>
    <r>
      <rPr>
        <b/>
        <vertAlign val="subscript"/>
        <sz val="11"/>
        <color theme="1"/>
        <rFont val="Aptos Narrow"/>
        <family val="2"/>
        <scheme val="minor"/>
      </rPr>
      <t>t</t>
    </r>
    <r>
      <rPr>
        <b/>
        <sz val="11"/>
        <color theme="1"/>
        <rFont val="Aptos Narrow"/>
        <family val="2"/>
        <scheme val="minor"/>
      </rPr>
      <t>[cm</t>
    </r>
    <r>
      <rPr>
        <b/>
        <vertAlign val="superscript"/>
        <sz val="11"/>
        <color theme="1"/>
        <rFont val="Aptos Narrow"/>
        <family val="2"/>
        <scheme val="minor"/>
      </rPr>
      <t>4</t>
    </r>
    <r>
      <rPr>
        <b/>
        <sz val="11"/>
        <color theme="1"/>
        <rFont val="Aptos Narrow"/>
        <family val="2"/>
        <scheme val="minor"/>
      </rPr>
      <t>]</t>
    </r>
  </si>
  <si>
    <r>
      <t>I</t>
    </r>
    <r>
      <rPr>
        <b/>
        <vertAlign val="subscript"/>
        <sz val="11"/>
        <color theme="1"/>
        <rFont val="Aptos Narrow"/>
        <family val="2"/>
        <scheme val="minor"/>
      </rPr>
      <t>t,s</t>
    </r>
    <r>
      <rPr>
        <b/>
        <sz val="11"/>
        <color theme="1"/>
        <rFont val="Aptos Narrow"/>
        <family val="2"/>
        <scheme val="minor"/>
      </rPr>
      <t>[cm</t>
    </r>
    <r>
      <rPr>
        <b/>
        <vertAlign val="superscript"/>
        <sz val="11"/>
        <color theme="1"/>
        <rFont val="Aptos Narrow"/>
        <family val="2"/>
        <scheme val="minor"/>
      </rPr>
      <t>4</t>
    </r>
    <r>
      <rPr>
        <b/>
        <sz val="11"/>
        <color theme="1"/>
        <rFont val="Aptos Narrow"/>
        <family val="2"/>
        <scheme val="minor"/>
      </rPr>
      <t>]</t>
    </r>
  </si>
  <si>
    <r>
      <t>W</t>
    </r>
    <r>
      <rPr>
        <b/>
        <vertAlign val="subscript"/>
        <sz val="11"/>
        <color theme="1"/>
        <rFont val="Aptos Narrow"/>
        <family val="2"/>
        <scheme val="minor"/>
      </rPr>
      <t>t</t>
    </r>
    <r>
      <rPr>
        <b/>
        <sz val="11"/>
        <color theme="1"/>
        <rFont val="Aptos Narrow"/>
        <family val="2"/>
        <scheme val="minor"/>
      </rPr>
      <t>[cm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]</t>
    </r>
  </si>
  <si>
    <r>
      <t>max ω[cm</t>
    </r>
    <r>
      <rPr>
        <b/>
        <vertAlign val="super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]</t>
    </r>
  </si>
  <si>
    <r>
      <t>I</t>
    </r>
    <r>
      <rPr>
        <b/>
        <vertAlign val="subscript"/>
        <sz val="11"/>
        <color theme="1"/>
        <rFont val="Aptos Narrow"/>
        <family val="2"/>
        <scheme val="minor"/>
      </rPr>
      <t>ω</t>
    </r>
    <r>
      <rPr>
        <b/>
        <sz val="11"/>
        <color theme="1"/>
        <rFont val="Aptos Narrow"/>
        <family val="2"/>
        <scheme val="minor"/>
      </rPr>
      <t>[cm</t>
    </r>
    <r>
      <rPr>
        <b/>
        <vertAlign val="superscript"/>
        <sz val="11"/>
        <color theme="1"/>
        <rFont val="Aptos Narrow"/>
        <family val="2"/>
        <scheme val="minor"/>
      </rPr>
      <t>6</t>
    </r>
    <r>
      <rPr>
        <b/>
        <sz val="11"/>
        <color theme="1"/>
        <rFont val="Aptos Narrow"/>
        <family val="2"/>
        <scheme val="minor"/>
      </rPr>
      <t>]</t>
    </r>
  </si>
  <si>
    <r>
      <t>i</t>
    </r>
    <r>
      <rPr>
        <b/>
        <vertAlign val="subscript"/>
        <sz val="11"/>
        <color theme="1"/>
        <rFont val="Aptos Narrow"/>
        <family val="2"/>
        <scheme val="minor"/>
      </rPr>
      <t>ω</t>
    </r>
    <r>
      <rPr>
        <b/>
        <sz val="11"/>
        <color theme="1"/>
        <rFont val="Aptos Narrow"/>
        <family val="2"/>
        <scheme val="minor"/>
      </rPr>
      <t>[mm]</t>
    </r>
  </si>
  <si>
    <r>
      <t>W</t>
    </r>
    <r>
      <rPr>
        <b/>
        <vertAlign val="subscript"/>
        <sz val="11"/>
        <color theme="1"/>
        <rFont val="Aptos Narrow"/>
        <family val="2"/>
        <scheme val="minor"/>
      </rPr>
      <t>ω</t>
    </r>
    <r>
      <rPr>
        <b/>
        <sz val="11"/>
        <color theme="1"/>
        <rFont val="Aptos Narrow"/>
        <family val="2"/>
        <scheme val="minor"/>
      </rPr>
      <t>[cm</t>
    </r>
    <r>
      <rPr>
        <b/>
        <vertAlign val="superscript"/>
        <sz val="11"/>
        <color theme="1"/>
        <rFont val="Aptos Narrow"/>
        <family val="2"/>
        <scheme val="minor"/>
      </rPr>
      <t>4</t>
    </r>
    <r>
      <rPr>
        <b/>
        <sz val="11"/>
        <color theme="1"/>
        <rFont val="Aptos Narrow"/>
        <family val="2"/>
        <scheme val="minor"/>
      </rPr>
      <t>]</t>
    </r>
  </si>
  <si>
    <r>
      <t>max S</t>
    </r>
    <r>
      <rPr>
        <b/>
        <vertAlign val="subscript"/>
        <sz val="11"/>
        <color theme="1"/>
        <rFont val="Aptos Narrow"/>
        <family val="2"/>
        <scheme val="minor"/>
      </rPr>
      <t>ω</t>
    </r>
    <r>
      <rPr>
        <b/>
        <sz val="11"/>
        <color theme="1"/>
        <rFont val="Aptos Narrow"/>
        <family val="2"/>
        <scheme val="minor"/>
      </rPr>
      <t>[cm</t>
    </r>
    <r>
      <rPr>
        <b/>
        <vertAlign val="superscript"/>
        <sz val="11"/>
        <color theme="1"/>
        <rFont val="Aptos Narrow"/>
        <family val="2"/>
        <scheme val="minor"/>
      </rPr>
      <t>4</t>
    </r>
    <r>
      <rPr>
        <b/>
        <sz val="11"/>
        <color theme="1"/>
        <rFont val="Aptos Narrow"/>
        <family val="2"/>
        <scheme val="minor"/>
      </rPr>
      <t>]</t>
    </r>
  </si>
  <si>
    <r>
      <t>W</t>
    </r>
    <r>
      <rPr>
        <b/>
        <vertAlign val="subscript"/>
        <sz val="11"/>
        <color theme="1"/>
        <rFont val="Aptos Narrow"/>
        <family val="2"/>
        <scheme val="minor"/>
      </rPr>
      <t>pl,y</t>
    </r>
    <r>
      <rPr>
        <b/>
        <sz val="11"/>
        <color theme="1"/>
        <rFont val="Aptos Narrow"/>
        <family val="2"/>
        <scheme val="minor"/>
      </rPr>
      <t>[cm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]</t>
    </r>
  </si>
  <si>
    <r>
      <t>W</t>
    </r>
    <r>
      <rPr>
        <b/>
        <vertAlign val="subscript"/>
        <sz val="11"/>
        <color theme="1"/>
        <rFont val="Aptos Narrow"/>
        <family val="2"/>
        <scheme val="minor"/>
      </rPr>
      <t>pl,z</t>
    </r>
    <r>
      <rPr>
        <b/>
        <sz val="11"/>
        <color theme="1"/>
        <rFont val="Aptos Narrow"/>
        <family val="2"/>
        <scheme val="minor"/>
      </rPr>
      <t>[cm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]</t>
    </r>
  </si>
  <si>
    <r>
      <t>W</t>
    </r>
    <r>
      <rPr>
        <b/>
        <vertAlign val="subscript"/>
        <sz val="11"/>
        <color theme="1"/>
        <rFont val="Aptos Narrow"/>
        <family val="2"/>
        <scheme val="minor"/>
      </rPr>
      <t>pl,ω</t>
    </r>
    <r>
      <rPr>
        <b/>
        <sz val="11"/>
        <color theme="1"/>
        <rFont val="Aptos Narrow"/>
        <family val="2"/>
        <scheme val="minor"/>
      </rPr>
      <t>[cm</t>
    </r>
    <r>
      <rPr>
        <b/>
        <vertAlign val="superscript"/>
        <sz val="11"/>
        <color theme="1"/>
        <rFont val="Aptos Narrow"/>
        <family val="2"/>
        <scheme val="minor"/>
      </rPr>
      <t>4</t>
    </r>
    <r>
      <rPr>
        <b/>
        <sz val="11"/>
        <color theme="1"/>
        <rFont val="Aptos Narrow"/>
        <family val="2"/>
        <scheme val="minor"/>
      </rPr>
      <t>]</t>
    </r>
  </si>
  <si>
    <r>
      <t>W</t>
    </r>
    <r>
      <rPr>
        <b/>
        <vertAlign val="subscript"/>
        <sz val="11"/>
        <color theme="1"/>
        <rFont val="Aptos Narrow"/>
        <family val="2"/>
        <scheme val="minor"/>
      </rPr>
      <t>pl,y,webs</t>
    </r>
    <r>
      <rPr>
        <b/>
        <sz val="11"/>
        <color theme="1"/>
        <rFont val="Aptos Narrow"/>
        <family val="2"/>
        <scheme val="minor"/>
      </rPr>
      <t>[cm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]</t>
    </r>
  </si>
  <si>
    <r>
      <t>W</t>
    </r>
    <r>
      <rPr>
        <b/>
        <vertAlign val="subscript"/>
        <sz val="11"/>
        <color theme="1"/>
        <rFont val="Aptos Narrow"/>
        <family val="2"/>
        <scheme val="minor"/>
      </rPr>
      <t>pl,z,flanges</t>
    </r>
    <r>
      <rPr>
        <b/>
        <sz val="11"/>
        <color theme="1"/>
        <rFont val="Aptos Narrow"/>
        <family val="2"/>
        <scheme val="minor"/>
      </rPr>
      <t>[cm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]</t>
    </r>
  </si>
  <si>
    <r>
      <t>α</t>
    </r>
    <r>
      <rPr>
        <b/>
        <vertAlign val="subscript"/>
        <sz val="11"/>
        <color theme="1"/>
        <rFont val="Aptos Narrow"/>
        <family val="2"/>
        <scheme val="minor"/>
      </rPr>
      <t>pl,y</t>
    </r>
  </si>
  <si>
    <r>
      <t>α</t>
    </r>
    <r>
      <rPr>
        <b/>
        <vertAlign val="subscript"/>
        <sz val="11"/>
        <color theme="1"/>
        <rFont val="Aptos Narrow"/>
        <family val="2"/>
        <scheme val="minor"/>
      </rPr>
      <t>pl,z</t>
    </r>
  </si>
  <si>
    <r>
      <t>α</t>
    </r>
    <r>
      <rPr>
        <b/>
        <vertAlign val="subscript"/>
        <sz val="11"/>
        <color theme="1"/>
        <rFont val="Aptos Narrow"/>
        <family val="2"/>
        <scheme val="minor"/>
      </rPr>
      <t>pl,ω</t>
    </r>
  </si>
  <si>
    <r>
      <t>A</t>
    </r>
    <r>
      <rPr>
        <b/>
        <vertAlign val="subscript"/>
        <sz val="11"/>
        <color theme="1"/>
        <rFont val="Aptos Narrow"/>
        <family val="2"/>
        <scheme val="minor"/>
      </rPr>
      <t>pl,y</t>
    </r>
    <r>
      <rPr>
        <b/>
        <sz val="11"/>
        <color theme="1"/>
        <rFont val="Aptos Narrow"/>
        <family val="2"/>
        <scheme val="minor"/>
      </rPr>
      <t>[cm</t>
    </r>
    <r>
      <rPr>
        <b/>
        <vertAlign val="super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]</t>
    </r>
  </si>
  <si>
    <r>
      <t>A</t>
    </r>
    <r>
      <rPr>
        <b/>
        <vertAlign val="subscript"/>
        <sz val="11"/>
        <color theme="1"/>
        <rFont val="Aptos Narrow"/>
        <family val="2"/>
        <scheme val="minor"/>
      </rPr>
      <t>pl,z</t>
    </r>
    <r>
      <rPr>
        <b/>
        <sz val="11"/>
        <color theme="1"/>
        <rFont val="Aptos Narrow"/>
        <family val="2"/>
        <scheme val="minor"/>
      </rPr>
      <t>[cm</t>
    </r>
    <r>
      <rPr>
        <b/>
        <vertAlign val="super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]</t>
    </r>
  </si>
  <si>
    <r>
      <t>N</t>
    </r>
    <r>
      <rPr>
        <b/>
        <vertAlign val="subscript"/>
        <sz val="11"/>
        <color theme="1"/>
        <rFont val="Aptos Narrow"/>
        <family val="2"/>
        <scheme val="minor"/>
      </rPr>
      <t>pl</t>
    </r>
    <r>
      <rPr>
        <b/>
        <sz val="11"/>
        <color theme="1"/>
        <rFont val="Aptos Narrow"/>
        <family val="2"/>
        <scheme val="minor"/>
      </rPr>
      <t>[kN]</t>
    </r>
  </si>
  <si>
    <r>
      <t>V</t>
    </r>
    <r>
      <rPr>
        <b/>
        <vertAlign val="subscript"/>
        <sz val="11"/>
        <color theme="1"/>
        <rFont val="Aptos Narrow"/>
        <family val="2"/>
        <scheme val="minor"/>
      </rPr>
      <t>pl,y</t>
    </r>
    <r>
      <rPr>
        <b/>
        <sz val="11"/>
        <color theme="1"/>
        <rFont val="Aptos Narrow"/>
        <family val="2"/>
        <scheme val="minor"/>
      </rPr>
      <t>[kN]</t>
    </r>
  </si>
  <si>
    <r>
      <t>V</t>
    </r>
    <r>
      <rPr>
        <b/>
        <vertAlign val="subscript"/>
        <sz val="11"/>
        <color theme="1"/>
        <rFont val="Aptos Narrow"/>
        <family val="2"/>
        <scheme val="minor"/>
      </rPr>
      <t>pl,z</t>
    </r>
    <r>
      <rPr>
        <b/>
        <sz val="11"/>
        <color theme="1"/>
        <rFont val="Aptos Narrow"/>
        <family val="2"/>
        <scheme val="minor"/>
      </rPr>
      <t>[kN]</t>
    </r>
  </si>
  <si>
    <r>
      <t>M</t>
    </r>
    <r>
      <rPr>
        <b/>
        <vertAlign val="subscript"/>
        <sz val="11"/>
        <color theme="1"/>
        <rFont val="Aptos Narrow"/>
        <family val="2"/>
        <scheme val="minor"/>
      </rPr>
      <t>pl,y</t>
    </r>
    <r>
      <rPr>
        <b/>
        <sz val="11"/>
        <color theme="1"/>
        <rFont val="Aptos Narrow"/>
        <family val="2"/>
        <scheme val="minor"/>
      </rPr>
      <t>[kNm]</t>
    </r>
  </si>
  <si>
    <r>
      <t>M</t>
    </r>
    <r>
      <rPr>
        <b/>
        <vertAlign val="subscript"/>
        <sz val="11"/>
        <color theme="1"/>
        <rFont val="Aptos Narrow"/>
        <family val="2"/>
        <scheme val="minor"/>
      </rPr>
      <t>pl,z</t>
    </r>
    <r>
      <rPr>
        <b/>
        <sz val="11"/>
        <color theme="1"/>
        <rFont val="Aptos Narrow"/>
        <family val="2"/>
        <scheme val="minor"/>
      </rPr>
      <t>[kNm]</t>
    </r>
  </si>
  <si>
    <r>
      <t>N</t>
    </r>
    <r>
      <rPr>
        <b/>
        <vertAlign val="subscript"/>
        <sz val="11"/>
        <color theme="1"/>
        <rFont val="Aptos Narrow"/>
        <family val="2"/>
        <scheme val="minor"/>
      </rPr>
      <t>u</t>
    </r>
    <r>
      <rPr>
        <b/>
        <sz val="11"/>
        <color theme="1"/>
        <rFont val="Aptos Narrow"/>
        <family val="2"/>
        <scheme val="minor"/>
      </rPr>
      <t>[kN]</t>
    </r>
  </si>
  <si>
    <t>G[kg/m]</t>
  </si>
  <si>
    <r>
      <t>A</t>
    </r>
    <r>
      <rPr>
        <b/>
        <vertAlign val="subscript"/>
        <sz val="11"/>
        <color theme="1"/>
        <rFont val="Aptos Narrow"/>
        <family val="2"/>
        <scheme val="minor"/>
      </rPr>
      <t>m</t>
    </r>
    <r>
      <rPr>
        <b/>
        <sz val="11"/>
        <color theme="1"/>
        <rFont val="Aptos Narrow"/>
        <family val="2"/>
        <scheme val="minor"/>
      </rPr>
      <t>[m</t>
    </r>
    <r>
      <rPr>
        <b/>
        <vertAlign val="super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/m]</t>
    </r>
  </si>
  <si>
    <r>
      <t>V[cm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/m]</t>
    </r>
  </si>
  <si>
    <r>
      <t>A</t>
    </r>
    <r>
      <rPr>
        <b/>
        <vertAlign val="subscript"/>
        <sz val="11"/>
        <color theme="1"/>
        <rFont val="Aptos Narrow"/>
        <family val="2"/>
        <scheme val="minor"/>
      </rPr>
      <t>m</t>
    </r>
    <r>
      <rPr>
        <b/>
        <sz val="11"/>
        <color theme="1"/>
        <rFont val="Aptos Narrow"/>
        <family val="2"/>
        <scheme val="minor"/>
      </rPr>
      <t>/V[1/m]</t>
    </r>
  </si>
  <si>
    <r>
      <t>A</t>
    </r>
    <r>
      <rPr>
        <b/>
        <vertAlign val="subscript"/>
        <sz val="11"/>
        <color theme="1"/>
        <rFont val="Aptos Narrow"/>
        <family val="2"/>
        <scheme val="minor"/>
      </rPr>
      <t>w</t>
    </r>
    <r>
      <rPr>
        <b/>
        <sz val="11"/>
        <color theme="1"/>
        <rFont val="Aptos Narrow"/>
        <family val="2"/>
        <scheme val="minor"/>
      </rPr>
      <t>[cm</t>
    </r>
    <r>
      <rPr>
        <b/>
        <vertAlign val="super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]</t>
    </r>
  </si>
  <si>
    <t>tw</t>
  </si>
  <si>
    <t>tf</t>
  </si>
  <si>
    <t>A</t>
  </si>
  <si>
    <t>bf</t>
  </si>
  <si>
    <t>ho</t>
  </si>
  <si>
    <t>d</t>
  </si>
  <si>
    <t>r1</t>
  </si>
  <si>
    <t>r2</t>
  </si>
  <si>
    <t>Iy</t>
  </si>
  <si>
    <t>dclear</t>
  </si>
  <si>
    <t>k1</t>
  </si>
  <si>
    <t>k</t>
  </si>
  <si>
    <t>Ip</t>
  </si>
  <si>
    <t>ry</t>
  </si>
  <si>
    <t>Ix</t>
  </si>
  <si>
    <t>rx</t>
  </si>
  <si>
    <t>rp</t>
  </si>
  <si>
    <t>Sx</t>
  </si>
  <si>
    <t>Sy</t>
  </si>
  <si>
    <t>Avx</t>
  </si>
  <si>
    <t>Avy</t>
  </si>
  <si>
    <t>Zx</t>
  </si>
  <si>
    <t>Zy</t>
  </si>
  <si>
    <t>Cw</t>
  </si>
  <si>
    <t>J</t>
  </si>
  <si>
    <t>Sw1</t>
  </si>
  <si>
    <t>Zxweb</t>
  </si>
  <si>
    <t>ZJ</t>
  </si>
  <si>
    <t>Zyflange</t>
  </si>
  <si>
    <t>Am</t>
  </si>
  <si>
    <t>EDI_Std_Nomenclature</t>
  </si>
  <si>
    <t>W1100x548</t>
  </si>
  <si>
    <t>W1100x499</t>
  </si>
  <si>
    <t>W1100x433</t>
  </si>
  <si>
    <t>W1100x390</t>
  </si>
  <si>
    <t>W1100x343</t>
  </si>
  <si>
    <t>W1000x976</t>
  </si>
  <si>
    <t>W1000x883</t>
  </si>
  <si>
    <t>W1000x748</t>
  </si>
  <si>
    <t>W1000x642</t>
  </si>
  <si>
    <t>W1000x591</t>
  </si>
  <si>
    <t>W1000x584</t>
  </si>
  <si>
    <t>W1000x554</t>
  </si>
  <si>
    <t>W1000x539</t>
  </si>
  <si>
    <t>W1000x494</t>
  </si>
  <si>
    <t>W1000x486</t>
  </si>
  <si>
    <t>W1000x483</t>
  </si>
  <si>
    <t>W1000x443</t>
  </si>
  <si>
    <t>W1000x438</t>
  </si>
  <si>
    <t>W1000x415</t>
  </si>
  <si>
    <t>W1000x412</t>
  </si>
  <si>
    <t>W1000x393</t>
  </si>
  <si>
    <t>W1000x371</t>
  </si>
  <si>
    <t>W1000x350</t>
  </si>
  <si>
    <t>W1000x321</t>
  </si>
  <si>
    <t>W1000x314</t>
  </si>
  <si>
    <t>W1000x296</t>
  </si>
  <si>
    <t>W1000x272</t>
  </si>
  <si>
    <t>W1000x249</t>
  </si>
  <si>
    <t>W1000x222</t>
  </si>
  <si>
    <t>W920x1377</t>
  </si>
  <si>
    <t>W920x1269</t>
  </si>
  <si>
    <t>W920x1194</t>
  </si>
  <si>
    <t>W920x1077</t>
  </si>
  <si>
    <t>W920x970</t>
  </si>
  <si>
    <t>W920x787</t>
  </si>
  <si>
    <t>W920x725</t>
  </si>
  <si>
    <t>W920x656</t>
  </si>
  <si>
    <t>W920x588</t>
  </si>
  <si>
    <t>W920x576</t>
  </si>
  <si>
    <t>W920x537</t>
  </si>
  <si>
    <t>W920x521</t>
  </si>
  <si>
    <t>W920x491</t>
  </si>
  <si>
    <t>W920x474</t>
  </si>
  <si>
    <t>W920x449</t>
  </si>
  <si>
    <t>W920x425</t>
  </si>
  <si>
    <t>W920x420</t>
  </si>
  <si>
    <t>W920x390</t>
  </si>
  <si>
    <t>W920x381</t>
  </si>
  <si>
    <t>W920x368</t>
  </si>
  <si>
    <t>W920x345</t>
  </si>
  <si>
    <t>W920x344</t>
  </si>
  <si>
    <t>W920x313</t>
  </si>
  <si>
    <t>W920x289</t>
  </si>
  <si>
    <t>W920x271</t>
  </si>
  <si>
    <t>W920x253</t>
  </si>
  <si>
    <t>W920x238</t>
  </si>
  <si>
    <t>W920x223</t>
  </si>
  <si>
    <t>W920x201</t>
  </si>
  <si>
    <t>W840x576</t>
  </si>
  <si>
    <t>W840x527</t>
  </si>
  <si>
    <t>W840x473</t>
  </si>
  <si>
    <t>W840x433</t>
  </si>
  <si>
    <t>W840x392</t>
  </si>
  <si>
    <t>W840x359</t>
  </si>
  <si>
    <t>W840x329</t>
  </si>
  <si>
    <t>W840x299</t>
  </si>
  <si>
    <t>W840x251</t>
  </si>
  <si>
    <t>W840x226</t>
  </si>
  <si>
    <t>W840x210</t>
  </si>
  <si>
    <t>W840x193</t>
  </si>
  <si>
    <t>W840x176</t>
  </si>
  <si>
    <t>W760x582</t>
  </si>
  <si>
    <t>W760x531</t>
  </si>
  <si>
    <t>W760x484</t>
  </si>
  <si>
    <t>W760x434</t>
  </si>
  <si>
    <t>W760x389</t>
  </si>
  <si>
    <t>W760x350</t>
  </si>
  <si>
    <t>W760x314</t>
  </si>
  <si>
    <t>W760x284</t>
  </si>
  <si>
    <t>W760x257</t>
  </si>
  <si>
    <t>W760x220</t>
  </si>
  <si>
    <t>W760x196</t>
  </si>
  <si>
    <t>W760x185</t>
  </si>
  <si>
    <t>W760x173</t>
  </si>
  <si>
    <t>W760x161</t>
  </si>
  <si>
    <t>W760x147</t>
  </si>
  <si>
    <t>W760x134</t>
  </si>
  <si>
    <t>W690x802</t>
  </si>
  <si>
    <t>W690x548</t>
  </si>
  <si>
    <t>W690x500</t>
  </si>
  <si>
    <t>W690x457</t>
  </si>
  <si>
    <t>W690x419</t>
  </si>
  <si>
    <t>W690x384</t>
  </si>
  <si>
    <t>W690x350</t>
  </si>
  <si>
    <t>W690x323</t>
  </si>
  <si>
    <t>W690x289</t>
  </si>
  <si>
    <t>W690x265</t>
  </si>
  <si>
    <t>W690x240</t>
  </si>
  <si>
    <t>W690x217</t>
  </si>
  <si>
    <t>W690x192</t>
  </si>
  <si>
    <t>W690x170</t>
  </si>
  <si>
    <t>W690x152</t>
  </si>
  <si>
    <t>W690x140</t>
  </si>
  <si>
    <t>W690x125</t>
  </si>
  <si>
    <t>W610x551</t>
  </si>
  <si>
    <t>W610x498</t>
  </si>
  <si>
    <t>W610x455</t>
  </si>
  <si>
    <t>W610x415</t>
  </si>
  <si>
    <t>W610x372</t>
  </si>
  <si>
    <t>W610x341</t>
  </si>
  <si>
    <t>W610x307</t>
  </si>
  <si>
    <t>W610x285</t>
  </si>
  <si>
    <t>W610x262</t>
  </si>
  <si>
    <t>W610x241</t>
  </si>
  <si>
    <t>W610x217</t>
  </si>
  <si>
    <t>W610x195</t>
  </si>
  <si>
    <t>W610x174</t>
  </si>
  <si>
    <t>W610x155</t>
  </si>
  <si>
    <t>W610x153</t>
  </si>
  <si>
    <t>W610x140</t>
  </si>
  <si>
    <t>W610x125</t>
  </si>
  <si>
    <t>W610x113</t>
  </si>
  <si>
    <t>W610x101</t>
  </si>
  <si>
    <t>W610x92</t>
  </si>
  <si>
    <t>W610x82</t>
  </si>
  <si>
    <t>W530x409</t>
  </si>
  <si>
    <t>W530x369</t>
  </si>
  <si>
    <t>W530x332</t>
  </si>
  <si>
    <t>W530x300</t>
  </si>
  <si>
    <t>W530x272</t>
  </si>
  <si>
    <t>W530x248</t>
  </si>
  <si>
    <t>W530x219</t>
  </si>
  <si>
    <t>W530x196</t>
  </si>
  <si>
    <t>W530x182</t>
  </si>
  <si>
    <t>W530x165</t>
  </si>
  <si>
    <t>W530x150</t>
  </si>
  <si>
    <t>W530x138</t>
  </si>
  <si>
    <t>W530x123</t>
  </si>
  <si>
    <t>W530x109</t>
  </si>
  <si>
    <t>W530x101</t>
  </si>
  <si>
    <t>W530x92</t>
  </si>
  <si>
    <t>W530x82</t>
  </si>
  <si>
    <t>W530x72</t>
  </si>
  <si>
    <t>W530x85</t>
  </si>
  <si>
    <t>W530x74</t>
  </si>
  <si>
    <t>W530x66</t>
  </si>
  <si>
    <t>W460x464</t>
  </si>
  <si>
    <t>W460x421</t>
  </si>
  <si>
    <t>W460x384</t>
  </si>
  <si>
    <t>W460x349</t>
  </si>
  <si>
    <t>W460x315</t>
  </si>
  <si>
    <t>W460x286</t>
  </si>
  <si>
    <t>W460x260</t>
  </si>
  <si>
    <t>W460x235</t>
  </si>
  <si>
    <t>W460x213</t>
  </si>
  <si>
    <t>W460x193</t>
  </si>
  <si>
    <t>W460x177</t>
  </si>
  <si>
    <t>W460x158</t>
  </si>
  <si>
    <t>W460x144</t>
  </si>
  <si>
    <t>W460x128</t>
  </si>
  <si>
    <t>W460x113</t>
  </si>
  <si>
    <t>W460x106</t>
  </si>
  <si>
    <t>W460x97</t>
  </si>
  <si>
    <t>W460x89</t>
  </si>
  <si>
    <t>W460x82</t>
  </si>
  <si>
    <t>W460x74</t>
  </si>
  <si>
    <t>W460x68</t>
  </si>
  <si>
    <t>W460x60</t>
  </si>
  <si>
    <t>W460x52</t>
  </si>
  <si>
    <t>W410x149</t>
  </si>
  <si>
    <t>W410x132</t>
  </si>
  <si>
    <t>W410x114</t>
  </si>
  <si>
    <t>W410x100</t>
  </si>
  <si>
    <t>W410x85</t>
  </si>
  <si>
    <t>W410x74</t>
  </si>
  <si>
    <t>W410x67</t>
  </si>
  <si>
    <t>W410x60</t>
  </si>
  <si>
    <t>W410x54</t>
  </si>
  <si>
    <t>W410x46</t>
  </si>
  <si>
    <t>W410x39</t>
  </si>
  <si>
    <t>W360x1299</t>
  </si>
  <si>
    <t>W360x1202</t>
  </si>
  <si>
    <t>W360x1086</t>
  </si>
  <si>
    <t>W360x990</t>
  </si>
  <si>
    <t>W360x900</t>
  </si>
  <si>
    <t>W360x818</t>
  </si>
  <si>
    <t>W360x744</t>
  </si>
  <si>
    <t>W360x677</t>
  </si>
  <si>
    <t>W360x634</t>
  </si>
  <si>
    <t>W360x592</t>
  </si>
  <si>
    <t>W360x551</t>
  </si>
  <si>
    <t>W360x509</t>
  </si>
  <si>
    <t>W360x463</t>
  </si>
  <si>
    <t>W360x421</t>
  </si>
  <si>
    <t>W360x382</t>
  </si>
  <si>
    <t>W360x347</t>
  </si>
  <si>
    <t>W360x314</t>
  </si>
  <si>
    <t>W360x287</t>
  </si>
  <si>
    <t>W360x262</t>
  </si>
  <si>
    <t>W360x237</t>
  </si>
  <si>
    <t>W360x216</t>
  </si>
  <si>
    <t>W360x196</t>
  </si>
  <si>
    <t>W360x179</t>
  </si>
  <si>
    <t>W360x162</t>
  </si>
  <si>
    <t>W360x147</t>
  </si>
  <si>
    <t>W360x134</t>
  </si>
  <si>
    <t>W360x122</t>
  </si>
  <si>
    <t>W360x110</t>
  </si>
  <si>
    <t>W360x101</t>
  </si>
  <si>
    <t>W360x91</t>
  </si>
  <si>
    <t>W360x79</t>
  </si>
  <si>
    <t>W360x72</t>
  </si>
  <si>
    <t>W360x64</t>
  </si>
  <si>
    <t>W360x57</t>
  </si>
  <si>
    <t>W360x51</t>
  </si>
  <si>
    <t>W360x45</t>
  </si>
  <si>
    <t>W360x39</t>
  </si>
  <si>
    <t>W360x33</t>
  </si>
  <si>
    <t>W310x500</t>
  </si>
  <si>
    <t>W310x454</t>
  </si>
  <si>
    <t>W310x415</t>
  </si>
  <si>
    <t>W310x375</t>
  </si>
  <si>
    <t>W310x342</t>
  </si>
  <si>
    <t>W310x313</t>
  </si>
  <si>
    <t>W310x283</t>
  </si>
  <si>
    <t>W310x253</t>
  </si>
  <si>
    <t>W310x226</t>
  </si>
  <si>
    <t>W310x202</t>
  </si>
  <si>
    <t>W310x179</t>
  </si>
  <si>
    <t>W310x158</t>
  </si>
  <si>
    <t>W310x143</t>
  </si>
  <si>
    <t>W310x129</t>
  </si>
  <si>
    <t>W310x118</t>
  </si>
  <si>
    <t>W310x107</t>
  </si>
  <si>
    <t>W310x97</t>
  </si>
  <si>
    <t>W310x86</t>
  </si>
  <si>
    <t>W310x79</t>
  </si>
  <si>
    <t>W310x74</t>
  </si>
  <si>
    <t>W310x67</t>
  </si>
  <si>
    <t>W310x60</t>
  </si>
  <si>
    <t>W310x52</t>
  </si>
  <si>
    <t>W310x45</t>
  </si>
  <si>
    <t>W310x39</t>
  </si>
  <si>
    <t>W310x33</t>
  </si>
  <si>
    <t>W310x28</t>
  </si>
  <si>
    <t>W310x24</t>
  </si>
  <si>
    <t>W310x21</t>
  </si>
  <si>
    <t>W250x167</t>
  </si>
  <si>
    <t>W250x149</t>
  </si>
  <si>
    <t>W250x131</t>
  </si>
  <si>
    <t>W250x115</t>
  </si>
  <si>
    <t>W250x101</t>
  </si>
  <si>
    <t>W250x89</t>
  </si>
  <si>
    <t>W250x80</t>
  </si>
  <si>
    <t>W250x73</t>
  </si>
  <si>
    <t>W250x67</t>
  </si>
  <si>
    <t>W250x58</t>
  </si>
  <si>
    <t>W250x49</t>
  </si>
  <si>
    <t>W250x45</t>
  </si>
  <si>
    <t>W250x39</t>
  </si>
  <si>
    <t>W250x33</t>
  </si>
  <si>
    <t>W250x28</t>
  </si>
  <si>
    <t>W250x25</t>
  </si>
  <si>
    <t>W250x22</t>
  </si>
  <si>
    <t>W250x18</t>
  </si>
  <si>
    <t>W200x100</t>
  </si>
  <si>
    <t>W200x86</t>
  </si>
  <si>
    <t>W200x71</t>
  </si>
  <si>
    <t>W200x59</t>
  </si>
  <si>
    <t>W200x52</t>
  </si>
  <si>
    <t>W200x46</t>
  </si>
  <si>
    <t>W200x42</t>
  </si>
  <si>
    <t>W200x36</t>
  </si>
  <si>
    <t>W200x31</t>
  </si>
  <si>
    <t>W200x27</t>
  </si>
  <si>
    <t>W200x22</t>
  </si>
  <si>
    <t>W200x19</t>
  </si>
  <si>
    <t>W200x15</t>
  </si>
  <si>
    <t>W150x37</t>
  </si>
  <si>
    <t>W150x30</t>
  </si>
  <si>
    <t>W150x22</t>
  </si>
  <si>
    <t>W150x24</t>
  </si>
  <si>
    <t>W150x18</t>
  </si>
  <si>
    <t>W150x14</t>
  </si>
  <si>
    <t>W150x13</t>
  </si>
  <si>
    <t>W130x28</t>
  </si>
  <si>
    <t>W130x24</t>
  </si>
  <si>
    <t>W100x19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</si>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</sst>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vertAlign val="superscript"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D4031-0E38-4C33-BF6A-627CDB187AC2}">
  <dimension ref="A1:BV291"/>
  <sheetViews>
    <sheetView tabSelected="1" zoomScale="115" zoomScaleNormal="115" workbookViewId="0">
      <selection activeCell="B2" sqref="B2"/>
    </sheetView>
  </sheetViews>
  <sheetFormatPr defaultRowHeight="15" x14ac:dyDescent="0.25"/>
  <cols>
    <col min="17" max="17" width="12.28515625" bestFit="1" customWidth="1"/>
  </cols>
  <sheetData>
    <row r="1" spans="1:74" ht="36" x14ac:dyDescent="0.25">
      <c r="A1" t="b">
        <v>1</v>
      </c>
      <c r="D1" s="4" t="s">
        <v>288</v>
      </c>
      <c r="E1" s="4" t="s">
        <v>289</v>
      </c>
      <c r="F1" s="4" t="s">
        <v>290</v>
      </c>
      <c r="G1" s="4" t="s">
        <v>291</v>
      </c>
      <c r="H1" s="4" t="s">
        <v>292</v>
      </c>
      <c r="I1" s="4" t="s">
        <v>293</v>
      </c>
      <c r="J1" s="4" t="s">
        <v>294</v>
      </c>
      <c r="K1" s="4" t="s">
        <v>295</v>
      </c>
      <c r="L1" s="4" t="s">
        <v>296</v>
      </c>
      <c r="M1" s="4" t="s">
        <v>297</v>
      </c>
      <c r="N1" s="4" t="s">
        <v>298</v>
      </c>
      <c r="O1" s="4"/>
      <c r="P1" s="4" t="s">
        <v>299</v>
      </c>
      <c r="Q1" s="4"/>
      <c r="R1" s="4" t="s">
        <v>300</v>
      </c>
      <c r="S1" s="4"/>
      <c r="T1" s="4" t="s">
        <v>301</v>
      </c>
      <c r="U1" s="4"/>
      <c r="V1" s="4" t="s">
        <v>302</v>
      </c>
      <c r="W1" s="4" t="s">
        <v>303</v>
      </c>
      <c r="X1" s="4" t="s">
        <v>304</v>
      </c>
      <c r="Y1" s="4" t="s">
        <v>305</v>
      </c>
      <c r="Z1" s="4"/>
      <c r="AA1" s="4" t="s">
        <v>306</v>
      </c>
      <c r="AB1" s="4"/>
      <c r="AC1" s="4" t="s">
        <v>307</v>
      </c>
      <c r="AD1" s="4"/>
      <c r="AE1" s="4" t="s">
        <v>308</v>
      </c>
      <c r="AF1" s="4"/>
      <c r="AG1" s="4" t="s">
        <v>309</v>
      </c>
      <c r="AH1" s="4"/>
      <c r="AI1" s="4" t="s">
        <v>310</v>
      </c>
      <c r="AJ1" s="4"/>
      <c r="AK1" s="4" t="s">
        <v>311</v>
      </c>
      <c r="AL1" s="4"/>
      <c r="AM1" s="4" t="s">
        <v>312</v>
      </c>
      <c r="AN1" s="4" t="s">
        <v>313</v>
      </c>
      <c r="AO1" s="4" t="s">
        <v>314</v>
      </c>
      <c r="AP1" s="4" t="s">
        <v>315</v>
      </c>
      <c r="AQ1" s="4"/>
      <c r="AR1" s="4" t="s">
        <v>316</v>
      </c>
      <c r="AS1" s="4" t="s">
        <v>317</v>
      </c>
      <c r="AT1" s="4" t="s">
        <v>318</v>
      </c>
      <c r="AU1" s="4"/>
      <c r="AV1" s="4" t="s">
        <v>319</v>
      </c>
      <c r="AW1" s="4"/>
      <c r="AX1" s="4" t="s">
        <v>320</v>
      </c>
      <c r="AY1" s="4"/>
      <c r="AZ1" s="4" t="s">
        <v>321</v>
      </c>
      <c r="BA1" s="4"/>
      <c r="BB1" s="4" t="s">
        <v>322</v>
      </c>
      <c r="BC1" s="4"/>
      <c r="BD1" s="4" t="s">
        <v>323</v>
      </c>
      <c r="BE1" s="4"/>
      <c r="BF1" s="4" t="s">
        <v>324</v>
      </c>
      <c r="BG1" s="4" t="s">
        <v>325</v>
      </c>
      <c r="BH1" s="4" t="s">
        <v>326</v>
      </c>
      <c r="BI1" s="4" t="s">
        <v>327</v>
      </c>
      <c r="BJ1" s="4" t="s">
        <v>328</v>
      </c>
      <c r="BK1" s="4" t="s">
        <v>329</v>
      </c>
      <c r="BL1" s="4" t="s">
        <v>330</v>
      </c>
      <c r="BM1" s="4" t="s">
        <v>331</v>
      </c>
      <c r="BN1" s="4" t="s">
        <v>332</v>
      </c>
      <c r="BO1" s="4" t="s">
        <v>333</v>
      </c>
      <c r="BP1" s="4" t="s">
        <v>334</v>
      </c>
      <c r="BQ1" s="4" t="s">
        <v>335</v>
      </c>
      <c r="BR1" s="4" t="s">
        <v>336</v>
      </c>
      <c r="BS1" s="4"/>
      <c r="BT1" s="4" t="s">
        <v>337</v>
      </c>
      <c r="BU1" s="4" t="s">
        <v>338</v>
      </c>
      <c r="BV1" s="4" t="s">
        <v>339</v>
      </c>
    </row>
    <row r="2" spans="1:74" x14ac:dyDescent="0.25">
      <c r="B2" t="s">
        <v>370</v>
      </c>
      <c r="C2" s="4"/>
      <c r="D2" s="4" t="s">
        <v>345</v>
      </c>
      <c r="E2" s="4" t="s">
        <v>343</v>
      </c>
      <c r="F2" s="4" t="s">
        <v>340</v>
      </c>
      <c r="G2" s="4" t="s">
        <v>341</v>
      </c>
      <c r="H2" s="4" t="s">
        <v>344</v>
      </c>
      <c r="I2" s="4" t="s">
        <v>346</v>
      </c>
      <c r="J2" s="4" t="s">
        <v>347</v>
      </c>
      <c r="K2" s="5" t="s">
        <v>349</v>
      </c>
      <c r="L2" s="4" t="s">
        <v>351</v>
      </c>
      <c r="M2" s="4" t="s">
        <v>350</v>
      </c>
      <c r="N2" s="4" t="s">
        <v>342</v>
      </c>
      <c r="O2" s="4"/>
      <c r="P2" s="4" t="s">
        <v>354</v>
      </c>
      <c r="Q2" s="4"/>
      <c r="R2" s="4" t="s">
        <v>348</v>
      </c>
      <c r="S2" s="4"/>
      <c r="T2" s="4" t="s">
        <v>352</v>
      </c>
      <c r="U2" s="4"/>
      <c r="V2" s="4" t="s">
        <v>355</v>
      </c>
      <c r="W2" s="4" t="s">
        <v>353</v>
      </c>
      <c r="X2" s="4" t="s">
        <v>356</v>
      </c>
      <c r="AC2" s="4" t="s">
        <v>357</v>
      </c>
      <c r="AD2" s="4"/>
      <c r="AE2" s="4" t="s">
        <v>358</v>
      </c>
      <c r="AF2" s="4"/>
      <c r="AG2" s="4" t="s">
        <v>359</v>
      </c>
      <c r="AH2" s="4"/>
      <c r="AI2" s="4" t="s">
        <v>360</v>
      </c>
      <c r="AJ2" s="4"/>
      <c r="AK2" s="4" t="s">
        <v>364</v>
      </c>
      <c r="AL2" s="4"/>
      <c r="AM2" s="4"/>
      <c r="AN2" s="4"/>
      <c r="AO2" s="4"/>
      <c r="AP2" s="4" t="s">
        <v>363</v>
      </c>
      <c r="AQ2" s="4"/>
      <c r="AR2" s="4"/>
      <c r="AS2" s="4"/>
      <c r="AT2" s="4" t="s">
        <v>365</v>
      </c>
      <c r="AU2" s="4"/>
      <c r="AV2" s="4" t="s">
        <v>361</v>
      </c>
      <c r="AW2" s="4"/>
      <c r="AX2" s="4" t="s">
        <v>362</v>
      </c>
      <c r="AY2" s="4"/>
      <c r="AZ2" s="4" t="s">
        <v>367</v>
      </c>
      <c r="BA2" s="4"/>
      <c r="BB2" s="4" t="s">
        <v>366</v>
      </c>
      <c r="BC2" s="4"/>
      <c r="BD2" s="4" t="s">
        <v>368</v>
      </c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 t="s">
        <v>659</v>
      </c>
      <c r="BR2" s="4" t="s">
        <v>369</v>
      </c>
      <c r="BS2" s="4"/>
      <c r="BT2" s="4"/>
      <c r="BU2" s="4"/>
    </row>
    <row r="3" spans="1:74" ht="30" x14ac:dyDescent="0.25">
      <c r="A3" t="b">
        <v>1</v>
      </c>
      <c r="B3" s="3" t="s">
        <v>0</v>
      </c>
      <c r="C3" s="3" t="s">
        <v>371</v>
      </c>
      <c r="D3" s="1">
        <v>1138</v>
      </c>
      <c r="E3" s="1">
        <v>410</v>
      </c>
      <c r="F3" s="1">
        <v>31</v>
      </c>
      <c r="G3" s="1">
        <v>55</v>
      </c>
      <c r="H3" s="1">
        <v>1028</v>
      </c>
      <c r="I3" s="1">
        <v>32</v>
      </c>
      <c r="J3" s="1">
        <v>27.5</v>
      </c>
      <c r="K3" s="1">
        <v>964</v>
      </c>
      <c r="L3" s="1">
        <v>87</v>
      </c>
      <c r="M3" s="1">
        <v>46</v>
      </c>
      <c r="N3" s="1">
        <v>777.4</v>
      </c>
      <c r="O3" s="1">
        <f>N3*100</f>
        <v>77740</v>
      </c>
      <c r="P3" s="1">
        <v>1620000</v>
      </c>
      <c r="Q3" s="1">
        <f>P3*10000</f>
        <v>16200000000</v>
      </c>
      <c r="R3" s="1">
        <v>63500</v>
      </c>
      <c r="S3" s="1">
        <f>R3*10000</f>
        <v>635000000</v>
      </c>
      <c r="T3" s="1">
        <v>1683500</v>
      </c>
      <c r="U3" s="1">
        <f>T3*10000</f>
        <v>16835000000</v>
      </c>
      <c r="V3" s="1">
        <v>457</v>
      </c>
      <c r="W3" s="1">
        <v>90.4</v>
      </c>
      <c r="X3" s="1">
        <v>465.9</v>
      </c>
      <c r="Y3" s="1">
        <v>16315.64</v>
      </c>
      <c r="Z3" s="1">
        <f>Y3*1000</f>
        <v>16315640</v>
      </c>
      <c r="AA3" s="1">
        <v>1120.81</v>
      </c>
      <c r="AB3" s="1">
        <f>AA3*1000</f>
        <v>1120810</v>
      </c>
      <c r="AC3" s="1">
        <v>28500</v>
      </c>
      <c r="AD3" s="1">
        <f>AC3*1000</f>
        <v>28500000</v>
      </c>
      <c r="AE3" s="1">
        <v>3100</v>
      </c>
      <c r="AF3" s="1">
        <f>AE3*1000</f>
        <v>3100000</v>
      </c>
      <c r="AG3" s="1">
        <v>408.92</v>
      </c>
      <c r="AH3" s="1">
        <f>AG3*100</f>
        <v>40892</v>
      </c>
      <c r="AI3" s="1">
        <v>332.06</v>
      </c>
      <c r="AJ3" s="1">
        <f>AI3*100</f>
        <v>33206</v>
      </c>
      <c r="AK3" s="1">
        <v>5790</v>
      </c>
      <c r="AL3" s="1">
        <f>AK3*10000</f>
        <v>57900000</v>
      </c>
      <c r="AM3" s="1">
        <v>1111433.97</v>
      </c>
      <c r="AN3" s="1">
        <v>1052.73</v>
      </c>
      <c r="AO3" s="1">
        <v>1110.08</v>
      </c>
      <c r="AP3" s="2">
        <v>186000000</v>
      </c>
      <c r="AQ3" s="2">
        <f>AP3*1000000</f>
        <v>186000000000000</v>
      </c>
      <c r="AR3" s="1">
        <v>105.1</v>
      </c>
      <c r="AS3" s="1">
        <v>167556.25</v>
      </c>
      <c r="AT3" s="1">
        <v>62580.480000000003</v>
      </c>
      <c r="AU3" s="2">
        <f>AT3*10000</f>
        <v>625804800</v>
      </c>
      <c r="AV3" s="1">
        <v>33000</v>
      </c>
      <c r="AW3" s="2">
        <f>AV3*1000</f>
        <v>33000000</v>
      </c>
      <c r="AX3" s="1">
        <v>4890</v>
      </c>
      <c r="AY3" s="2">
        <f>AX3*1000</f>
        <v>4890000</v>
      </c>
      <c r="AZ3" s="1">
        <v>250321.91</v>
      </c>
      <c r="BA3" s="2">
        <f>AZ3*10000</f>
        <v>2503219100</v>
      </c>
      <c r="BB3" s="1">
        <v>8190.08</v>
      </c>
      <c r="BC3" s="2">
        <f>BB3*1000</f>
        <v>8190080</v>
      </c>
      <c r="BD3" s="1">
        <v>4622.75</v>
      </c>
      <c r="BE3" s="2">
        <f>BD3*1000</f>
        <v>4622750</v>
      </c>
      <c r="BF3" s="1">
        <v>1.1579999999999999</v>
      </c>
      <c r="BG3" s="1">
        <v>1.577</v>
      </c>
      <c r="BH3" s="1">
        <v>1.5</v>
      </c>
      <c r="BI3" s="1">
        <v>451</v>
      </c>
      <c r="BJ3" s="1">
        <v>335.73</v>
      </c>
      <c r="BK3" s="1">
        <v>18141.809000000001</v>
      </c>
      <c r="BL3" s="1">
        <v>6119.0469999999996</v>
      </c>
      <c r="BM3" s="1">
        <v>4555.0940000000001</v>
      </c>
      <c r="BN3" s="1">
        <v>7689.24</v>
      </c>
      <c r="BO3" s="1">
        <v>1118.5899999999999</v>
      </c>
      <c r="BP3" s="1">
        <v>18141.809000000001</v>
      </c>
      <c r="BQ3" s="1">
        <v>610.29999999999995</v>
      </c>
      <c r="BR3" s="1">
        <v>3.85</v>
      </c>
      <c r="BS3" s="1"/>
      <c r="BT3" s="1">
        <v>77740</v>
      </c>
      <c r="BU3" s="1">
        <v>49.524000000000001</v>
      </c>
      <c r="BV3" s="1">
        <v>318.68</v>
      </c>
    </row>
    <row r="4" spans="1:74" ht="30" x14ac:dyDescent="0.25">
      <c r="A4" t="b">
        <v>1</v>
      </c>
      <c r="B4" s="3" t="s">
        <v>0</v>
      </c>
      <c r="C4" s="3" t="s">
        <v>371</v>
      </c>
      <c r="D4" s="1">
        <v>1128</v>
      </c>
      <c r="E4" s="1">
        <v>407</v>
      </c>
      <c r="F4" s="1">
        <v>28</v>
      </c>
      <c r="G4" s="1">
        <v>50</v>
      </c>
      <c r="H4" s="1">
        <v>1028</v>
      </c>
      <c r="I4" s="1">
        <v>32</v>
      </c>
      <c r="J4" s="1">
        <v>25</v>
      </c>
      <c r="K4" s="1">
        <v>964</v>
      </c>
      <c r="L4" s="1">
        <v>82</v>
      </c>
      <c r="M4" s="1">
        <v>44</v>
      </c>
      <c r="N4" s="1">
        <v>702.5</v>
      </c>
      <c r="O4" s="1">
        <f t="shared" ref="O4:O67" si="0">N4*100</f>
        <v>70250</v>
      </c>
      <c r="P4" s="1">
        <v>1460000</v>
      </c>
      <c r="Q4" s="1">
        <f t="shared" ref="Q4:Q67" si="1">P4*10000</f>
        <v>14600000000</v>
      </c>
      <c r="R4" s="1">
        <v>56400</v>
      </c>
      <c r="S4" s="1">
        <f t="shared" ref="S4:S67" si="2">R4*10000</f>
        <v>564000000</v>
      </c>
      <c r="T4" s="1">
        <v>1516400</v>
      </c>
      <c r="U4" s="1">
        <f t="shared" ref="U4:U67" si="3">T4*10000</f>
        <v>15164000000</v>
      </c>
      <c r="V4" s="1">
        <v>455</v>
      </c>
      <c r="W4" s="1">
        <v>89.6</v>
      </c>
      <c r="X4" s="1">
        <v>463.7</v>
      </c>
      <c r="Y4" s="1">
        <v>14711.1</v>
      </c>
      <c r="Z4" s="1">
        <f t="shared" ref="Z4:Z67" si="4">Y4*1000</f>
        <v>14711100</v>
      </c>
      <c r="AA4" s="1">
        <v>1007.12</v>
      </c>
      <c r="AB4" s="1">
        <f t="shared" ref="AB4:AB67" si="5">AA4*1000</f>
        <v>1007120</v>
      </c>
      <c r="AC4" s="1">
        <v>25800</v>
      </c>
      <c r="AD4" s="1">
        <f t="shared" ref="AD4:AD67" si="6">AC4*1000</f>
        <v>25800000</v>
      </c>
      <c r="AE4" s="1">
        <v>2770</v>
      </c>
      <c r="AF4" s="1">
        <f t="shared" ref="AF4:AF67" si="7">AE4*1000</f>
        <v>2770000</v>
      </c>
      <c r="AG4" s="1">
        <v>365.89</v>
      </c>
      <c r="AH4" s="1">
        <f t="shared" ref="AH4:AH67" si="8">AG4*100</f>
        <v>36589</v>
      </c>
      <c r="AI4" s="1">
        <v>300.72000000000003</v>
      </c>
      <c r="AJ4" s="1">
        <f t="shared" ref="AJ4:AJ67" si="9">AI4*100</f>
        <v>30072.000000000004</v>
      </c>
      <c r="AK4" s="1">
        <v>4340</v>
      </c>
      <c r="AL4" s="1">
        <f t="shared" ref="AL4:AL67" si="10">AK4*10000</f>
        <v>43400000</v>
      </c>
      <c r="AM4" s="1">
        <v>995193.86</v>
      </c>
      <c r="AN4" s="1">
        <v>868</v>
      </c>
      <c r="AO4" s="1">
        <v>1096.8599999999999</v>
      </c>
      <c r="AP4" s="2">
        <v>164000000</v>
      </c>
      <c r="AQ4" s="2">
        <f t="shared" ref="AQ4:AQ67" si="11">AP4*1000000</f>
        <v>164000000000000</v>
      </c>
      <c r="AR4" s="1">
        <v>104</v>
      </c>
      <c r="AS4" s="1">
        <v>149517.03</v>
      </c>
      <c r="AT4" s="1">
        <v>55803.01</v>
      </c>
      <c r="AU4" s="2">
        <f t="shared" ref="AU4:AU67" si="12">AT4*10000</f>
        <v>558030100</v>
      </c>
      <c r="AV4" s="1">
        <v>29700</v>
      </c>
      <c r="AW4" s="2">
        <f t="shared" ref="AW4:AW67" si="13">AV4*10000</f>
        <v>297000000</v>
      </c>
      <c r="AX4" s="1">
        <v>4360</v>
      </c>
      <c r="AY4" s="2">
        <f t="shared" ref="AY4:AY67" si="14">AX4*10000</f>
        <v>43600000</v>
      </c>
      <c r="AZ4" s="1">
        <v>223212.03</v>
      </c>
      <c r="BA4" s="2">
        <f t="shared" ref="BA4:BA67" si="15">AZ4*10000</f>
        <v>2232120300</v>
      </c>
      <c r="BB4" s="1">
        <v>7397.49</v>
      </c>
      <c r="BC4" s="2">
        <f t="shared" ref="BC4:BC67" si="16">BB4*1000</f>
        <v>7397490</v>
      </c>
      <c r="BD4" s="1">
        <v>4141.2299999999996</v>
      </c>
      <c r="BE4" s="2">
        <f t="shared" ref="BE4:BE67" si="17">BD4*1000</f>
        <v>4141229.9999999995</v>
      </c>
      <c r="BF4" s="1">
        <v>1.151</v>
      </c>
      <c r="BG4" s="1">
        <v>1.5740000000000001</v>
      </c>
      <c r="BH4" s="1">
        <v>1.5</v>
      </c>
      <c r="BI4" s="1">
        <v>407</v>
      </c>
      <c r="BJ4" s="1">
        <v>301.83999999999997</v>
      </c>
      <c r="BK4" s="1">
        <v>16409.701000000001</v>
      </c>
      <c r="BL4" s="1">
        <v>5522.067</v>
      </c>
      <c r="BM4" s="1">
        <v>4095.2840000000001</v>
      </c>
      <c r="BN4" s="1">
        <v>6933.09</v>
      </c>
      <c r="BO4" s="1">
        <v>999.84</v>
      </c>
      <c r="BP4" s="1">
        <v>16409.701000000001</v>
      </c>
      <c r="BQ4" s="1">
        <v>551.5</v>
      </c>
      <c r="BR4" s="1">
        <v>3.83</v>
      </c>
      <c r="BS4" s="1"/>
      <c r="BT4" s="1">
        <v>70250</v>
      </c>
      <c r="BU4" s="1">
        <v>54.52</v>
      </c>
      <c r="BV4" s="1">
        <v>287.83999999999997</v>
      </c>
    </row>
    <row r="5" spans="1:74" ht="30" x14ac:dyDescent="0.25">
      <c r="A5" t="b">
        <v>1</v>
      </c>
      <c r="B5" s="3" t="s">
        <v>1</v>
      </c>
      <c r="C5" s="3" t="s">
        <v>372</v>
      </c>
      <c r="D5" s="1">
        <v>1118</v>
      </c>
      <c r="E5" s="1">
        <v>405</v>
      </c>
      <c r="F5" s="1">
        <v>26</v>
      </c>
      <c r="G5" s="1">
        <v>45</v>
      </c>
      <c r="H5" s="1">
        <v>1028</v>
      </c>
      <c r="I5" s="1">
        <v>32</v>
      </c>
      <c r="J5" s="1">
        <v>22.5</v>
      </c>
      <c r="K5" s="1">
        <v>964</v>
      </c>
      <c r="L5" s="1">
        <v>77</v>
      </c>
      <c r="M5" s="1">
        <v>43</v>
      </c>
      <c r="N5" s="1">
        <v>635</v>
      </c>
      <c r="O5" s="1">
        <f t="shared" si="0"/>
        <v>63500</v>
      </c>
      <c r="P5" s="1">
        <v>1290000</v>
      </c>
      <c r="Q5" s="1">
        <f t="shared" si="1"/>
        <v>12900000000</v>
      </c>
      <c r="R5" s="1">
        <v>50000</v>
      </c>
      <c r="S5" s="1">
        <f t="shared" si="2"/>
        <v>500000000</v>
      </c>
      <c r="T5" s="1">
        <v>1340000</v>
      </c>
      <c r="U5" s="1">
        <f t="shared" si="3"/>
        <v>13400000000</v>
      </c>
      <c r="V5" s="1">
        <v>451</v>
      </c>
      <c r="W5" s="1">
        <v>88.7</v>
      </c>
      <c r="X5" s="1">
        <v>459.6</v>
      </c>
      <c r="Y5" s="1">
        <v>13285.59</v>
      </c>
      <c r="Z5" s="1">
        <f t="shared" si="4"/>
        <v>13285590</v>
      </c>
      <c r="AA5" s="1">
        <v>900.44</v>
      </c>
      <c r="AB5" s="1">
        <f t="shared" si="5"/>
        <v>900440</v>
      </c>
      <c r="AC5" s="1">
        <v>23100</v>
      </c>
      <c r="AD5" s="1">
        <f t="shared" si="6"/>
        <v>23100000</v>
      </c>
      <c r="AE5" s="1">
        <v>2470</v>
      </c>
      <c r="AF5" s="1">
        <f t="shared" si="7"/>
        <v>2470000</v>
      </c>
      <c r="AG5" s="1">
        <v>325.39999999999998</v>
      </c>
      <c r="AH5" s="1">
        <f t="shared" si="8"/>
        <v>32539.999999999996</v>
      </c>
      <c r="AI5" s="1">
        <v>269.36</v>
      </c>
      <c r="AJ5" s="1">
        <f t="shared" si="9"/>
        <v>26936</v>
      </c>
      <c r="AK5" s="1">
        <v>3110</v>
      </c>
      <c r="AL5" s="1">
        <f t="shared" si="10"/>
        <v>31100000</v>
      </c>
      <c r="AM5" s="1">
        <v>881936.82</v>
      </c>
      <c r="AN5" s="1">
        <v>691.11</v>
      </c>
      <c r="AO5" s="1">
        <v>1086.4100000000001</v>
      </c>
      <c r="AP5" s="2">
        <v>144000000</v>
      </c>
      <c r="AQ5" s="2">
        <f t="shared" si="11"/>
        <v>144000000000000</v>
      </c>
      <c r="AR5" s="1">
        <v>103.7</v>
      </c>
      <c r="AS5" s="1">
        <v>132546.34</v>
      </c>
      <c r="AT5" s="1">
        <v>49499.67</v>
      </c>
      <c r="AU5" s="2">
        <f t="shared" si="12"/>
        <v>494996700</v>
      </c>
      <c r="AV5" s="1">
        <v>26600</v>
      </c>
      <c r="AW5" s="2">
        <f t="shared" si="13"/>
        <v>266000000</v>
      </c>
      <c r="AX5" s="1">
        <v>3870</v>
      </c>
      <c r="AY5" s="2">
        <f t="shared" si="14"/>
        <v>38700000</v>
      </c>
      <c r="AZ5" s="1">
        <v>197998.68</v>
      </c>
      <c r="BA5" s="2">
        <f t="shared" si="15"/>
        <v>1979986800</v>
      </c>
      <c r="BB5" s="1">
        <v>6869.1</v>
      </c>
      <c r="BC5" s="2">
        <f t="shared" si="16"/>
        <v>6869100</v>
      </c>
      <c r="BD5" s="1">
        <v>3690.56</v>
      </c>
      <c r="BE5" s="2">
        <f t="shared" si="17"/>
        <v>3690560</v>
      </c>
      <c r="BF5" s="1">
        <v>1.1519999999999999</v>
      </c>
      <c r="BG5" s="1">
        <v>1.5669999999999999</v>
      </c>
      <c r="BH5" s="1">
        <v>1.5</v>
      </c>
      <c r="BI5" s="1">
        <v>364.5</v>
      </c>
      <c r="BJ5" s="1">
        <v>278.98</v>
      </c>
      <c r="BK5" s="1">
        <v>14951.887000000001</v>
      </c>
      <c r="BL5" s="1">
        <v>4945.4380000000001</v>
      </c>
      <c r="BM5" s="1">
        <v>3785.1260000000002</v>
      </c>
      <c r="BN5" s="1">
        <v>6261.75</v>
      </c>
      <c r="BO5" s="1">
        <v>892.02</v>
      </c>
      <c r="BP5" s="1">
        <v>14951.887000000001</v>
      </c>
      <c r="BQ5" s="1">
        <v>498.5</v>
      </c>
      <c r="BR5" s="1">
        <v>3.8</v>
      </c>
      <c r="BS5" s="1"/>
      <c r="BT5" s="1">
        <v>63500</v>
      </c>
      <c r="BU5" s="1">
        <v>59.843000000000004</v>
      </c>
      <c r="BV5" s="1">
        <v>267.27999999999997</v>
      </c>
    </row>
    <row r="6" spans="1:74" ht="30" x14ac:dyDescent="0.25">
      <c r="A6" t="b">
        <v>1</v>
      </c>
      <c r="B6" s="3" t="s">
        <v>2</v>
      </c>
      <c r="C6" s="3" t="s">
        <v>373</v>
      </c>
      <c r="D6" s="1">
        <v>1108</v>
      </c>
      <c r="E6" s="1">
        <v>402</v>
      </c>
      <c r="F6" s="1">
        <v>22</v>
      </c>
      <c r="G6" s="1">
        <v>40</v>
      </c>
      <c r="H6" s="1">
        <v>1028</v>
      </c>
      <c r="I6" s="1">
        <v>32</v>
      </c>
      <c r="J6" s="1">
        <v>20</v>
      </c>
      <c r="K6" s="1">
        <v>964</v>
      </c>
      <c r="L6" s="1">
        <v>72</v>
      </c>
      <c r="M6" s="1">
        <v>41</v>
      </c>
      <c r="N6" s="1">
        <v>551</v>
      </c>
      <c r="O6" s="1">
        <f t="shared" si="0"/>
        <v>55100</v>
      </c>
      <c r="P6" s="1">
        <v>1130000</v>
      </c>
      <c r="Q6" s="1">
        <f t="shared" si="1"/>
        <v>11300000000</v>
      </c>
      <c r="R6" s="1">
        <v>43400</v>
      </c>
      <c r="S6" s="1">
        <f t="shared" si="2"/>
        <v>434000000</v>
      </c>
      <c r="T6" s="1">
        <v>1173400</v>
      </c>
      <c r="U6" s="1">
        <f t="shared" si="3"/>
        <v>11734000000</v>
      </c>
      <c r="V6" s="1">
        <v>452</v>
      </c>
      <c r="W6" s="1">
        <v>88.7</v>
      </c>
      <c r="X6" s="1">
        <v>460.6</v>
      </c>
      <c r="Y6" s="1">
        <v>11627.4</v>
      </c>
      <c r="Z6" s="1">
        <f t="shared" si="4"/>
        <v>11627400</v>
      </c>
      <c r="AA6" s="1">
        <v>790.97</v>
      </c>
      <c r="AB6" s="1">
        <f t="shared" si="5"/>
        <v>790970</v>
      </c>
      <c r="AC6" s="1">
        <v>20300</v>
      </c>
      <c r="AD6" s="1">
        <f t="shared" si="6"/>
        <v>20300000</v>
      </c>
      <c r="AE6" s="1">
        <v>2160</v>
      </c>
      <c r="AF6" s="1">
        <f t="shared" si="7"/>
        <v>2160000</v>
      </c>
      <c r="AG6" s="1">
        <v>284.51</v>
      </c>
      <c r="AH6" s="1">
        <f t="shared" si="8"/>
        <v>28451</v>
      </c>
      <c r="AI6" s="1">
        <v>229.03</v>
      </c>
      <c r="AJ6" s="1">
        <f t="shared" si="9"/>
        <v>22903</v>
      </c>
      <c r="AK6" s="1">
        <v>2120</v>
      </c>
      <c r="AL6" s="1">
        <f t="shared" si="10"/>
        <v>21200000</v>
      </c>
      <c r="AM6" s="1">
        <v>770738.89</v>
      </c>
      <c r="AN6" s="1">
        <v>530</v>
      </c>
      <c r="AO6" s="1">
        <v>1073.3399999999999</v>
      </c>
      <c r="AP6" s="2">
        <v>124000000</v>
      </c>
      <c r="AQ6" s="2">
        <f t="shared" si="11"/>
        <v>124000000000000</v>
      </c>
      <c r="AR6" s="1">
        <v>102.8</v>
      </c>
      <c r="AS6" s="1">
        <v>115527.23</v>
      </c>
      <c r="AT6" s="1">
        <v>43148.27</v>
      </c>
      <c r="AU6" s="2">
        <f t="shared" si="12"/>
        <v>431482699.99999994</v>
      </c>
      <c r="AV6" s="1">
        <v>23200</v>
      </c>
      <c r="AW6" s="2">
        <f t="shared" si="13"/>
        <v>232000000</v>
      </c>
      <c r="AX6" s="1">
        <v>3360</v>
      </c>
      <c r="AY6" s="2">
        <f t="shared" si="14"/>
        <v>33600000</v>
      </c>
      <c r="AZ6" s="1">
        <v>172593.07</v>
      </c>
      <c r="BA6" s="2">
        <f t="shared" si="15"/>
        <v>1725930700</v>
      </c>
      <c r="BB6" s="1">
        <v>5812.31</v>
      </c>
      <c r="BC6" s="2">
        <f t="shared" si="16"/>
        <v>5812310</v>
      </c>
      <c r="BD6" s="1">
        <v>3232.08</v>
      </c>
      <c r="BE6" s="2">
        <f t="shared" si="17"/>
        <v>3232080</v>
      </c>
      <c r="BF6" s="1">
        <v>1.143</v>
      </c>
      <c r="BG6" s="1">
        <v>1.556</v>
      </c>
      <c r="BH6" s="1">
        <v>1.5</v>
      </c>
      <c r="BI6" s="1">
        <v>321.60000000000002</v>
      </c>
      <c r="BJ6" s="1">
        <v>234.96</v>
      </c>
      <c r="BK6" s="1">
        <v>12998.976000000001</v>
      </c>
      <c r="BL6" s="1">
        <v>4363.3819999999996</v>
      </c>
      <c r="BM6" s="1">
        <v>3187.8739999999998</v>
      </c>
      <c r="BN6" s="1">
        <v>5464.88</v>
      </c>
      <c r="BO6" s="1">
        <v>776.6</v>
      </c>
      <c r="BP6" s="1">
        <v>12998.976000000001</v>
      </c>
      <c r="BQ6" s="1">
        <v>432.5</v>
      </c>
      <c r="BR6" s="1">
        <v>3.78</v>
      </c>
      <c r="BS6" s="1"/>
      <c r="BT6" s="1">
        <v>55100</v>
      </c>
      <c r="BU6" s="1">
        <v>68.602999999999994</v>
      </c>
      <c r="BV6" s="1">
        <v>226.16</v>
      </c>
    </row>
    <row r="7" spans="1:74" ht="30" x14ac:dyDescent="0.25">
      <c r="A7" t="b">
        <v>1</v>
      </c>
      <c r="B7" s="3" t="s">
        <v>3</v>
      </c>
      <c r="C7" s="3" t="s">
        <v>374</v>
      </c>
      <c r="D7" s="1">
        <v>1100</v>
      </c>
      <c r="E7" s="1">
        <v>400</v>
      </c>
      <c r="F7" s="1">
        <v>20</v>
      </c>
      <c r="G7" s="1">
        <v>36</v>
      </c>
      <c r="H7" s="1">
        <v>1028</v>
      </c>
      <c r="I7" s="1">
        <v>32</v>
      </c>
      <c r="J7" s="1">
        <v>18</v>
      </c>
      <c r="K7" s="1">
        <v>964</v>
      </c>
      <c r="L7" s="1">
        <v>68</v>
      </c>
      <c r="M7" s="1">
        <v>40</v>
      </c>
      <c r="N7" s="1">
        <v>497</v>
      </c>
      <c r="O7" s="1">
        <f t="shared" si="0"/>
        <v>49700</v>
      </c>
      <c r="P7" s="1">
        <v>1010000</v>
      </c>
      <c r="Q7" s="1">
        <f t="shared" si="1"/>
        <v>10100000000</v>
      </c>
      <c r="R7" s="1">
        <v>38500</v>
      </c>
      <c r="S7" s="1">
        <f t="shared" si="2"/>
        <v>385000000</v>
      </c>
      <c r="T7" s="1">
        <v>1048500</v>
      </c>
      <c r="U7" s="1">
        <f t="shared" si="3"/>
        <v>10485000000</v>
      </c>
      <c r="V7" s="1">
        <v>450</v>
      </c>
      <c r="W7" s="1">
        <v>88</v>
      </c>
      <c r="X7" s="1">
        <v>458.5</v>
      </c>
      <c r="Y7" s="1">
        <v>10454.36</v>
      </c>
      <c r="Z7" s="1">
        <f t="shared" si="4"/>
        <v>10454360</v>
      </c>
      <c r="AA7" s="1">
        <v>706.64</v>
      </c>
      <c r="AB7" s="1">
        <f t="shared" si="5"/>
        <v>706640</v>
      </c>
      <c r="AC7" s="1">
        <v>18300</v>
      </c>
      <c r="AD7" s="1">
        <f t="shared" si="6"/>
        <v>18300000</v>
      </c>
      <c r="AE7" s="1">
        <v>1920</v>
      </c>
      <c r="AF7" s="1">
        <f t="shared" si="7"/>
        <v>1920000</v>
      </c>
      <c r="AG7" s="1">
        <v>253.75</v>
      </c>
      <c r="AH7" s="1">
        <f t="shared" si="8"/>
        <v>25375</v>
      </c>
      <c r="AI7" s="1">
        <v>206.68</v>
      </c>
      <c r="AJ7" s="1">
        <f t="shared" si="9"/>
        <v>20668</v>
      </c>
      <c r="AK7" s="1">
        <v>1560</v>
      </c>
      <c r="AL7" s="1">
        <f t="shared" si="10"/>
        <v>15600000</v>
      </c>
      <c r="AM7" s="1">
        <v>683522.19</v>
      </c>
      <c r="AN7" s="1">
        <v>433.33</v>
      </c>
      <c r="AO7" s="1">
        <v>1064</v>
      </c>
      <c r="AP7" s="2">
        <v>109000000</v>
      </c>
      <c r="AQ7" s="2">
        <f t="shared" si="11"/>
        <v>109000000000000</v>
      </c>
      <c r="AR7" s="1">
        <v>102</v>
      </c>
      <c r="AS7" s="1">
        <v>102443.61</v>
      </c>
      <c r="AT7" s="1">
        <v>38304</v>
      </c>
      <c r="AU7" s="2">
        <f t="shared" si="12"/>
        <v>383040000</v>
      </c>
      <c r="AV7" s="1">
        <v>20800</v>
      </c>
      <c r="AW7" s="2">
        <f t="shared" si="13"/>
        <v>208000000</v>
      </c>
      <c r="AX7" s="1">
        <v>2990</v>
      </c>
      <c r="AY7" s="2">
        <f t="shared" si="14"/>
        <v>29900000</v>
      </c>
      <c r="AZ7" s="1">
        <v>153216</v>
      </c>
      <c r="BA7" s="2">
        <f t="shared" si="15"/>
        <v>1532160000</v>
      </c>
      <c r="BB7" s="1">
        <v>5283.92</v>
      </c>
      <c r="BC7" s="2">
        <f t="shared" si="16"/>
        <v>5283920</v>
      </c>
      <c r="BD7" s="1">
        <v>2880</v>
      </c>
      <c r="BE7" s="2">
        <f t="shared" si="17"/>
        <v>2880000</v>
      </c>
      <c r="BF7" s="1">
        <v>1.137</v>
      </c>
      <c r="BG7" s="1">
        <v>1.5569999999999999</v>
      </c>
      <c r="BH7" s="1">
        <v>1.5</v>
      </c>
      <c r="BI7" s="1">
        <v>288</v>
      </c>
      <c r="BJ7" s="1">
        <v>212.8</v>
      </c>
      <c r="BK7" s="1">
        <v>11741.638000000001</v>
      </c>
      <c r="BL7" s="1">
        <v>3907.5070000000001</v>
      </c>
      <c r="BM7" s="1">
        <v>2887.2130000000002</v>
      </c>
      <c r="BN7" s="1">
        <v>4913.55</v>
      </c>
      <c r="BO7" s="1">
        <v>691.64</v>
      </c>
      <c r="BP7" s="1">
        <v>11741.638000000001</v>
      </c>
      <c r="BQ7" s="1">
        <v>390.1</v>
      </c>
      <c r="BR7" s="1">
        <v>3.76</v>
      </c>
      <c r="BS7" s="1"/>
      <c r="BT7" s="1">
        <v>49700</v>
      </c>
      <c r="BU7" s="1">
        <v>75.653999999999996</v>
      </c>
      <c r="BV7" s="1">
        <v>205.6</v>
      </c>
    </row>
    <row r="8" spans="1:74" ht="30" x14ac:dyDescent="0.25">
      <c r="A8" t="b">
        <v>1</v>
      </c>
      <c r="B8" s="3" t="s">
        <v>4</v>
      </c>
      <c r="C8" s="3" t="s">
        <v>375</v>
      </c>
      <c r="D8" s="1">
        <v>1090</v>
      </c>
      <c r="E8" s="1">
        <v>400</v>
      </c>
      <c r="F8" s="1">
        <v>18</v>
      </c>
      <c r="G8" s="1">
        <v>31</v>
      </c>
      <c r="H8" s="1">
        <v>1028</v>
      </c>
      <c r="I8" s="1">
        <v>32</v>
      </c>
      <c r="J8" s="1">
        <v>15.5</v>
      </c>
      <c r="K8" s="1">
        <v>964</v>
      </c>
      <c r="L8" s="1">
        <v>63</v>
      </c>
      <c r="M8" s="1">
        <v>39</v>
      </c>
      <c r="N8" s="1">
        <v>436</v>
      </c>
      <c r="O8" s="1">
        <f t="shared" si="0"/>
        <v>43600</v>
      </c>
      <c r="P8" s="1">
        <v>867000</v>
      </c>
      <c r="Q8" s="1">
        <f t="shared" si="1"/>
        <v>8670000000</v>
      </c>
      <c r="R8" s="1">
        <v>33100</v>
      </c>
      <c r="S8" s="1">
        <f t="shared" si="2"/>
        <v>331000000</v>
      </c>
      <c r="T8" s="1">
        <v>900100</v>
      </c>
      <c r="U8" s="1">
        <f t="shared" si="3"/>
        <v>9001000000</v>
      </c>
      <c r="V8" s="1">
        <v>446</v>
      </c>
      <c r="W8" s="1">
        <v>87.1</v>
      </c>
      <c r="X8" s="1">
        <v>454.4</v>
      </c>
      <c r="Y8" s="1">
        <v>9113.9500000000007</v>
      </c>
      <c r="Z8" s="1">
        <f t="shared" si="4"/>
        <v>9113950</v>
      </c>
      <c r="AA8" s="1">
        <v>610.63</v>
      </c>
      <c r="AB8" s="1">
        <f t="shared" si="5"/>
        <v>610630</v>
      </c>
      <c r="AC8" s="1">
        <v>15900</v>
      </c>
      <c r="AD8" s="1">
        <f t="shared" si="6"/>
        <v>15900000</v>
      </c>
      <c r="AE8" s="1">
        <v>1660</v>
      </c>
      <c r="AF8" s="1">
        <f t="shared" si="7"/>
        <v>1660000</v>
      </c>
      <c r="AG8" s="1">
        <v>216.19</v>
      </c>
      <c r="AH8" s="1">
        <f t="shared" si="8"/>
        <v>21619</v>
      </c>
      <c r="AI8" s="1">
        <v>181.87</v>
      </c>
      <c r="AJ8" s="1">
        <f t="shared" si="9"/>
        <v>18187</v>
      </c>
      <c r="AK8" s="1">
        <v>1030</v>
      </c>
      <c r="AL8" s="1">
        <f t="shared" si="10"/>
        <v>10300000</v>
      </c>
      <c r="AM8" s="1">
        <v>582040.06000000006</v>
      </c>
      <c r="AN8" s="1">
        <v>332.26</v>
      </c>
      <c r="AO8" s="1">
        <v>1059</v>
      </c>
      <c r="AP8" s="1">
        <v>92900000</v>
      </c>
      <c r="AQ8" s="2">
        <f t="shared" si="11"/>
        <v>92900000000000</v>
      </c>
      <c r="AR8" s="1">
        <v>101.6</v>
      </c>
      <c r="AS8" s="1">
        <v>87724.27</v>
      </c>
      <c r="AT8" s="1">
        <v>32829</v>
      </c>
      <c r="AU8" s="2">
        <f t="shared" si="12"/>
        <v>328290000</v>
      </c>
      <c r="AV8" s="1">
        <v>18100</v>
      </c>
      <c r="AW8" s="2">
        <f t="shared" si="13"/>
        <v>181000000</v>
      </c>
      <c r="AX8" s="1">
        <v>2570</v>
      </c>
      <c r="AY8" s="2">
        <f t="shared" si="14"/>
        <v>25700000</v>
      </c>
      <c r="AZ8" s="1">
        <v>131316</v>
      </c>
      <c r="BA8" s="2">
        <f t="shared" si="15"/>
        <v>1313160000</v>
      </c>
      <c r="BB8" s="1">
        <v>4755.53</v>
      </c>
      <c r="BC8" s="2">
        <f t="shared" si="16"/>
        <v>4755530</v>
      </c>
      <c r="BD8" s="1">
        <v>2480</v>
      </c>
      <c r="BE8" s="2">
        <f t="shared" si="17"/>
        <v>2480000</v>
      </c>
      <c r="BF8" s="1">
        <v>1.1379999999999999</v>
      </c>
      <c r="BG8" s="1">
        <v>1.548</v>
      </c>
      <c r="BH8" s="1">
        <v>1.5</v>
      </c>
      <c r="BI8" s="1">
        <v>248</v>
      </c>
      <c r="BJ8" s="1">
        <v>190.62</v>
      </c>
      <c r="BK8" s="1">
        <v>10335.472</v>
      </c>
      <c r="BL8" s="1">
        <v>3364.797</v>
      </c>
      <c r="BM8" s="1">
        <v>2586.2809999999999</v>
      </c>
      <c r="BN8" s="1">
        <v>4283.5600000000004</v>
      </c>
      <c r="BO8" s="1">
        <v>596.15</v>
      </c>
      <c r="BP8" s="1">
        <v>10335.472</v>
      </c>
      <c r="BQ8" s="1">
        <v>342.3</v>
      </c>
      <c r="BR8" s="1">
        <v>3.74</v>
      </c>
      <c r="BS8" s="1"/>
      <c r="BT8" s="1">
        <v>43600</v>
      </c>
      <c r="BU8" s="1">
        <v>85.78</v>
      </c>
      <c r="BV8" s="1">
        <v>185.04</v>
      </c>
    </row>
    <row r="9" spans="1:74" ht="30" x14ac:dyDescent="0.25">
      <c r="A9" t="b">
        <v>1</v>
      </c>
      <c r="B9" s="3" t="s">
        <v>5</v>
      </c>
      <c r="C9" s="3" t="s">
        <v>376</v>
      </c>
      <c r="D9" s="1">
        <v>1108</v>
      </c>
      <c r="E9" s="1">
        <v>428</v>
      </c>
      <c r="F9" s="1">
        <v>50</v>
      </c>
      <c r="G9" s="1">
        <v>89.9</v>
      </c>
      <c r="H9" s="1">
        <v>928.2</v>
      </c>
      <c r="I9" s="1">
        <v>31.1</v>
      </c>
      <c r="J9" s="1">
        <v>45</v>
      </c>
      <c r="K9" s="1">
        <v>866</v>
      </c>
      <c r="L9" s="1">
        <v>121</v>
      </c>
      <c r="M9" s="1">
        <v>55</v>
      </c>
      <c r="N9" s="1">
        <v>1243</v>
      </c>
      <c r="O9" s="1">
        <f t="shared" si="0"/>
        <v>124300</v>
      </c>
      <c r="P9" s="1">
        <v>2350000</v>
      </c>
      <c r="Q9" s="1">
        <f t="shared" si="1"/>
        <v>23500000000</v>
      </c>
      <c r="R9" s="1">
        <v>119000</v>
      </c>
      <c r="S9" s="1">
        <f t="shared" si="2"/>
        <v>1190000000</v>
      </c>
      <c r="T9" s="1">
        <v>2469000</v>
      </c>
      <c r="U9" s="1">
        <f t="shared" si="3"/>
        <v>24690000000</v>
      </c>
      <c r="V9" s="1">
        <v>435</v>
      </c>
      <c r="W9" s="1">
        <v>97.7</v>
      </c>
      <c r="X9" s="1">
        <v>445.8</v>
      </c>
      <c r="Y9" s="1">
        <v>24690.93</v>
      </c>
      <c r="Z9" s="1">
        <f t="shared" si="4"/>
        <v>24690930</v>
      </c>
      <c r="AA9" s="1">
        <v>1954.75</v>
      </c>
      <c r="AB9" s="1">
        <f t="shared" si="5"/>
        <v>1954750</v>
      </c>
      <c r="AC9" s="1">
        <v>42400</v>
      </c>
      <c r="AD9" s="1">
        <f t="shared" si="6"/>
        <v>42400000</v>
      </c>
      <c r="AE9" s="1">
        <v>5540</v>
      </c>
      <c r="AF9" s="1">
        <f t="shared" si="7"/>
        <v>5540000</v>
      </c>
      <c r="AG9" s="1">
        <v>738.71</v>
      </c>
      <c r="AH9" s="1">
        <f t="shared" si="8"/>
        <v>73871</v>
      </c>
      <c r="AI9" s="1">
        <v>515.88</v>
      </c>
      <c r="AJ9" s="1">
        <f t="shared" si="9"/>
        <v>51588</v>
      </c>
      <c r="AK9" s="1">
        <v>24400</v>
      </c>
      <c r="AL9" s="1">
        <f t="shared" si="10"/>
        <v>244000000</v>
      </c>
      <c r="AM9" s="1">
        <v>1691000.66</v>
      </c>
      <c r="AN9" s="1">
        <v>2714.13</v>
      </c>
      <c r="AO9" s="1">
        <v>1089.3699999999999</v>
      </c>
      <c r="AP9" s="2">
        <v>307000000</v>
      </c>
      <c r="AQ9" s="2">
        <f t="shared" si="11"/>
        <v>307000000000000</v>
      </c>
      <c r="AR9" s="1">
        <v>111.5</v>
      </c>
      <c r="AS9" s="1">
        <v>281815.03999999998</v>
      </c>
      <c r="AT9" s="1">
        <v>104789.48</v>
      </c>
      <c r="AU9" s="2">
        <f t="shared" si="12"/>
        <v>1047894800</v>
      </c>
      <c r="AV9" s="1">
        <v>54300</v>
      </c>
      <c r="AW9" s="2">
        <f t="shared" si="13"/>
        <v>543000000</v>
      </c>
      <c r="AX9" s="1">
        <v>8840</v>
      </c>
      <c r="AY9" s="2">
        <f t="shared" si="14"/>
        <v>88400000</v>
      </c>
      <c r="AZ9" s="1">
        <v>419157.92</v>
      </c>
      <c r="BA9" s="2">
        <f t="shared" si="15"/>
        <v>4191579200</v>
      </c>
      <c r="BB9" s="1">
        <v>10769.44</v>
      </c>
      <c r="BC9" s="2">
        <f t="shared" si="16"/>
        <v>10769440</v>
      </c>
      <c r="BD9" s="1">
        <v>8234.1200000000008</v>
      </c>
      <c r="BE9" s="2">
        <f t="shared" si="17"/>
        <v>8234120.0000000009</v>
      </c>
      <c r="BF9" s="1">
        <v>1.2809999999999999</v>
      </c>
      <c r="BG9" s="1">
        <v>1.5960000000000001</v>
      </c>
      <c r="BH9" s="1">
        <v>1.5</v>
      </c>
      <c r="BI9" s="1">
        <v>769.54</v>
      </c>
      <c r="BJ9" s="1">
        <v>509.05</v>
      </c>
      <c r="BK9" s="1">
        <v>28776.909</v>
      </c>
      <c r="BL9" s="1">
        <v>10440.966</v>
      </c>
      <c r="BM9" s="1">
        <v>6906.6540000000005</v>
      </c>
      <c r="BN9" s="1">
        <v>11631.93</v>
      </c>
      <c r="BO9" s="1">
        <v>1994.02</v>
      </c>
      <c r="BP9" s="1">
        <v>28776.909</v>
      </c>
      <c r="BQ9" s="1">
        <v>975.8</v>
      </c>
      <c r="BR9" s="1">
        <v>3.83</v>
      </c>
      <c r="BS9" s="1"/>
      <c r="BT9" s="1">
        <v>124300</v>
      </c>
      <c r="BU9" s="1">
        <v>30.812999999999999</v>
      </c>
      <c r="BV9" s="1">
        <v>464.1</v>
      </c>
    </row>
    <row r="10" spans="1:74" ht="30" x14ac:dyDescent="0.25">
      <c r="A10" t="b">
        <v>1</v>
      </c>
      <c r="B10" s="3" t="s">
        <v>6</v>
      </c>
      <c r="C10" s="3" t="s">
        <v>377</v>
      </c>
      <c r="D10" s="1">
        <v>1092</v>
      </c>
      <c r="E10" s="1">
        <v>424</v>
      </c>
      <c r="F10" s="1">
        <v>45.5</v>
      </c>
      <c r="G10" s="1">
        <v>82</v>
      </c>
      <c r="H10" s="1">
        <v>928</v>
      </c>
      <c r="I10" s="1">
        <v>32</v>
      </c>
      <c r="J10" s="1">
        <v>41</v>
      </c>
      <c r="K10" s="1">
        <v>864</v>
      </c>
      <c r="L10" s="1">
        <v>114</v>
      </c>
      <c r="M10" s="1">
        <v>53</v>
      </c>
      <c r="N10" s="1">
        <v>1125</v>
      </c>
      <c r="O10" s="1">
        <f t="shared" si="0"/>
        <v>112500</v>
      </c>
      <c r="P10" s="1">
        <v>2100000</v>
      </c>
      <c r="Q10" s="1">
        <f t="shared" si="1"/>
        <v>21000000000</v>
      </c>
      <c r="R10" s="1">
        <v>105000</v>
      </c>
      <c r="S10" s="1">
        <f t="shared" si="2"/>
        <v>1050000000</v>
      </c>
      <c r="T10" s="1">
        <v>2205000</v>
      </c>
      <c r="U10" s="1">
        <f t="shared" si="3"/>
        <v>22050000000</v>
      </c>
      <c r="V10" s="1">
        <v>432</v>
      </c>
      <c r="W10" s="1">
        <v>96.6</v>
      </c>
      <c r="X10" s="1">
        <v>442.7</v>
      </c>
      <c r="Y10" s="1">
        <v>22261.96</v>
      </c>
      <c r="Z10" s="1">
        <f t="shared" si="4"/>
        <v>22261960</v>
      </c>
      <c r="AA10" s="1">
        <v>1758.12</v>
      </c>
      <c r="AB10" s="1">
        <f t="shared" si="5"/>
        <v>1758120</v>
      </c>
      <c r="AC10" s="1">
        <v>38400</v>
      </c>
      <c r="AD10" s="1">
        <f t="shared" si="6"/>
        <v>38400000</v>
      </c>
      <c r="AE10" s="1">
        <v>4950</v>
      </c>
      <c r="AF10" s="1">
        <f t="shared" si="7"/>
        <v>4950000</v>
      </c>
      <c r="AG10" s="1">
        <v>654.80999999999995</v>
      </c>
      <c r="AH10" s="1">
        <f t="shared" si="8"/>
        <v>65480.999999999993</v>
      </c>
      <c r="AI10" s="1">
        <v>464.46</v>
      </c>
      <c r="AJ10" s="1">
        <f t="shared" si="9"/>
        <v>46446</v>
      </c>
      <c r="AK10" s="1">
        <v>18500</v>
      </c>
      <c r="AL10" s="1">
        <f t="shared" si="10"/>
        <v>185000000</v>
      </c>
      <c r="AM10" s="1">
        <v>1504549.97</v>
      </c>
      <c r="AN10" s="1">
        <v>2256.1</v>
      </c>
      <c r="AO10" s="1">
        <v>1070.5999999999999</v>
      </c>
      <c r="AP10" s="2">
        <v>268000000</v>
      </c>
      <c r="AQ10" s="2">
        <f t="shared" si="11"/>
        <v>268000000000000</v>
      </c>
      <c r="AR10" s="1">
        <v>110.2</v>
      </c>
      <c r="AS10" s="1">
        <v>250326.92</v>
      </c>
      <c r="AT10" s="1">
        <v>93056.55</v>
      </c>
      <c r="AU10" s="2">
        <f t="shared" si="12"/>
        <v>930565500</v>
      </c>
      <c r="AV10" s="1">
        <v>45300</v>
      </c>
      <c r="AW10" s="2">
        <f t="shared" si="13"/>
        <v>453000000</v>
      </c>
      <c r="AX10" s="1">
        <v>7870</v>
      </c>
      <c r="AY10" s="2">
        <f t="shared" si="14"/>
        <v>78700000</v>
      </c>
      <c r="AZ10" s="1">
        <v>372226.21</v>
      </c>
      <c r="BA10" s="2">
        <f t="shared" si="15"/>
        <v>3722262100</v>
      </c>
      <c r="BB10" s="1">
        <v>9795.9699999999993</v>
      </c>
      <c r="BC10" s="2">
        <f t="shared" si="16"/>
        <v>9795970</v>
      </c>
      <c r="BD10" s="1">
        <v>7370.82</v>
      </c>
      <c r="BE10" s="2">
        <f t="shared" si="17"/>
        <v>7370820</v>
      </c>
      <c r="BF10" s="1">
        <v>1.18</v>
      </c>
      <c r="BG10" s="1">
        <v>1.59</v>
      </c>
      <c r="BH10" s="1">
        <v>1.5</v>
      </c>
      <c r="BI10" s="1">
        <v>695.36</v>
      </c>
      <c r="BJ10" s="1">
        <v>459.55</v>
      </c>
      <c r="BK10" s="1">
        <v>26130.287</v>
      </c>
      <c r="BL10" s="1">
        <v>9434.4580000000005</v>
      </c>
      <c r="BM10" s="1">
        <v>6235.0510000000004</v>
      </c>
      <c r="BN10" s="1">
        <v>10487.75</v>
      </c>
      <c r="BO10" s="1">
        <v>1782.05</v>
      </c>
      <c r="BP10" s="1">
        <v>26130.287</v>
      </c>
      <c r="BQ10" s="1">
        <v>883.1</v>
      </c>
      <c r="BR10" s="1">
        <v>3.79</v>
      </c>
      <c r="BS10" s="1"/>
      <c r="BT10" s="1">
        <v>112500</v>
      </c>
      <c r="BU10" s="1">
        <v>33.689</v>
      </c>
      <c r="BV10" s="1">
        <v>422.24</v>
      </c>
    </row>
    <row r="11" spans="1:74" ht="30" x14ac:dyDescent="0.25">
      <c r="A11" t="b">
        <v>1</v>
      </c>
      <c r="B11" s="3" t="s">
        <v>7</v>
      </c>
      <c r="C11" s="3" t="s">
        <v>378</v>
      </c>
      <c r="D11" s="1">
        <v>1068</v>
      </c>
      <c r="E11" s="1">
        <v>417</v>
      </c>
      <c r="F11" s="1">
        <v>39</v>
      </c>
      <c r="G11" s="1">
        <v>70</v>
      </c>
      <c r="H11" s="1">
        <v>928</v>
      </c>
      <c r="I11" s="1">
        <v>32</v>
      </c>
      <c r="J11" s="1">
        <v>35</v>
      </c>
      <c r="K11" s="1">
        <v>864</v>
      </c>
      <c r="L11" s="1">
        <v>102</v>
      </c>
      <c r="M11" s="1">
        <v>50</v>
      </c>
      <c r="N11" s="1">
        <v>953</v>
      </c>
      <c r="O11" s="1">
        <f t="shared" si="0"/>
        <v>95300</v>
      </c>
      <c r="P11" s="1">
        <v>1730000</v>
      </c>
      <c r="Q11" s="1">
        <f t="shared" si="1"/>
        <v>17300000000</v>
      </c>
      <c r="R11" s="1">
        <v>85100</v>
      </c>
      <c r="S11" s="1">
        <f t="shared" si="2"/>
        <v>851000000</v>
      </c>
      <c r="T11" s="1">
        <v>1815100</v>
      </c>
      <c r="U11" s="1">
        <f t="shared" si="3"/>
        <v>18151000000</v>
      </c>
      <c r="V11" s="1">
        <v>426</v>
      </c>
      <c r="W11" s="1">
        <v>94.5</v>
      </c>
      <c r="X11" s="1">
        <v>436.4</v>
      </c>
      <c r="Y11" s="1">
        <v>18671.57</v>
      </c>
      <c r="Z11" s="1">
        <f t="shared" si="4"/>
        <v>18671570</v>
      </c>
      <c r="AA11" s="1">
        <v>1462.05</v>
      </c>
      <c r="AB11" s="1">
        <f t="shared" si="5"/>
        <v>1462050</v>
      </c>
      <c r="AC11" s="1">
        <v>32400</v>
      </c>
      <c r="AD11" s="1">
        <f t="shared" si="6"/>
        <v>32400000</v>
      </c>
      <c r="AE11" s="1">
        <v>4080</v>
      </c>
      <c r="AF11" s="1">
        <f t="shared" si="7"/>
        <v>4080000</v>
      </c>
      <c r="AG11" s="1">
        <v>540.4</v>
      </c>
      <c r="AH11" s="1">
        <f t="shared" si="8"/>
        <v>54040</v>
      </c>
      <c r="AI11" s="1">
        <v>388.68</v>
      </c>
      <c r="AJ11" s="1">
        <f t="shared" si="9"/>
        <v>38868</v>
      </c>
      <c r="AK11" s="1">
        <v>11600</v>
      </c>
      <c r="AL11" s="1">
        <f t="shared" si="10"/>
        <v>116000000</v>
      </c>
      <c r="AM11" s="1">
        <v>1227595.3500000001</v>
      </c>
      <c r="AN11" s="1">
        <v>1657.14</v>
      </c>
      <c r="AO11" s="1">
        <v>1040.42</v>
      </c>
      <c r="AP11" s="2">
        <v>212000000</v>
      </c>
      <c r="AQ11" s="2">
        <f t="shared" si="11"/>
        <v>212000000000000</v>
      </c>
      <c r="AR11" s="1">
        <v>108.1</v>
      </c>
      <c r="AS11" s="1">
        <v>203764.84</v>
      </c>
      <c r="AT11" s="1">
        <v>75924.28</v>
      </c>
      <c r="AU11" s="2">
        <f t="shared" si="12"/>
        <v>759242800</v>
      </c>
      <c r="AV11" s="1">
        <v>37900</v>
      </c>
      <c r="AW11" s="2">
        <f t="shared" si="13"/>
        <v>379000000</v>
      </c>
      <c r="AX11" s="1">
        <v>6460</v>
      </c>
      <c r="AY11" s="2">
        <f t="shared" si="14"/>
        <v>64600000</v>
      </c>
      <c r="AZ11" s="1">
        <v>303697.14</v>
      </c>
      <c r="BA11" s="2">
        <f t="shared" si="15"/>
        <v>3036971400</v>
      </c>
      <c r="BB11" s="1">
        <v>8396.5400000000009</v>
      </c>
      <c r="BC11" s="2">
        <f t="shared" si="16"/>
        <v>8396540</v>
      </c>
      <c r="BD11" s="1">
        <v>6086.12</v>
      </c>
      <c r="BE11" s="2">
        <f t="shared" si="17"/>
        <v>6086120</v>
      </c>
      <c r="BF11" s="1">
        <v>1.17</v>
      </c>
      <c r="BG11" s="1">
        <v>1.583</v>
      </c>
      <c r="BH11" s="1">
        <v>1.5</v>
      </c>
      <c r="BI11" s="1">
        <v>583.79999999999995</v>
      </c>
      <c r="BJ11" s="1">
        <v>389.22</v>
      </c>
      <c r="BK11" s="1">
        <v>22183.634999999998</v>
      </c>
      <c r="BL11" s="1">
        <v>7920.8419999999996</v>
      </c>
      <c r="BM11" s="1">
        <v>5280.8320000000003</v>
      </c>
      <c r="BN11" s="1">
        <v>8796.75</v>
      </c>
      <c r="BO11" s="1">
        <v>1468.83</v>
      </c>
      <c r="BP11" s="1">
        <v>22183.634999999998</v>
      </c>
      <c r="BQ11" s="1">
        <v>748.1</v>
      </c>
      <c r="BR11" s="1">
        <v>3.73</v>
      </c>
      <c r="BS11" s="1"/>
      <c r="BT11" s="1">
        <v>95300</v>
      </c>
      <c r="BU11" s="1">
        <v>39.14</v>
      </c>
      <c r="BV11" s="1">
        <v>361.92</v>
      </c>
    </row>
    <row r="12" spans="1:74" ht="30" x14ac:dyDescent="0.25">
      <c r="A12" t="b">
        <v>1</v>
      </c>
      <c r="B12" s="3" t="s">
        <v>8</v>
      </c>
      <c r="C12" s="3" t="s">
        <v>379</v>
      </c>
      <c r="D12" s="1">
        <v>1048</v>
      </c>
      <c r="E12" s="1">
        <v>412</v>
      </c>
      <c r="F12" s="1">
        <v>34</v>
      </c>
      <c r="G12" s="1">
        <v>60</v>
      </c>
      <c r="H12" s="1">
        <v>928</v>
      </c>
      <c r="I12" s="1">
        <v>32</v>
      </c>
      <c r="J12" s="1">
        <v>30</v>
      </c>
      <c r="K12" s="1">
        <v>864</v>
      </c>
      <c r="L12" s="1">
        <v>92</v>
      </c>
      <c r="M12" s="1">
        <v>47</v>
      </c>
      <c r="N12" s="1">
        <v>818</v>
      </c>
      <c r="O12" s="1">
        <f t="shared" si="0"/>
        <v>81800</v>
      </c>
      <c r="P12" s="1">
        <v>1450000</v>
      </c>
      <c r="Q12" s="1">
        <f t="shared" si="1"/>
        <v>14500000000</v>
      </c>
      <c r="R12" s="1">
        <v>70300</v>
      </c>
      <c r="S12" s="1">
        <f t="shared" si="2"/>
        <v>703000000</v>
      </c>
      <c r="T12" s="1">
        <v>1520300</v>
      </c>
      <c r="U12" s="1">
        <f t="shared" si="3"/>
        <v>15203000000</v>
      </c>
      <c r="V12" s="1">
        <v>421</v>
      </c>
      <c r="W12" s="1">
        <v>92.7</v>
      </c>
      <c r="X12" s="1">
        <v>431.1</v>
      </c>
      <c r="Y12" s="1">
        <v>15851.6</v>
      </c>
      <c r="Z12" s="1">
        <f t="shared" si="4"/>
        <v>15851600</v>
      </c>
      <c r="AA12" s="1">
        <v>1230.83</v>
      </c>
      <c r="AB12" s="1">
        <f t="shared" si="5"/>
        <v>1230830</v>
      </c>
      <c r="AC12" s="1">
        <v>27700</v>
      </c>
      <c r="AD12" s="1">
        <f t="shared" si="6"/>
        <v>27700000</v>
      </c>
      <c r="AE12" s="1">
        <v>3410</v>
      </c>
      <c r="AF12" s="1">
        <f t="shared" si="7"/>
        <v>3410000</v>
      </c>
      <c r="AG12" s="1">
        <v>451.17</v>
      </c>
      <c r="AH12" s="1">
        <f t="shared" si="8"/>
        <v>45117</v>
      </c>
      <c r="AI12" s="1">
        <v>333.97</v>
      </c>
      <c r="AJ12" s="1">
        <f t="shared" si="9"/>
        <v>33397</v>
      </c>
      <c r="AK12" s="1">
        <v>7380</v>
      </c>
      <c r="AL12" s="1">
        <f t="shared" si="10"/>
        <v>73800000</v>
      </c>
      <c r="AM12" s="1">
        <v>1021650.47</v>
      </c>
      <c r="AN12" s="1">
        <v>1230</v>
      </c>
      <c r="AO12" s="1">
        <v>1017.64</v>
      </c>
      <c r="AP12" s="2">
        <v>172000000</v>
      </c>
      <c r="AQ12" s="2">
        <f t="shared" si="11"/>
        <v>172000000000000</v>
      </c>
      <c r="AR12" s="1">
        <v>106.4</v>
      </c>
      <c r="AS12" s="1">
        <v>169018.51</v>
      </c>
      <c r="AT12" s="1">
        <v>62890.15</v>
      </c>
      <c r="AU12" s="2">
        <f t="shared" si="12"/>
        <v>628901500</v>
      </c>
      <c r="AV12" s="1">
        <v>32100</v>
      </c>
      <c r="AW12" s="2">
        <f t="shared" si="13"/>
        <v>321000000</v>
      </c>
      <c r="AX12" s="1">
        <v>5380</v>
      </c>
      <c r="AY12" s="2">
        <f t="shared" si="14"/>
        <v>53800000</v>
      </c>
      <c r="AZ12" s="1">
        <v>251560.61</v>
      </c>
      <c r="BA12" s="2">
        <f t="shared" si="15"/>
        <v>2515606100</v>
      </c>
      <c r="BB12" s="1">
        <v>7320.06</v>
      </c>
      <c r="BC12" s="2">
        <f t="shared" si="16"/>
        <v>7320060</v>
      </c>
      <c r="BD12" s="1">
        <v>5092.32</v>
      </c>
      <c r="BE12" s="2">
        <f t="shared" si="17"/>
        <v>5092320</v>
      </c>
      <c r="BF12" s="1">
        <v>1.159</v>
      </c>
      <c r="BG12" s="1">
        <v>1.5780000000000001</v>
      </c>
      <c r="BH12" s="1">
        <v>1.5</v>
      </c>
      <c r="BI12" s="1">
        <v>494.4</v>
      </c>
      <c r="BJ12" s="1">
        <v>335.92</v>
      </c>
      <c r="BK12" s="1">
        <v>19058.280999999999</v>
      </c>
      <c r="BL12" s="1">
        <v>6707.8860000000004</v>
      </c>
      <c r="BM12" s="1">
        <v>4557.6719999999996</v>
      </c>
      <c r="BN12" s="1">
        <v>7468.66</v>
      </c>
      <c r="BO12" s="1">
        <v>1228.3499999999999</v>
      </c>
      <c r="BP12" s="1">
        <v>19058.280999999999</v>
      </c>
      <c r="BQ12" s="1">
        <v>642.1</v>
      </c>
      <c r="BR12" s="1">
        <v>3.68</v>
      </c>
      <c r="BS12" s="1"/>
      <c r="BT12" s="1">
        <v>81800</v>
      </c>
      <c r="BU12" s="1">
        <v>44.988</v>
      </c>
      <c r="BV12" s="1">
        <v>315.52</v>
      </c>
    </row>
    <row r="13" spans="1:74" ht="30" x14ac:dyDescent="0.25">
      <c r="A13" t="b">
        <v>1</v>
      </c>
      <c r="B13" s="3" t="s">
        <v>9</v>
      </c>
      <c r="C13" s="3" t="s">
        <v>380</v>
      </c>
      <c r="D13" s="1">
        <v>1040</v>
      </c>
      <c r="E13" s="1">
        <v>409</v>
      </c>
      <c r="F13" s="1">
        <v>31</v>
      </c>
      <c r="G13" s="1">
        <v>55.9</v>
      </c>
      <c r="H13" s="1">
        <v>928.2</v>
      </c>
      <c r="I13" s="1">
        <v>31.1</v>
      </c>
      <c r="J13" s="1">
        <v>27.9</v>
      </c>
      <c r="K13" s="1">
        <v>866</v>
      </c>
      <c r="L13" s="1">
        <v>87</v>
      </c>
      <c r="M13" s="1">
        <v>46</v>
      </c>
      <c r="N13" s="1">
        <v>753</v>
      </c>
      <c r="O13" s="1">
        <f t="shared" si="0"/>
        <v>75300</v>
      </c>
      <c r="P13" s="1">
        <v>1330000</v>
      </c>
      <c r="Q13" s="1">
        <f t="shared" si="1"/>
        <v>13300000000</v>
      </c>
      <c r="R13" s="1">
        <v>64000</v>
      </c>
      <c r="S13" s="1">
        <f t="shared" si="2"/>
        <v>640000000</v>
      </c>
      <c r="T13" s="1">
        <v>1394000</v>
      </c>
      <c r="U13" s="1">
        <f t="shared" si="3"/>
        <v>13940000000</v>
      </c>
      <c r="V13" s="1">
        <v>421</v>
      </c>
      <c r="W13" s="1">
        <v>92.2</v>
      </c>
      <c r="X13" s="1">
        <v>431</v>
      </c>
      <c r="Y13" s="1">
        <v>14584.68</v>
      </c>
      <c r="Z13" s="1">
        <f t="shared" si="4"/>
        <v>14584680</v>
      </c>
      <c r="AA13" s="1">
        <v>1132.69</v>
      </c>
      <c r="AB13" s="1">
        <f t="shared" si="5"/>
        <v>1132690</v>
      </c>
      <c r="AC13" s="1">
        <v>25600</v>
      </c>
      <c r="AD13" s="1">
        <f t="shared" si="6"/>
        <v>25600000</v>
      </c>
      <c r="AE13" s="1">
        <v>3130</v>
      </c>
      <c r="AF13" s="1">
        <f t="shared" si="7"/>
        <v>3130000</v>
      </c>
      <c r="AG13" s="1">
        <v>414.33</v>
      </c>
      <c r="AH13" s="1">
        <f t="shared" si="8"/>
        <v>41433</v>
      </c>
      <c r="AI13" s="1">
        <v>303.11</v>
      </c>
      <c r="AJ13" s="1">
        <f t="shared" si="9"/>
        <v>30311</v>
      </c>
      <c r="AK13" s="1">
        <v>5900</v>
      </c>
      <c r="AL13" s="1">
        <f t="shared" si="10"/>
        <v>59000000</v>
      </c>
      <c r="AM13" s="1">
        <v>931007.65</v>
      </c>
      <c r="AN13" s="1">
        <v>1055.46</v>
      </c>
      <c r="AO13" s="1">
        <v>1006.24</v>
      </c>
      <c r="AP13" s="2">
        <v>155000000</v>
      </c>
      <c r="AQ13" s="2">
        <f t="shared" si="11"/>
        <v>155000000000000</v>
      </c>
      <c r="AR13" s="1">
        <v>105.4</v>
      </c>
      <c r="AS13" s="1">
        <v>154038.45000000001</v>
      </c>
      <c r="AT13" s="1">
        <v>57514.54</v>
      </c>
      <c r="AU13" s="2">
        <f t="shared" si="12"/>
        <v>575145400</v>
      </c>
      <c r="AV13" s="1">
        <v>29500</v>
      </c>
      <c r="AW13" s="2">
        <f t="shared" si="13"/>
        <v>295000000</v>
      </c>
      <c r="AX13" s="1">
        <v>4920</v>
      </c>
      <c r="AY13" s="2">
        <f t="shared" si="14"/>
        <v>49200000</v>
      </c>
      <c r="AZ13" s="1">
        <v>230058.17</v>
      </c>
      <c r="BA13" s="2">
        <f t="shared" si="15"/>
        <v>2300581700</v>
      </c>
      <c r="BB13" s="1">
        <v>6677.05</v>
      </c>
      <c r="BC13" s="2">
        <f t="shared" si="16"/>
        <v>6677050</v>
      </c>
      <c r="BD13" s="1">
        <v>4675.5</v>
      </c>
      <c r="BE13" s="2">
        <f t="shared" si="17"/>
        <v>4675500</v>
      </c>
      <c r="BF13" s="1">
        <v>1.1519999999999999</v>
      </c>
      <c r="BG13" s="1">
        <v>1.5720000000000001</v>
      </c>
      <c r="BH13" s="1">
        <v>1.5</v>
      </c>
      <c r="BI13" s="1">
        <v>457.26</v>
      </c>
      <c r="BJ13" s="1">
        <v>305.07</v>
      </c>
      <c r="BK13" s="1">
        <v>17545.337</v>
      </c>
      <c r="BL13" s="1">
        <v>6204.0079999999998</v>
      </c>
      <c r="BM13" s="1">
        <v>4139.1210000000001</v>
      </c>
      <c r="BN13" s="1">
        <v>6871.66</v>
      </c>
      <c r="BO13" s="1">
        <v>1124.1400000000001</v>
      </c>
      <c r="BP13" s="1">
        <v>17545.337</v>
      </c>
      <c r="BQ13" s="1">
        <v>591.1</v>
      </c>
      <c r="BR13" s="1">
        <v>3.65</v>
      </c>
      <c r="BS13" s="1"/>
      <c r="BT13" s="1">
        <v>75300</v>
      </c>
      <c r="BU13" s="1">
        <v>48.472999999999999</v>
      </c>
      <c r="BV13" s="1">
        <v>287.74</v>
      </c>
    </row>
    <row r="14" spans="1:74" ht="30" x14ac:dyDescent="0.25">
      <c r="A14" t="b">
        <v>1</v>
      </c>
      <c r="B14" s="3" t="s">
        <v>10</v>
      </c>
      <c r="C14" s="3" t="s">
        <v>381</v>
      </c>
      <c r="D14" s="1">
        <v>1056</v>
      </c>
      <c r="E14" s="1">
        <v>314</v>
      </c>
      <c r="F14" s="1">
        <v>36</v>
      </c>
      <c r="G14" s="1">
        <v>64</v>
      </c>
      <c r="H14" s="1">
        <v>928</v>
      </c>
      <c r="I14" s="1">
        <v>32</v>
      </c>
      <c r="J14" s="1">
        <v>32</v>
      </c>
      <c r="K14" s="1">
        <v>864</v>
      </c>
      <c r="L14" s="1">
        <v>96</v>
      </c>
      <c r="M14" s="1">
        <v>48</v>
      </c>
      <c r="N14" s="1">
        <v>744</v>
      </c>
      <c r="O14" s="1">
        <f t="shared" si="0"/>
        <v>74400</v>
      </c>
      <c r="P14" s="1">
        <v>1250000</v>
      </c>
      <c r="Q14" s="1">
        <f t="shared" si="1"/>
        <v>12500000000</v>
      </c>
      <c r="R14" s="1">
        <v>33400</v>
      </c>
      <c r="S14" s="1">
        <f t="shared" si="2"/>
        <v>334000000</v>
      </c>
      <c r="T14" s="1">
        <v>1283400</v>
      </c>
      <c r="U14" s="1">
        <f t="shared" si="3"/>
        <v>12834000000</v>
      </c>
      <c r="V14" s="1">
        <v>409</v>
      </c>
      <c r="W14" s="1">
        <v>67</v>
      </c>
      <c r="X14" s="1">
        <v>414.5</v>
      </c>
      <c r="Y14" s="1">
        <v>13795.13</v>
      </c>
      <c r="Z14" s="1">
        <f t="shared" si="4"/>
        <v>13795130</v>
      </c>
      <c r="AA14" s="1">
        <v>751.06</v>
      </c>
      <c r="AB14" s="1">
        <f t="shared" si="5"/>
        <v>751060</v>
      </c>
      <c r="AC14" s="1">
        <v>23600</v>
      </c>
      <c r="AD14" s="1">
        <f t="shared" si="6"/>
        <v>23600000</v>
      </c>
      <c r="AE14" s="1">
        <v>2130</v>
      </c>
      <c r="AF14" s="1">
        <f t="shared" si="7"/>
        <v>2130000</v>
      </c>
      <c r="AG14" s="1">
        <v>383.01</v>
      </c>
      <c r="AH14" s="1">
        <f t="shared" si="8"/>
        <v>38301</v>
      </c>
      <c r="AI14" s="1">
        <v>362.5</v>
      </c>
      <c r="AJ14" s="1">
        <f t="shared" si="9"/>
        <v>36250</v>
      </c>
      <c r="AK14" s="1">
        <v>7150</v>
      </c>
      <c r="AL14" s="1">
        <f t="shared" si="10"/>
        <v>71500000</v>
      </c>
      <c r="AM14" s="1">
        <v>843946.64</v>
      </c>
      <c r="AN14" s="1">
        <v>1117.19</v>
      </c>
      <c r="AO14" s="1">
        <v>778.72</v>
      </c>
      <c r="AP14" s="1">
        <v>82200000</v>
      </c>
      <c r="AQ14" s="2">
        <f t="shared" si="11"/>
        <v>82200000000000</v>
      </c>
      <c r="AR14" s="1">
        <v>80</v>
      </c>
      <c r="AS14" s="1">
        <v>105557.84</v>
      </c>
      <c r="AT14" s="1">
        <v>39122.89</v>
      </c>
      <c r="AU14" s="2">
        <f t="shared" si="12"/>
        <v>391228900</v>
      </c>
      <c r="AV14" s="1">
        <v>28000</v>
      </c>
      <c r="AW14" s="2">
        <f t="shared" si="13"/>
        <v>280000000</v>
      </c>
      <c r="AX14" s="1">
        <v>3470</v>
      </c>
      <c r="AY14" s="2">
        <f t="shared" si="14"/>
        <v>34700000</v>
      </c>
      <c r="AZ14" s="1">
        <v>156491.57</v>
      </c>
      <c r="BA14" s="2">
        <f t="shared" si="15"/>
        <v>1564915700</v>
      </c>
      <c r="BB14" s="1">
        <v>7750.66</v>
      </c>
      <c r="BC14" s="2">
        <f t="shared" si="16"/>
        <v>7750660</v>
      </c>
      <c r="BD14" s="1">
        <v>3155.07</v>
      </c>
      <c r="BE14" s="2">
        <f t="shared" si="17"/>
        <v>3155070</v>
      </c>
      <c r="BF14" s="1">
        <v>1.1859999999999999</v>
      </c>
      <c r="BG14" s="1">
        <v>1.629</v>
      </c>
      <c r="BH14" s="1">
        <v>1.5</v>
      </c>
      <c r="BI14" s="1">
        <v>401.92</v>
      </c>
      <c r="BJ14" s="1">
        <v>357.12</v>
      </c>
      <c r="BK14" s="1">
        <v>17296</v>
      </c>
      <c r="BL14" s="1">
        <v>5453.143</v>
      </c>
      <c r="BM14" s="1">
        <v>4845.308</v>
      </c>
      <c r="BN14" s="1">
        <v>6503.2</v>
      </c>
      <c r="BO14" s="1">
        <v>786.2</v>
      </c>
      <c r="BP14" s="1">
        <v>17296</v>
      </c>
      <c r="BQ14" s="1">
        <v>584</v>
      </c>
      <c r="BR14" s="1">
        <v>3.3</v>
      </c>
      <c r="BS14" s="1"/>
      <c r="BT14" s="1">
        <v>74400</v>
      </c>
      <c r="BU14" s="1">
        <v>44.354999999999997</v>
      </c>
      <c r="BV14" s="1">
        <v>334.08</v>
      </c>
    </row>
    <row r="15" spans="1:74" ht="30" x14ac:dyDescent="0.25">
      <c r="A15" t="b">
        <v>1</v>
      </c>
      <c r="B15" s="3" t="s">
        <v>11</v>
      </c>
      <c r="C15" s="3" t="s">
        <v>382</v>
      </c>
      <c r="D15" s="1">
        <v>1032</v>
      </c>
      <c r="E15" s="1">
        <v>408</v>
      </c>
      <c r="F15" s="1">
        <v>29.5</v>
      </c>
      <c r="G15" s="1">
        <v>52</v>
      </c>
      <c r="H15" s="1">
        <v>928</v>
      </c>
      <c r="I15" s="1">
        <v>32</v>
      </c>
      <c r="J15" s="1">
        <v>26</v>
      </c>
      <c r="K15" s="1">
        <v>864</v>
      </c>
      <c r="L15" s="1">
        <v>84</v>
      </c>
      <c r="M15" s="1">
        <v>45</v>
      </c>
      <c r="N15" s="1">
        <v>706</v>
      </c>
      <c r="O15" s="1">
        <f t="shared" si="0"/>
        <v>70600</v>
      </c>
      <c r="P15" s="1">
        <v>1230000</v>
      </c>
      <c r="Q15" s="1">
        <f t="shared" si="1"/>
        <v>12300000000</v>
      </c>
      <c r="R15" s="1">
        <v>59100</v>
      </c>
      <c r="S15" s="1">
        <f t="shared" si="2"/>
        <v>591000000</v>
      </c>
      <c r="T15" s="1">
        <v>1289100</v>
      </c>
      <c r="U15" s="1">
        <f t="shared" si="3"/>
        <v>12891000000</v>
      </c>
      <c r="V15" s="1">
        <v>418</v>
      </c>
      <c r="W15" s="1">
        <v>91.5</v>
      </c>
      <c r="X15" s="1">
        <v>427.9</v>
      </c>
      <c r="Y15" s="1">
        <v>13602.31</v>
      </c>
      <c r="Z15" s="1">
        <f t="shared" si="4"/>
        <v>13602310</v>
      </c>
      <c r="AA15" s="1">
        <v>1051.28</v>
      </c>
      <c r="AB15" s="1">
        <f t="shared" si="5"/>
        <v>1051280</v>
      </c>
      <c r="AC15" s="1">
        <v>23900</v>
      </c>
      <c r="AD15" s="1">
        <f t="shared" si="6"/>
        <v>23900000</v>
      </c>
      <c r="AE15" s="1">
        <v>2900</v>
      </c>
      <c r="AF15" s="1">
        <f t="shared" si="7"/>
        <v>2900000</v>
      </c>
      <c r="AG15" s="1">
        <v>382.53</v>
      </c>
      <c r="AH15" s="1">
        <f t="shared" si="8"/>
        <v>38253</v>
      </c>
      <c r="AI15" s="1">
        <v>285.3</v>
      </c>
      <c r="AJ15" s="1">
        <f t="shared" si="9"/>
        <v>28530</v>
      </c>
      <c r="AK15" s="1">
        <v>4830</v>
      </c>
      <c r="AL15" s="1">
        <f t="shared" si="10"/>
        <v>48300000</v>
      </c>
      <c r="AM15" s="1">
        <v>857466.27</v>
      </c>
      <c r="AN15" s="1">
        <v>928.85</v>
      </c>
      <c r="AO15" s="1">
        <v>999.6</v>
      </c>
      <c r="AP15" s="2">
        <v>142000000</v>
      </c>
      <c r="AQ15" s="2">
        <f t="shared" si="11"/>
        <v>142000000000000</v>
      </c>
      <c r="AR15" s="1">
        <v>105</v>
      </c>
      <c r="AS15" s="1">
        <v>142056.82</v>
      </c>
      <c r="AT15" s="1">
        <v>53018.78</v>
      </c>
      <c r="AU15" s="2">
        <f t="shared" si="12"/>
        <v>530187800</v>
      </c>
      <c r="AV15" s="1">
        <v>27500</v>
      </c>
      <c r="AW15" s="2">
        <f t="shared" si="13"/>
        <v>275000000</v>
      </c>
      <c r="AX15" s="1">
        <v>4550</v>
      </c>
      <c r="AY15" s="2">
        <f t="shared" si="14"/>
        <v>45500000</v>
      </c>
      <c r="AZ15" s="1">
        <v>212075.14</v>
      </c>
      <c r="BA15" s="2">
        <f t="shared" si="15"/>
        <v>2120751400.0000002</v>
      </c>
      <c r="BB15" s="1">
        <v>6351.23</v>
      </c>
      <c r="BC15" s="2">
        <f t="shared" si="16"/>
        <v>6351230</v>
      </c>
      <c r="BD15" s="1">
        <v>4328.0600000000004</v>
      </c>
      <c r="BE15" s="2">
        <f t="shared" si="17"/>
        <v>4328060</v>
      </c>
      <c r="BF15" s="1">
        <v>1.151</v>
      </c>
      <c r="BG15" s="1">
        <v>1.569</v>
      </c>
      <c r="BH15" s="1">
        <v>1.5</v>
      </c>
      <c r="BI15" s="1">
        <v>424.32</v>
      </c>
      <c r="BJ15" s="1">
        <v>289.10000000000002</v>
      </c>
      <c r="BK15" s="1">
        <v>16475.492999999999</v>
      </c>
      <c r="BL15" s="1">
        <v>5757.06</v>
      </c>
      <c r="BM15" s="1">
        <v>3922.431</v>
      </c>
      <c r="BN15" s="1">
        <v>6409.06</v>
      </c>
      <c r="BO15" s="1">
        <v>1041.9100000000001</v>
      </c>
      <c r="BP15" s="1">
        <v>16475.492999999999</v>
      </c>
      <c r="BQ15" s="1">
        <v>554.20000000000005</v>
      </c>
      <c r="BR15" s="1">
        <v>3.64</v>
      </c>
      <c r="BS15" s="1"/>
      <c r="BT15" s="1">
        <v>70600</v>
      </c>
      <c r="BU15" s="1">
        <v>51.558</v>
      </c>
      <c r="BV15" s="1">
        <v>273.76</v>
      </c>
    </row>
    <row r="16" spans="1:74" ht="30" x14ac:dyDescent="0.25">
      <c r="A16" t="b">
        <v>1</v>
      </c>
      <c r="B16" s="3" t="s">
        <v>12</v>
      </c>
      <c r="C16" s="3" t="s">
        <v>383</v>
      </c>
      <c r="D16" s="1">
        <v>1030</v>
      </c>
      <c r="E16" s="1">
        <v>407</v>
      </c>
      <c r="F16" s="1">
        <v>28.4</v>
      </c>
      <c r="G16" s="1">
        <v>51.1</v>
      </c>
      <c r="H16" s="1">
        <v>927.8</v>
      </c>
      <c r="I16" s="1">
        <v>31.9</v>
      </c>
      <c r="J16" s="1">
        <v>25.6</v>
      </c>
      <c r="K16" s="1">
        <v>864</v>
      </c>
      <c r="L16" s="1">
        <v>83</v>
      </c>
      <c r="M16" s="1">
        <v>44</v>
      </c>
      <c r="N16" s="1">
        <v>687</v>
      </c>
      <c r="O16" s="1">
        <f t="shared" si="0"/>
        <v>68700</v>
      </c>
      <c r="P16" s="1">
        <v>1200000</v>
      </c>
      <c r="Q16" s="1">
        <f t="shared" si="1"/>
        <v>12000000000</v>
      </c>
      <c r="R16" s="1">
        <v>57600</v>
      </c>
      <c r="S16" s="1">
        <f t="shared" si="2"/>
        <v>576000000</v>
      </c>
      <c r="T16" s="1">
        <v>1257600</v>
      </c>
      <c r="U16" s="1">
        <f t="shared" si="3"/>
        <v>12576000000</v>
      </c>
      <c r="V16" s="1">
        <v>418</v>
      </c>
      <c r="W16" s="1">
        <v>91.6</v>
      </c>
      <c r="X16" s="1">
        <v>427.9</v>
      </c>
      <c r="Y16" s="1">
        <v>13270.91</v>
      </c>
      <c r="Z16" s="1">
        <f t="shared" si="4"/>
        <v>13270910</v>
      </c>
      <c r="AA16" s="1">
        <v>1028.5</v>
      </c>
      <c r="AB16" s="1">
        <f t="shared" si="5"/>
        <v>1028500</v>
      </c>
      <c r="AC16" s="1">
        <v>23400</v>
      </c>
      <c r="AD16" s="1">
        <f t="shared" si="6"/>
        <v>23400000</v>
      </c>
      <c r="AE16" s="1">
        <v>2830</v>
      </c>
      <c r="AF16" s="1">
        <f t="shared" si="7"/>
        <v>2830000</v>
      </c>
      <c r="AG16" s="1">
        <v>373.96</v>
      </c>
      <c r="AH16" s="1">
        <f t="shared" si="8"/>
        <v>37396</v>
      </c>
      <c r="AI16" s="1">
        <v>274.35000000000002</v>
      </c>
      <c r="AJ16" s="1">
        <f t="shared" si="9"/>
        <v>27435.000000000004</v>
      </c>
      <c r="AK16" s="1">
        <v>4530</v>
      </c>
      <c r="AL16" s="1">
        <f t="shared" si="10"/>
        <v>45300000</v>
      </c>
      <c r="AM16" s="1">
        <v>836152</v>
      </c>
      <c r="AN16" s="1">
        <v>886.5</v>
      </c>
      <c r="AO16" s="1">
        <v>996.03</v>
      </c>
      <c r="AP16" s="2">
        <v>138000000</v>
      </c>
      <c r="AQ16" s="2">
        <f t="shared" si="11"/>
        <v>138000000000000</v>
      </c>
      <c r="AR16" s="1">
        <v>104.8</v>
      </c>
      <c r="AS16" s="1">
        <v>138549.94</v>
      </c>
      <c r="AT16" s="1">
        <v>51787.87</v>
      </c>
      <c r="AU16" s="2">
        <f t="shared" si="12"/>
        <v>517878700</v>
      </c>
      <c r="AV16" s="1">
        <v>26800</v>
      </c>
      <c r="AW16" s="2">
        <f t="shared" si="13"/>
        <v>268000000</v>
      </c>
      <c r="AX16" s="1">
        <v>4440</v>
      </c>
      <c r="AY16" s="2">
        <f t="shared" si="14"/>
        <v>44400000</v>
      </c>
      <c r="AZ16" s="1">
        <v>207151.49</v>
      </c>
      <c r="BA16" s="2">
        <f t="shared" si="15"/>
        <v>2071514900</v>
      </c>
      <c r="BB16" s="1">
        <v>6111.77</v>
      </c>
      <c r="BC16" s="2">
        <f t="shared" si="16"/>
        <v>6111770</v>
      </c>
      <c r="BD16" s="1">
        <v>4232.33</v>
      </c>
      <c r="BE16" s="2">
        <f t="shared" si="17"/>
        <v>4232330</v>
      </c>
      <c r="BF16" s="1">
        <v>1.145</v>
      </c>
      <c r="BG16" s="1">
        <v>1.569</v>
      </c>
      <c r="BH16" s="1">
        <v>1.5</v>
      </c>
      <c r="BI16" s="1">
        <v>415.95</v>
      </c>
      <c r="BJ16" s="1">
        <v>278.01</v>
      </c>
      <c r="BK16" s="1">
        <v>16041.08</v>
      </c>
      <c r="BL16" s="1">
        <v>5643.5519999999997</v>
      </c>
      <c r="BM16" s="1">
        <v>3771.9319999999998</v>
      </c>
      <c r="BN16" s="1">
        <v>6252.7</v>
      </c>
      <c r="BO16" s="1">
        <v>1016.77</v>
      </c>
      <c r="BP16" s="1">
        <v>16041.08</v>
      </c>
      <c r="BQ16" s="1">
        <v>539.29999999999995</v>
      </c>
      <c r="BR16" s="1">
        <v>3.63</v>
      </c>
      <c r="BS16" s="1"/>
      <c r="BT16" s="1">
        <v>68700</v>
      </c>
      <c r="BU16" s="1">
        <v>52.838000000000001</v>
      </c>
      <c r="BV16" s="1">
        <v>263.5</v>
      </c>
    </row>
    <row r="17" spans="1:74" ht="30" x14ac:dyDescent="0.25">
      <c r="A17" t="b">
        <v>1</v>
      </c>
      <c r="B17" s="3" t="s">
        <v>13</v>
      </c>
      <c r="C17" s="3" t="s">
        <v>384</v>
      </c>
      <c r="D17" s="1">
        <v>1036</v>
      </c>
      <c r="E17" s="1">
        <v>309</v>
      </c>
      <c r="F17" s="1">
        <v>31</v>
      </c>
      <c r="G17" s="1">
        <v>54</v>
      </c>
      <c r="H17" s="1">
        <v>928</v>
      </c>
      <c r="I17" s="1">
        <v>32</v>
      </c>
      <c r="J17" s="1">
        <v>27</v>
      </c>
      <c r="K17" s="1">
        <v>864</v>
      </c>
      <c r="L17" s="1">
        <v>86</v>
      </c>
      <c r="M17" s="1">
        <v>46</v>
      </c>
      <c r="N17" s="1">
        <v>629</v>
      </c>
      <c r="O17" s="1">
        <f t="shared" si="0"/>
        <v>62900</v>
      </c>
      <c r="P17" s="1">
        <v>1030000</v>
      </c>
      <c r="Q17" s="1">
        <f t="shared" si="1"/>
        <v>10300000000</v>
      </c>
      <c r="R17" s="1">
        <v>26800</v>
      </c>
      <c r="S17" s="1">
        <f t="shared" si="2"/>
        <v>268000000</v>
      </c>
      <c r="T17" s="1">
        <v>1056800</v>
      </c>
      <c r="U17" s="1">
        <f t="shared" si="3"/>
        <v>10568000000</v>
      </c>
      <c r="V17" s="1">
        <v>404</v>
      </c>
      <c r="W17" s="1">
        <v>65.3</v>
      </c>
      <c r="X17" s="1">
        <v>409.2</v>
      </c>
      <c r="Y17" s="1">
        <v>11548.22</v>
      </c>
      <c r="Z17" s="1">
        <f t="shared" si="4"/>
        <v>11548220</v>
      </c>
      <c r="AA17" s="1">
        <v>618.96</v>
      </c>
      <c r="AB17" s="1">
        <f t="shared" si="5"/>
        <v>618960</v>
      </c>
      <c r="AC17" s="1">
        <v>19800</v>
      </c>
      <c r="AD17" s="1">
        <f t="shared" si="6"/>
        <v>19800000</v>
      </c>
      <c r="AE17" s="1">
        <v>1740</v>
      </c>
      <c r="AF17" s="1">
        <f t="shared" si="7"/>
        <v>1740000</v>
      </c>
      <c r="AG17" s="1">
        <v>311.42</v>
      </c>
      <c r="AH17" s="1">
        <f t="shared" si="8"/>
        <v>31142</v>
      </c>
      <c r="AI17" s="1">
        <v>306.07</v>
      </c>
      <c r="AJ17" s="1">
        <f t="shared" si="9"/>
        <v>30607</v>
      </c>
      <c r="AK17" s="1">
        <v>4400</v>
      </c>
      <c r="AL17" s="1">
        <f t="shared" si="10"/>
        <v>44000000</v>
      </c>
      <c r="AM17" s="1">
        <v>685166.46</v>
      </c>
      <c r="AN17" s="1">
        <v>814.81</v>
      </c>
      <c r="AO17" s="1">
        <v>758.6</v>
      </c>
      <c r="AP17" s="1">
        <v>64700000</v>
      </c>
      <c r="AQ17" s="2">
        <f t="shared" si="11"/>
        <v>64700000000000</v>
      </c>
      <c r="AR17" s="1">
        <v>78.2</v>
      </c>
      <c r="AS17" s="1">
        <v>85289.25</v>
      </c>
      <c r="AT17" s="1">
        <v>31644.79</v>
      </c>
      <c r="AU17" s="2">
        <f t="shared" si="12"/>
        <v>316447900</v>
      </c>
      <c r="AV17" s="1">
        <v>23400</v>
      </c>
      <c r="AW17" s="2">
        <f t="shared" si="13"/>
        <v>234000000</v>
      </c>
      <c r="AX17" s="1">
        <v>2820</v>
      </c>
      <c r="AY17" s="2">
        <f t="shared" si="14"/>
        <v>28200000</v>
      </c>
      <c r="AZ17" s="1">
        <v>126579.16</v>
      </c>
      <c r="BA17" s="2">
        <f t="shared" si="15"/>
        <v>1265791600</v>
      </c>
      <c r="BB17" s="1">
        <v>6674.18</v>
      </c>
      <c r="BC17" s="2">
        <f t="shared" si="16"/>
        <v>6674180</v>
      </c>
      <c r="BD17" s="1">
        <v>2577.9899999999998</v>
      </c>
      <c r="BE17" s="2">
        <f t="shared" si="17"/>
        <v>2577990</v>
      </c>
      <c r="BF17" s="1">
        <v>1.1819999999999999</v>
      </c>
      <c r="BG17" s="1">
        <v>1.621</v>
      </c>
      <c r="BH17" s="1">
        <v>1.5</v>
      </c>
      <c r="BI17" s="1">
        <v>333.72</v>
      </c>
      <c r="BJ17" s="1">
        <v>304.42</v>
      </c>
      <c r="BK17" s="1">
        <v>14662.759</v>
      </c>
      <c r="BL17" s="1">
        <v>4527.8230000000003</v>
      </c>
      <c r="BM17" s="1">
        <v>4130.2889999999998</v>
      </c>
      <c r="BN17" s="1">
        <v>5444.45</v>
      </c>
      <c r="BO17" s="1">
        <v>640.97</v>
      </c>
      <c r="BP17" s="1">
        <v>14662.759</v>
      </c>
      <c r="BQ17" s="1">
        <v>493.8</v>
      </c>
      <c r="BR17" s="1">
        <v>3.25</v>
      </c>
      <c r="BS17" s="1"/>
      <c r="BT17" s="1">
        <v>62900</v>
      </c>
      <c r="BU17" s="1">
        <v>51.668999999999997</v>
      </c>
      <c r="BV17" s="1">
        <v>287.68</v>
      </c>
    </row>
    <row r="18" spans="1:74" ht="30" x14ac:dyDescent="0.25">
      <c r="A18" t="b">
        <v>1</v>
      </c>
      <c r="B18" s="3" t="s">
        <v>14</v>
      </c>
      <c r="C18" s="3" t="s">
        <v>385</v>
      </c>
      <c r="D18" s="1">
        <v>1036</v>
      </c>
      <c r="E18" s="1">
        <v>308</v>
      </c>
      <c r="F18" s="1">
        <v>30</v>
      </c>
      <c r="G18" s="1">
        <v>54.1</v>
      </c>
      <c r="H18" s="1">
        <v>927.8</v>
      </c>
      <c r="I18" s="1">
        <v>31.9</v>
      </c>
      <c r="J18" s="1">
        <v>27.1</v>
      </c>
      <c r="K18" s="1">
        <v>864</v>
      </c>
      <c r="L18" s="1">
        <v>86</v>
      </c>
      <c r="M18" s="1">
        <v>45</v>
      </c>
      <c r="N18" s="1">
        <v>619</v>
      </c>
      <c r="O18" s="1">
        <f t="shared" si="0"/>
        <v>61900</v>
      </c>
      <c r="P18" s="1">
        <v>1020000</v>
      </c>
      <c r="Q18" s="1">
        <f t="shared" si="1"/>
        <v>10200000000</v>
      </c>
      <c r="R18" s="1">
        <v>26600</v>
      </c>
      <c r="S18" s="1">
        <f t="shared" si="2"/>
        <v>266000000</v>
      </c>
      <c r="T18" s="1">
        <v>1046600</v>
      </c>
      <c r="U18" s="1">
        <f t="shared" si="3"/>
        <v>10466000000</v>
      </c>
      <c r="V18" s="1">
        <v>406</v>
      </c>
      <c r="W18" s="1">
        <v>65.5</v>
      </c>
      <c r="X18" s="1">
        <v>411.2</v>
      </c>
      <c r="Y18" s="1">
        <v>11426.29</v>
      </c>
      <c r="Z18" s="1">
        <f t="shared" si="4"/>
        <v>11426290</v>
      </c>
      <c r="AA18" s="1">
        <v>615.86</v>
      </c>
      <c r="AB18" s="1">
        <f t="shared" si="5"/>
        <v>615860</v>
      </c>
      <c r="AC18" s="1">
        <v>19700</v>
      </c>
      <c r="AD18" s="1">
        <f t="shared" si="6"/>
        <v>19700000</v>
      </c>
      <c r="AE18" s="1">
        <v>1730</v>
      </c>
      <c r="AF18" s="1">
        <f t="shared" si="7"/>
        <v>1730000</v>
      </c>
      <c r="AG18" s="1">
        <v>311.42</v>
      </c>
      <c r="AH18" s="1">
        <f t="shared" si="8"/>
        <v>31142</v>
      </c>
      <c r="AI18" s="1">
        <v>295.49</v>
      </c>
      <c r="AJ18" s="1">
        <f t="shared" si="9"/>
        <v>29549</v>
      </c>
      <c r="AK18" s="1">
        <v>4290</v>
      </c>
      <c r="AL18" s="1">
        <f t="shared" si="10"/>
        <v>42900000</v>
      </c>
      <c r="AM18" s="1">
        <v>682386.23</v>
      </c>
      <c r="AN18" s="1">
        <v>792.98</v>
      </c>
      <c r="AO18" s="1">
        <v>756.06</v>
      </c>
      <c r="AP18" s="1">
        <v>64100000</v>
      </c>
      <c r="AQ18" s="2">
        <f t="shared" si="11"/>
        <v>64100000000000</v>
      </c>
      <c r="AR18" s="1">
        <v>78.3</v>
      </c>
      <c r="AS18" s="1">
        <v>84781.29</v>
      </c>
      <c r="AT18" s="1">
        <v>31495.32</v>
      </c>
      <c r="AU18" s="2">
        <f t="shared" si="12"/>
        <v>314953200</v>
      </c>
      <c r="AV18" s="1">
        <v>23200</v>
      </c>
      <c r="AW18" s="2">
        <f t="shared" si="13"/>
        <v>232000000</v>
      </c>
      <c r="AX18" s="1">
        <v>2790</v>
      </c>
      <c r="AY18" s="2">
        <f t="shared" si="14"/>
        <v>27900000</v>
      </c>
      <c r="AZ18" s="1">
        <v>125981.27</v>
      </c>
      <c r="BA18" s="2">
        <f t="shared" si="15"/>
        <v>1259812700</v>
      </c>
      <c r="BB18" s="1">
        <v>6456.1</v>
      </c>
      <c r="BC18" s="2">
        <f t="shared" si="16"/>
        <v>6456100</v>
      </c>
      <c r="BD18" s="1">
        <v>2566.0700000000002</v>
      </c>
      <c r="BE18" s="2">
        <f t="shared" si="17"/>
        <v>2566070</v>
      </c>
      <c r="BF18" s="1">
        <v>1.1779999999999999</v>
      </c>
      <c r="BG18" s="1">
        <v>1.613</v>
      </c>
      <c r="BH18" s="1">
        <v>1.5</v>
      </c>
      <c r="BI18" s="1">
        <v>333.26</v>
      </c>
      <c r="BJ18" s="1">
        <v>294.57</v>
      </c>
      <c r="BK18" s="1">
        <v>14430.52</v>
      </c>
      <c r="BL18" s="1">
        <v>4521.5280000000002</v>
      </c>
      <c r="BM18" s="1">
        <v>3996.6469999999999</v>
      </c>
      <c r="BN18" s="1">
        <v>5386.6</v>
      </c>
      <c r="BO18" s="1">
        <v>634.69000000000005</v>
      </c>
      <c r="BP18" s="1">
        <v>14430.52</v>
      </c>
      <c r="BQ18" s="1">
        <v>485.9</v>
      </c>
      <c r="BR18" s="1">
        <v>3.24</v>
      </c>
      <c r="BS18" s="1"/>
      <c r="BT18" s="1">
        <v>61900</v>
      </c>
      <c r="BU18" s="1">
        <v>52.341999999999999</v>
      </c>
      <c r="BV18" s="1">
        <v>278.33999999999997</v>
      </c>
    </row>
    <row r="19" spans="1:74" ht="30" x14ac:dyDescent="0.25">
      <c r="A19" t="b">
        <v>1</v>
      </c>
      <c r="B19" s="3" t="s">
        <v>15</v>
      </c>
      <c r="C19" s="3" t="s">
        <v>386</v>
      </c>
      <c r="D19" s="1">
        <v>1020</v>
      </c>
      <c r="E19" s="1">
        <v>404</v>
      </c>
      <c r="F19" s="1">
        <v>25.4</v>
      </c>
      <c r="G19" s="1">
        <v>46</v>
      </c>
      <c r="H19" s="1">
        <v>928</v>
      </c>
      <c r="I19" s="1">
        <v>32</v>
      </c>
      <c r="J19" s="1">
        <v>23</v>
      </c>
      <c r="K19" s="1">
        <v>864</v>
      </c>
      <c r="L19" s="1">
        <v>78</v>
      </c>
      <c r="M19" s="1">
        <v>43</v>
      </c>
      <c r="N19" s="1">
        <v>615</v>
      </c>
      <c r="O19" s="1">
        <f t="shared" si="0"/>
        <v>61500</v>
      </c>
      <c r="P19" s="1">
        <v>1070000</v>
      </c>
      <c r="Q19" s="1">
        <f t="shared" si="1"/>
        <v>10700000000</v>
      </c>
      <c r="R19" s="1">
        <v>50700</v>
      </c>
      <c r="S19" s="1">
        <f t="shared" si="2"/>
        <v>507000000</v>
      </c>
      <c r="T19" s="1">
        <v>1120700</v>
      </c>
      <c r="U19" s="1">
        <f t="shared" si="3"/>
        <v>11207000000</v>
      </c>
      <c r="V19" s="1">
        <v>417</v>
      </c>
      <c r="W19" s="1">
        <v>90.8</v>
      </c>
      <c r="X19" s="1">
        <v>426.8</v>
      </c>
      <c r="Y19" s="1">
        <v>11850.22</v>
      </c>
      <c r="Z19" s="1">
        <f t="shared" si="4"/>
        <v>11850220</v>
      </c>
      <c r="AA19" s="1">
        <v>915.15</v>
      </c>
      <c r="AB19" s="1">
        <f t="shared" si="5"/>
        <v>915150</v>
      </c>
      <c r="AC19" s="1">
        <v>20900</v>
      </c>
      <c r="AD19" s="1">
        <f t="shared" si="6"/>
        <v>20900000</v>
      </c>
      <c r="AE19" s="1">
        <v>2510</v>
      </c>
      <c r="AF19" s="1">
        <f t="shared" si="7"/>
        <v>2510000</v>
      </c>
      <c r="AG19" s="1">
        <v>331.89</v>
      </c>
      <c r="AH19" s="1">
        <f t="shared" si="8"/>
        <v>33189</v>
      </c>
      <c r="AI19" s="1">
        <v>245.64</v>
      </c>
      <c r="AJ19" s="1">
        <f t="shared" si="9"/>
        <v>24564</v>
      </c>
      <c r="AK19" s="1">
        <v>3310</v>
      </c>
      <c r="AL19" s="1">
        <f t="shared" si="10"/>
        <v>33100000</v>
      </c>
      <c r="AM19" s="1">
        <v>736172.32</v>
      </c>
      <c r="AN19" s="1">
        <v>719.57</v>
      </c>
      <c r="AO19" s="1">
        <v>983.74</v>
      </c>
      <c r="AP19" s="2">
        <v>120000000</v>
      </c>
      <c r="AQ19" s="2">
        <f t="shared" si="11"/>
        <v>120000000000000</v>
      </c>
      <c r="AR19" s="1">
        <v>103.5</v>
      </c>
      <c r="AS19" s="1">
        <v>121983.45</v>
      </c>
      <c r="AT19" s="1">
        <v>45704.56</v>
      </c>
      <c r="AU19" s="2">
        <f t="shared" si="12"/>
        <v>457045600</v>
      </c>
      <c r="AV19" s="1">
        <v>23900</v>
      </c>
      <c r="AW19" s="2">
        <f t="shared" si="13"/>
        <v>239000000</v>
      </c>
      <c r="AX19" s="1">
        <v>3920</v>
      </c>
      <c r="AY19" s="2">
        <f t="shared" si="14"/>
        <v>39200000</v>
      </c>
      <c r="AZ19" s="1">
        <v>182818.24</v>
      </c>
      <c r="BA19" s="2">
        <f t="shared" si="15"/>
        <v>1828182400</v>
      </c>
      <c r="BB19" s="1">
        <v>5468.52</v>
      </c>
      <c r="BC19" s="2">
        <f t="shared" si="16"/>
        <v>5468520</v>
      </c>
      <c r="BD19" s="1">
        <v>3753.97</v>
      </c>
      <c r="BE19" s="2">
        <f t="shared" si="17"/>
        <v>3753970</v>
      </c>
      <c r="BF19" s="1">
        <v>1.1439999999999999</v>
      </c>
      <c r="BG19" s="1">
        <v>1.5620000000000001</v>
      </c>
      <c r="BH19" s="1">
        <v>1.5</v>
      </c>
      <c r="BI19" s="1">
        <v>371.68</v>
      </c>
      <c r="BJ19" s="1">
        <v>247.4</v>
      </c>
      <c r="BK19" s="1">
        <v>14374.153</v>
      </c>
      <c r="BL19" s="1">
        <v>5042.8540000000003</v>
      </c>
      <c r="BM19" s="1">
        <v>3356.6019999999999</v>
      </c>
      <c r="BN19" s="1">
        <v>5583.35</v>
      </c>
      <c r="BO19" s="1">
        <v>900.36</v>
      </c>
      <c r="BP19" s="1">
        <v>14374.153</v>
      </c>
      <c r="BQ19" s="1">
        <v>482.8</v>
      </c>
      <c r="BR19" s="1">
        <v>3.61</v>
      </c>
      <c r="BS19" s="1"/>
      <c r="BT19" s="1">
        <v>61500</v>
      </c>
      <c r="BU19" s="1">
        <v>58.698999999999998</v>
      </c>
      <c r="BV19" s="1">
        <v>235.71</v>
      </c>
    </row>
    <row r="20" spans="1:74" ht="30" x14ac:dyDescent="0.25">
      <c r="A20" t="b">
        <v>1</v>
      </c>
      <c r="B20" s="3" t="s">
        <v>16</v>
      </c>
      <c r="C20" s="3" t="s">
        <v>387</v>
      </c>
      <c r="D20" s="1">
        <v>1012</v>
      </c>
      <c r="E20" s="1">
        <v>402</v>
      </c>
      <c r="F20" s="1">
        <v>23.6</v>
      </c>
      <c r="G20" s="1">
        <v>41.9</v>
      </c>
      <c r="H20" s="1">
        <v>928.2</v>
      </c>
      <c r="I20" s="1">
        <v>31.1</v>
      </c>
      <c r="J20" s="1">
        <v>20.9</v>
      </c>
      <c r="K20" s="1">
        <v>866</v>
      </c>
      <c r="L20" s="1">
        <v>73</v>
      </c>
      <c r="M20" s="1">
        <v>42</v>
      </c>
      <c r="N20" s="1">
        <v>564</v>
      </c>
      <c r="O20" s="1">
        <f t="shared" si="0"/>
        <v>56400</v>
      </c>
      <c r="P20" s="1">
        <v>967000</v>
      </c>
      <c r="Q20" s="1">
        <f t="shared" si="1"/>
        <v>9670000000</v>
      </c>
      <c r="R20" s="1">
        <v>45500</v>
      </c>
      <c r="S20" s="1">
        <f t="shared" si="2"/>
        <v>455000000</v>
      </c>
      <c r="T20" s="1">
        <v>1012500</v>
      </c>
      <c r="U20" s="1">
        <f t="shared" si="3"/>
        <v>10125000000</v>
      </c>
      <c r="V20" s="1">
        <v>414</v>
      </c>
      <c r="W20" s="1">
        <v>89.8</v>
      </c>
      <c r="X20" s="1">
        <v>423.6</v>
      </c>
      <c r="Y20" s="1">
        <v>10786.41</v>
      </c>
      <c r="Z20" s="1">
        <f t="shared" si="4"/>
        <v>10786410</v>
      </c>
      <c r="AA20" s="1">
        <v>827.41</v>
      </c>
      <c r="AB20" s="1">
        <f t="shared" si="5"/>
        <v>827410</v>
      </c>
      <c r="AC20" s="1">
        <v>19100</v>
      </c>
      <c r="AD20" s="1">
        <f t="shared" si="6"/>
        <v>19100000</v>
      </c>
      <c r="AE20" s="1">
        <v>2260</v>
      </c>
      <c r="AF20" s="1">
        <f t="shared" si="7"/>
        <v>2260000</v>
      </c>
      <c r="AG20" s="1">
        <v>299.3</v>
      </c>
      <c r="AH20" s="1">
        <f t="shared" si="8"/>
        <v>29930</v>
      </c>
      <c r="AI20" s="1">
        <v>226.3</v>
      </c>
      <c r="AJ20" s="1">
        <f t="shared" si="9"/>
        <v>22630</v>
      </c>
      <c r="AK20" s="1">
        <v>2540</v>
      </c>
      <c r="AL20" s="1">
        <f t="shared" si="10"/>
        <v>25400000</v>
      </c>
      <c r="AM20" s="1">
        <v>664033.24</v>
      </c>
      <c r="AN20" s="1">
        <v>606.21</v>
      </c>
      <c r="AO20" s="1">
        <v>974.95</v>
      </c>
      <c r="AP20" s="2">
        <v>107000000</v>
      </c>
      <c r="AQ20" s="2">
        <f t="shared" si="11"/>
        <v>107000000000000</v>
      </c>
      <c r="AR20" s="1">
        <v>102.8</v>
      </c>
      <c r="AS20" s="1">
        <v>109749.16</v>
      </c>
      <c r="AT20" s="1">
        <v>41054.68</v>
      </c>
      <c r="AU20" s="2">
        <f t="shared" si="12"/>
        <v>410546800</v>
      </c>
      <c r="AV20" s="1">
        <v>21800</v>
      </c>
      <c r="AW20" s="2">
        <f t="shared" si="13"/>
        <v>218000000</v>
      </c>
      <c r="AX20" s="1">
        <v>3530</v>
      </c>
      <c r="AY20" s="2">
        <f t="shared" si="14"/>
        <v>35300000</v>
      </c>
      <c r="AZ20" s="1">
        <v>164218.71</v>
      </c>
      <c r="BA20" s="2">
        <f t="shared" si="15"/>
        <v>1642187100</v>
      </c>
      <c r="BB20" s="1">
        <v>5083.18</v>
      </c>
      <c r="BC20" s="2">
        <f t="shared" si="16"/>
        <v>5083180</v>
      </c>
      <c r="BD20" s="1">
        <v>3385.6</v>
      </c>
      <c r="BE20" s="2">
        <f t="shared" si="17"/>
        <v>3385600</v>
      </c>
      <c r="BF20" s="1">
        <v>1.141</v>
      </c>
      <c r="BG20" s="1">
        <v>1.5620000000000001</v>
      </c>
      <c r="BH20" s="1">
        <v>1.5</v>
      </c>
      <c r="BI20" s="1">
        <v>336.88</v>
      </c>
      <c r="BJ20" s="1">
        <v>228.94</v>
      </c>
      <c r="BK20" s="1">
        <v>13171.583000000001</v>
      </c>
      <c r="BL20" s="1">
        <v>4570.643</v>
      </c>
      <c r="BM20" s="1">
        <v>3106.2449999999999</v>
      </c>
      <c r="BN20" s="1">
        <v>5082.45</v>
      </c>
      <c r="BO20" s="1">
        <v>812.19</v>
      </c>
      <c r="BP20" s="1">
        <v>13171.583000000001</v>
      </c>
      <c r="BQ20" s="1">
        <v>442.7</v>
      </c>
      <c r="BR20" s="1">
        <v>3.58</v>
      </c>
      <c r="BS20" s="1"/>
      <c r="BT20" s="1">
        <v>56400</v>
      </c>
      <c r="BU20" s="1">
        <v>63.475000000000001</v>
      </c>
      <c r="BV20" s="1">
        <v>219.06</v>
      </c>
    </row>
    <row r="21" spans="1:74" ht="30" x14ac:dyDescent="0.25">
      <c r="A21" t="b">
        <v>1</v>
      </c>
      <c r="B21" s="3" t="s">
        <v>17</v>
      </c>
      <c r="C21" s="3" t="s">
        <v>388</v>
      </c>
      <c r="D21" s="1">
        <v>1026</v>
      </c>
      <c r="E21" s="1">
        <v>305</v>
      </c>
      <c r="F21" s="1">
        <v>26.9</v>
      </c>
      <c r="G21" s="1">
        <v>49</v>
      </c>
      <c r="H21" s="1">
        <v>928</v>
      </c>
      <c r="I21" s="1">
        <v>32</v>
      </c>
      <c r="J21" s="1">
        <v>24.5</v>
      </c>
      <c r="K21" s="1">
        <v>864</v>
      </c>
      <c r="L21" s="1">
        <v>81</v>
      </c>
      <c r="M21" s="1">
        <v>43</v>
      </c>
      <c r="N21" s="1">
        <v>556</v>
      </c>
      <c r="O21" s="1">
        <f t="shared" si="0"/>
        <v>55600</v>
      </c>
      <c r="P21" s="1">
        <v>909000</v>
      </c>
      <c r="Q21" s="1">
        <f t="shared" si="1"/>
        <v>9090000000</v>
      </c>
      <c r="R21" s="1">
        <v>23400</v>
      </c>
      <c r="S21" s="1">
        <f t="shared" si="2"/>
        <v>234000000</v>
      </c>
      <c r="T21" s="1">
        <v>932400</v>
      </c>
      <c r="U21" s="1">
        <f t="shared" si="3"/>
        <v>9324000000</v>
      </c>
      <c r="V21" s="1">
        <v>404</v>
      </c>
      <c r="W21" s="1">
        <v>64.8</v>
      </c>
      <c r="X21" s="1">
        <v>409.2</v>
      </c>
      <c r="Y21" s="1">
        <v>10245.67</v>
      </c>
      <c r="Z21" s="1">
        <f t="shared" si="4"/>
        <v>10245670</v>
      </c>
      <c r="AA21" s="1">
        <v>549.37</v>
      </c>
      <c r="AB21" s="1">
        <f t="shared" si="5"/>
        <v>549370</v>
      </c>
      <c r="AC21" s="1">
        <v>17700</v>
      </c>
      <c r="AD21" s="1">
        <f t="shared" si="6"/>
        <v>17700000</v>
      </c>
      <c r="AE21" s="1">
        <v>1530</v>
      </c>
      <c r="AF21" s="1">
        <f t="shared" si="7"/>
        <v>1530000</v>
      </c>
      <c r="AG21" s="1">
        <v>277.32</v>
      </c>
      <c r="AH21" s="1">
        <f t="shared" si="8"/>
        <v>27732</v>
      </c>
      <c r="AI21" s="1">
        <v>262.58999999999997</v>
      </c>
      <c r="AJ21" s="1">
        <f t="shared" si="9"/>
        <v>26258.999999999996</v>
      </c>
      <c r="AK21" s="1">
        <v>3180</v>
      </c>
      <c r="AL21" s="1">
        <f t="shared" si="10"/>
        <v>31800000</v>
      </c>
      <c r="AM21" s="1">
        <v>603445.86</v>
      </c>
      <c r="AN21" s="1">
        <v>648.98</v>
      </c>
      <c r="AO21" s="1">
        <v>744.96</v>
      </c>
      <c r="AP21" s="1">
        <v>55700000</v>
      </c>
      <c r="AQ21" s="2">
        <f t="shared" si="11"/>
        <v>55700000000000</v>
      </c>
      <c r="AR21" s="1">
        <v>77.3</v>
      </c>
      <c r="AS21" s="1">
        <v>74768.86</v>
      </c>
      <c r="AT21" s="1">
        <v>27833.66</v>
      </c>
      <c r="AU21" s="2">
        <f t="shared" si="12"/>
        <v>278336600</v>
      </c>
      <c r="AV21" s="1">
        <v>20700</v>
      </c>
      <c r="AW21" s="2">
        <f t="shared" si="13"/>
        <v>207000000</v>
      </c>
      <c r="AX21" s="1">
        <v>2460</v>
      </c>
      <c r="AY21" s="2">
        <f t="shared" si="14"/>
        <v>24600000</v>
      </c>
      <c r="AZ21" s="1">
        <v>111334.65</v>
      </c>
      <c r="BA21" s="2">
        <f t="shared" si="15"/>
        <v>1113346500</v>
      </c>
      <c r="BB21" s="1">
        <v>5791.46</v>
      </c>
      <c r="BC21" s="2">
        <f t="shared" si="16"/>
        <v>5791460</v>
      </c>
      <c r="BD21" s="1">
        <v>2279.11</v>
      </c>
      <c r="BE21" s="2">
        <f t="shared" si="17"/>
        <v>2279110</v>
      </c>
      <c r="BF21" s="1">
        <v>1.169</v>
      </c>
      <c r="BG21" s="1">
        <v>1.6080000000000001</v>
      </c>
      <c r="BH21" s="1">
        <v>1.5</v>
      </c>
      <c r="BI21" s="1">
        <v>298.89999999999998</v>
      </c>
      <c r="BJ21" s="1">
        <v>262.81</v>
      </c>
      <c r="BK21" s="1">
        <v>12976.486000000001</v>
      </c>
      <c r="BL21" s="1">
        <v>4055.395</v>
      </c>
      <c r="BM21" s="1">
        <v>3565.7759999999998</v>
      </c>
      <c r="BN21" s="1">
        <v>4830.03</v>
      </c>
      <c r="BO21" s="1">
        <v>561.41999999999996</v>
      </c>
      <c r="BP21" s="1">
        <v>12976.486000000001</v>
      </c>
      <c r="BQ21" s="1">
        <v>436.5</v>
      </c>
      <c r="BR21" s="1">
        <v>3.22</v>
      </c>
      <c r="BS21" s="1"/>
      <c r="BT21" s="1">
        <v>55600</v>
      </c>
      <c r="BU21" s="1">
        <v>57.914000000000001</v>
      </c>
      <c r="BV21" s="1">
        <v>249.63</v>
      </c>
    </row>
    <row r="22" spans="1:74" ht="30" x14ac:dyDescent="0.25">
      <c r="A22" t="b">
        <v>1</v>
      </c>
      <c r="B22" s="3" t="s">
        <v>18</v>
      </c>
      <c r="C22" s="3" t="s">
        <v>389</v>
      </c>
      <c r="D22" s="1">
        <v>1020</v>
      </c>
      <c r="E22" s="1">
        <v>304</v>
      </c>
      <c r="F22" s="1">
        <v>26</v>
      </c>
      <c r="G22" s="1">
        <v>46</v>
      </c>
      <c r="H22" s="1">
        <v>928</v>
      </c>
      <c r="I22" s="1">
        <v>32</v>
      </c>
      <c r="J22" s="1">
        <v>23</v>
      </c>
      <c r="K22" s="1">
        <v>864</v>
      </c>
      <c r="L22" s="1">
        <v>78</v>
      </c>
      <c r="M22" s="1">
        <v>43</v>
      </c>
      <c r="N22" s="1">
        <v>528</v>
      </c>
      <c r="O22" s="1">
        <f t="shared" si="0"/>
        <v>52800</v>
      </c>
      <c r="P22" s="1">
        <v>853000</v>
      </c>
      <c r="Q22" s="1">
        <f t="shared" si="1"/>
        <v>8530000000</v>
      </c>
      <c r="R22" s="1">
        <v>21700</v>
      </c>
      <c r="S22" s="1">
        <f t="shared" si="2"/>
        <v>217000000</v>
      </c>
      <c r="T22" s="1">
        <v>874700</v>
      </c>
      <c r="U22" s="1">
        <f t="shared" si="3"/>
        <v>8747000000</v>
      </c>
      <c r="V22" s="1">
        <v>402</v>
      </c>
      <c r="W22" s="1">
        <v>64.099999999999994</v>
      </c>
      <c r="X22" s="1">
        <v>407.1</v>
      </c>
      <c r="Y22" s="1">
        <v>9673.91</v>
      </c>
      <c r="Z22" s="1">
        <f t="shared" si="4"/>
        <v>9673910</v>
      </c>
      <c r="AA22" s="1">
        <v>513.79999999999995</v>
      </c>
      <c r="AB22" s="1">
        <f t="shared" si="5"/>
        <v>513799.99999999994</v>
      </c>
      <c r="AC22" s="1">
        <v>16700</v>
      </c>
      <c r="AD22" s="1">
        <f t="shared" si="6"/>
        <v>16700000</v>
      </c>
      <c r="AE22" s="1">
        <v>1430</v>
      </c>
      <c r="AF22" s="1">
        <f t="shared" si="7"/>
        <v>1430000</v>
      </c>
      <c r="AG22" s="1">
        <v>256.89</v>
      </c>
      <c r="AH22" s="1">
        <f t="shared" si="8"/>
        <v>25689</v>
      </c>
      <c r="AI22" s="1">
        <v>252.3</v>
      </c>
      <c r="AJ22" s="1">
        <f t="shared" si="9"/>
        <v>25230</v>
      </c>
      <c r="AK22" s="1">
        <v>2700</v>
      </c>
      <c r="AL22" s="1">
        <f t="shared" si="10"/>
        <v>27000000</v>
      </c>
      <c r="AM22" s="1">
        <v>562056.43999999994</v>
      </c>
      <c r="AN22" s="1">
        <v>586.96</v>
      </c>
      <c r="AO22" s="1">
        <v>740.24</v>
      </c>
      <c r="AP22" s="1">
        <v>51500000</v>
      </c>
      <c r="AQ22" s="2">
        <f t="shared" si="11"/>
        <v>51500000000000</v>
      </c>
      <c r="AR22" s="1">
        <v>76.7</v>
      </c>
      <c r="AS22" s="1">
        <v>69572.03</v>
      </c>
      <c r="AT22" s="1">
        <v>25878.79</v>
      </c>
      <c r="AU22" s="2">
        <f t="shared" si="12"/>
        <v>258787900</v>
      </c>
      <c r="AV22" s="1">
        <v>19600</v>
      </c>
      <c r="AW22" s="2">
        <f t="shared" si="13"/>
        <v>196000000</v>
      </c>
      <c r="AX22" s="1">
        <v>2300</v>
      </c>
      <c r="AY22" s="2">
        <f t="shared" si="14"/>
        <v>23000000</v>
      </c>
      <c r="AZ22" s="1">
        <v>103515.16</v>
      </c>
      <c r="BA22" s="2">
        <f t="shared" si="15"/>
        <v>1035151600</v>
      </c>
      <c r="BB22" s="1">
        <v>5597.7</v>
      </c>
      <c r="BC22" s="2">
        <f t="shared" si="16"/>
        <v>5597700</v>
      </c>
      <c r="BD22" s="1">
        <v>2125.5700000000002</v>
      </c>
      <c r="BE22" s="2">
        <f t="shared" si="17"/>
        <v>2125570</v>
      </c>
      <c r="BF22" s="1">
        <v>1.1739999999999999</v>
      </c>
      <c r="BG22" s="1">
        <v>1.6080000000000001</v>
      </c>
      <c r="BH22" s="1">
        <v>1.5</v>
      </c>
      <c r="BI22" s="1">
        <v>279.68</v>
      </c>
      <c r="BJ22" s="1">
        <v>253.24</v>
      </c>
      <c r="BK22" s="1">
        <v>12343.001</v>
      </c>
      <c r="BL22" s="1">
        <v>3794.623</v>
      </c>
      <c r="BM22" s="1">
        <v>3435.8919999999998</v>
      </c>
      <c r="BN22" s="1">
        <v>4560.82</v>
      </c>
      <c r="BO22" s="1">
        <v>524.79</v>
      </c>
      <c r="BP22" s="1">
        <v>12343.001</v>
      </c>
      <c r="BQ22" s="1">
        <v>414.5</v>
      </c>
      <c r="BR22" s="1">
        <v>3.2</v>
      </c>
      <c r="BS22" s="1"/>
      <c r="BT22" s="1">
        <v>52800</v>
      </c>
      <c r="BU22" s="1">
        <v>60.606000000000002</v>
      </c>
      <c r="BV22" s="1">
        <v>241.28</v>
      </c>
    </row>
    <row r="23" spans="1:74" ht="30" x14ac:dyDescent="0.25">
      <c r="A23" t="b">
        <v>1</v>
      </c>
      <c r="B23" s="3" t="s">
        <v>19</v>
      </c>
      <c r="C23" s="3" t="s">
        <v>390</v>
      </c>
      <c r="D23" s="1">
        <v>1008</v>
      </c>
      <c r="E23" s="1">
        <v>402</v>
      </c>
      <c r="F23" s="1">
        <v>21.1</v>
      </c>
      <c r="G23" s="1">
        <v>40</v>
      </c>
      <c r="H23" s="1">
        <v>928</v>
      </c>
      <c r="I23" s="1">
        <v>32</v>
      </c>
      <c r="J23" s="1">
        <v>20</v>
      </c>
      <c r="K23" s="1">
        <v>864</v>
      </c>
      <c r="L23" s="1">
        <v>72</v>
      </c>
      <c r="M23" s="1">
        <v>41</v>
      </c>
      <c r="N23" s="1">
        <v>525</v>
      </c>
      <c r="O23" s="1">
        <f t="shared" si="0"/>
        <v>52500</v>
      </c>
      <c r="P23" s="1">
        <v>910000</v>
      </c>
      <c r="Q23" s="1">
        <f t="shared" si="1"/>
        <v>9100000000</v>
      </c>
      <c r="R23" s="1">
        <v>43400</v>
      </c>
      <c r="S23" s="1">
        <f t="shared" si="2"/>
        <v>434000000</v>
      </c>
      <c r="T23" s="1">
        <v>953400</v>
      </c>
      <c r="U23" s="1">
        <f t="shared" si="3"/>
        <v>9534000000</v>
      </c>
      <c r="V23" s="1">
        <v>416</v>
      </c>
      <c r="W23" s="1">
        <v>90.9</v>
      </c>
      <c r="X23" s="1">
        <v>425.8</v>
      </c>
      <c r="Y23" s="1">
        <v>10150.84</v>
      </c>
      <c r="Z23" s="1">
        <f t="shared" si="4"/>
        <v>10150840</v>
      </c>
      <c r="AA23" s="1">
        <v>790.89</v>
      </c>
      <c r="AB23" s="1">
        <f t="shared" si="5"/>
        <v>790890</v>
      </c>
      <c r="AC23" s="1">
        <v>18100</v>
      </c>
      <c r="AD23" s="1">
        <f t="shared" si="6"/>
        <v>18100000</v>
      </c>
      <c r="AE23" s="1">
        <v>2160</v>
      </c>
      <c r="AF23" s="1">
        <f t="shared" si="7"/>
        <v>2160000</v>
      </c>
      <c r="AG23" s="1">
        <v>284.52999999999997</v>
      </c>
      <c r="AH23" s="1">
        <f t="shared" si="8"/>
        <v>28452.999999999996</v>
      </c>
      <c r="AI23" s="1">
        <v>201.17</v>
      </c>
      <c r="AJ23" s="1">
        <f t="shared" si="9"/>
        <v>20117</v>
      </c>
      <c r="AK23" s="1">
        <v>2140</v>
      </c>
      <c r="AL23" s="1">
        <f t="shared" si="10"/>
        <v>21400000</v>
      </c>
      <c r="AM23" s="1">
        <v>634832.18000000005</v>
      </c>
      <c r="AN23" s="1">
        <v>535</v>
      </c>
      <c r="AO23" s="1">
        <v>972.84</v>
      </c>
      <c r="AP23" s="2">
        <v>102000000</v>
      </c>
      <c r="AQ23" s="2">
        <f t="shared" si="11"/>
        <v>102000000000000</v>
      </c>
      <c r="AR23" s="1">
        <v>103.4</v>
      </c>
      <c r="AS23" s="1">
        <v>104847.66</v>
      </c>
      <c r="AT23" s="1">
        <v>39108.17</v>
      </c>
      <c r="AU23" s="2">
        <f t="shared" si="12"/>
        <v>391081700</v>
      </c>
      <c r="AV23" s="1">
        <v>20500</v>
      </c>
      <c r="AW23" s="2">
        <f t="shared" si="13"/>
        <v>205000000</v>
      </c>
      <c r="AX23" s="1">
        <v>3350</v>
      </c>
      <c r="AY23" s="2">
        <f t="shared" si="14"/>
        <v>33500000</v>
      </c>
      <c r="AZ23" s="1">
        <v>156432.67000000001</v>
      </c>
      <c r="BA23" s="2">
        <f t="shared" si="15"/>
        <v>1564326700.0000002</v>
      </c>
      <c r="BB23" s="1">
        <v>4542.75</v>
      </c>
      <c r="BC23" s="2">
        <f t="shared" si="16"/>
        <v>4542750</v>
      </c>
      <c r="BD23" s="1">
        <v>3232.08</v>
      </c>
      <c r="BE23" s="2">
        <f t="shared" si="17"/>
        <v>3232080</v>
      </c>
      <c r="BF23" s="1">
        <v>1.133</v>
      </c>
      <c r="BG23" s="1">
        <v>1.5509999999999999</v>
      </c>
      <c r="BH23" s="1">
        <v>1.5</v>
      </c>
      <c r="BI23" s="1">
        <v>321.60000000000002</v>
      </c>
      <c r="BJ23" s="1">
        <v>204.25</v>
      </c>
      <c r="BK23" s="1">
        <v>12285.704</v>
      </c>
      <c r="BL23" s="1">
        <v>4363.3819999999996</v>
      </c>
      <c r="BM23" s="1">
        <v>2771.1819999999998</v>
      </c>
      <c r="BN23" s="1">
        <v>4782.32</v>
      </c>
      <c r="BO23" s="1">
        <v>771.54</v>
      </c>
      <c r="BP23" s="1">
        <v>12285.704</v>
      </c>
      <c r="BQ23" s="1">
        <v>412.1</v>
      </c>
      <c r="BR23" s="1">
        <v>3.58</v>
      </c>
      <c r="BS23" s="1"/>
      <c r="BT23" s="1">
        <v>52500</v>
      </c>
      <c r="BU23" s="1">
        <v>68.19</v>
      </c>
      <c r="BV23" s="1">
        <v>195.81</v>
      </c>
    </row>
    <row r="24" spans="1:74" ht="30" x14ac:dyDescent="0.25">
      <c r="A24" t="b">
        <v>1</v>
      </c>
      <c r="B24" s="3" t="s">
        <v>20</v>
      </c>
      <c r="C24" s="3" t="s">
        <v>391</v>
      </c>
      <c r="D24" s="1">
        <v>1016</v>
      </c>
      <c r="E24" s="1">
        <v>303</v>
      </c>
      <c r="F24" s="1">
        <v>24.4</v>
      </c>
      <c r="G24" s="1">
        <v>43.9</v>
      </c>
      <c r="H24" s="1">
        <v>928.2</v>
      </c>
      <c r="I24" s="1">
        <v>31.1</v>
      </c>
      <c r="J24" s="1">
        <v>21.9</v>
      </c>
      <c r="K24" s="1">
        <v>866</v>
      </c>
      <c r="L24" s="1">
        <v>75</v>
      </c>
      <c r="M24" s="1">
        <v>42</v>
      </c>
      <c r="N24" s="1">
        <v>501</v>
      </c>
      <c r="O24" s="1">
        <f t="shared" si="0"/>
        <v>50100</v>
      </c>
      <c r="P24" s="1">
        <v>808000</v>
      </c>
      <c r="Q24" s="1">
        <f t="shared" si="1"/>
        <v>8080000000</v>
      </c>
      <c r="R24" s="1">
        <v>20500</v>
      </c>
      <c r="S24" s="1">
        <f t="shared" si="2"/>
        <v>205000000</v>
      </c>
      <c r="T24" s="1">
        <v>828500</v>
      </c>
      <c r="U24" s="1">
        <f t="shared" si="3"/>
        <v>8285000000</v>
      </c>
      <c r="V24" s="1">
        <v>402</v>
      </c>
      <c r="W24" s="1">
        <v>64</v>
      </c>
      <c r="X24" s="1">
        <v>407.1</v>
      </c>
      <c r="Y24" s="1">
        <v>9158.1200000000008</v>
      </c>
      <c r="Z24" s="1">
        <f t="shared" si="4"/>
        <v>9158120</v>
      </c>
      <c r="AA24" s="1">
        <v>487.88</v>
      </c>
      <c r="AB24" s="1">
        <f t="shared" si="5"/>
        <v>487880</v>
      </c>
      <c r="AC24" s="1">
        <v>15900</v>
      </c>
      <c r="AD24" s="1">
        <f t="shared" si="6"/>
        <v>15900000</v>
      </c>
      <c r="AE24" s="1">
        <v>1350</v>
      </c>
      <c r="AF24" s="1">
        <f t="shared" si="7"/>
        <v>1350000</v>
      </c>
      <c r="AG24" s="1">
        <v>243.43</v>
      </c>
      <c r="AH24" s="1">
        <f t="shared" si="8"/>
        <v>24343</v>
      </c>
      <c r="AI24" s="1">
        <v>236.93</v>
      </c>
      <c r="AJ24" s="1">
        <f t="shared" si="9"/>
        <v>23693</v>
      </c>
      <c r="AK24" s="1">
        <v>2330</v>
      </c>
      <c r="AL24" s="1">
        <f t="shared" si="10"/>
        <v>23300000</v>
      </c>
      <c r="AM24" s="1">
        <v>530888.73</v>
      </c>
      <c r="AN24" s="1">
        <v>530.75</v>
      </c>
      <c r="AO24" s="1">
        <v>736.37</v>
      </c>
      <c r="AP24" s="1">
        <v>48400000</v>
      </c>
      <c r="AQ24" s="2">
        <f t="shared" si="11"/>
        <v>48400000000000</v>
      </c>
      <c r="AR24" s="1">
        <v>76.400000000000006</v>
      </c>
      <c r="AS24" s="1">
        <v>65728.210000000006</v>
      </c>
      <c r="AT24" s="1">
        <v>24487.29</v>
      </c>
      <c r="AU24" s="2">
        <f t="shared" si="12"/>
        <v>244872900</v>
      </c>
      <c r="AV24" s="1">
        <v>18500</v>
      </c>
      <c r="AW24" s="2">
        <f t="shared" si="13"/>
        <v>185000000</v>
      </c>
      <c r="AX24" s="1">
        <v>2170</v>
      </c>
      <c r="AY24" s="2">
        <f t="shared" si="14"/>
        <v>21700000</v>
      </c>
      <c r="AZ24" s="1">
        <v>97949.16</v>
      </c>
      <c r="BA24" s="2">
        <f t="shared" si="15"/>
        <v>979491600</v>
      </c>
      <c r="BB24" s="1">
        <v>5255.49</v>
      </c>
      <c r="BC24" s="2">
        <f t="shared" si="16"/>
        <v>5255490</v>
      </c>
      <c r="BD24" s="1">
        <v>2015.21</v>
      </c>
      <c r="BE24" s="2">
        <f t="shared" si="17"/>
        <v>2015210</v>
      </c>
      <c r="BF24" s="1">
        <v>1.1639999999999999</v>
      </c>
      <c r="BG24" s="1">
        <v>1.607</v>
      </c>
      <c r="BH24" s="1">
        <v>1.5</v>
      </c>
      <c r="BI24" s="1">
        <v>266.02999999999997</v>
      </c>
      <c r="BJ24" s="1">
        <v>237.19</v>
      </c>
      <c r="BK24" s="1">
        <v>11672.592000000001</v>
      </c>
      <c r="BL24" s="1">
        <v>3609.4780000000001</v>
      </c>
      <c r="BM24" s="1">
        <v>3218.163</v>
      </c>
      <c r="BN24" s="1">
        <v>4317.59</v>
      </c>
      <c r="BO24" s="1">
        <v>495.47</v>
      </c>
      <c r="BP24" s="1">
        <v>11672.592000000001</v>
      </c>
      <c r="BQ24" s="1">
        <v>393.3</v>
      </c>
      <c r="BR24" s="1">
        <v>3.2</v>
      </c>
      <c r="BS24" s="1"/>
      <c r="BT24" s="1">
        <v>50100</v>
      </c>
      <c r="BU24" s="1">
        <v>63.872</v>
      </c>
      <c r="BV24" s="1">
        <v>226.48</v>
      </c>
    </row>
    <row r="25" spans="1:74" ht="30" x14ac:dyDescent="0.25">
      <c r="A25" t="b">
        <v>1</v>
      </c>
      <c r="B25" s="3" t="s">
        <v>21</v>
      </c>
      <c r="C25" s="3" t="s">
        <v>392</v>
      </c>
      <c r="D25" s="1">
        <v>1000</v>
      </c>
      <c r="E25" s="1">
        <v>400</v>
      </c>
      <c r="F25" s="1">
        <v>19</v>
      </c>
      <c r="G25" s="1">
        <v>36.1</v>
      </c>
      <c r="H25" s="1">
        <v>927.8</v>
      </c>
      <c r="I25" s="1">
        <v>31.9</v>
      </c>
      <c r="J25" s="1">
        <v>18.100000000000001</v>
      </c>
      <c r="K25" s="1">
        <v>864</v>
      </c>
      <c r="L25" s="1">
        <v>68</v>
      </c>
      <c r="M25" s="1">
        <v>40</v>
      </c>
      <c r="N25" s="1">
        <v>473</v>
      </c>
      <c r="O25" s="1">
        <f t="shared" si="0"/>
        <v>47300</v>
      </c>
      <c r="P25" s="1">
        <v>814000</v>
      </c>
      <c r="Q25" s="1">
        <f t="shared" si="1"/>
        <v>8140000000</v>
      </c>
      <c r="R25" s="1">
        <v>38600</v>
      </c>
      <c r="S25" s="1">
        <f t="shared" si="2"/>
        <v>386000000</v>
      </c>
      <c r="T25" s="1">
        <v>852600</v>
      </c>
      <c r="U25" s="1">
        <f t="shared" si="3"/>
        <v>8526000000</v>
      </c>
      <c r="V25" s="1">
        <v>415</v>
      </c>
      <c r="W25" s="1">
        <v>90.3</v>
      </c>
      <c r="X25" s="1">
        <v>424.7</v>
      </c>
      <c r="Y25" s="1">
        <v>9116.74</v>
      </c>
      <c r="Z25" s="1">
        <f t="shared" si="4"/>
        <v>9116740</v>
      </c>
      <c r="AA25" s="1">
        <v>708.46</v>
      </c>
      <c r="AB25" s="1">
        <f t="shared" si="5"/>
        <v>708460</v>
      </c>
      <c r="AC25" s="1">
        <v>16300</v>
      </c>
      <c r="AD25" s="1">
        <f t="shared" si="6"/>
        <v>16300000</v>
      </c>
      <c r="AE25" s="1">
        <v>1930</v>
      </c>
      <c r="AF25" s="1">
        <f t="shared" si="7"/>
        <v>1930000</v>
      </c>
      <c r="AG25" s="1">
        <v>254.25</v>
      </c>
      <c r="AH25" s="1">
        <f t="shared" si="8"/>
        <v>25425</v>
      </c>
      <c r="AI25" s="1">
        <v>180.32</v>
      </c>
      <c r="AJ25" s="1">
        <f t="shared" si="9"/>
        <v>18032</v>
      </c>
      <c r="AK25" s="1">
        <v>1590</v>
      </c>
      <c r="AL25" s="1">
        <f t="shared" si="10"/>
        <v>15900000</v>
      </c>
      <c r="AM25" s="1">
        <v>561202.91</v>
      </c>
      <c r="AN25" s="1">
        <v>440.44</v>
      </c>
      <c r="AO25" s="1">
        <v>963.9</v>
      </c>
      <c r="AP25" s="1">
        <v>89600000</v>
      </c>
      <c r="AQ25" s="2">
        <f t="shared" si="11"/>
        <v>89600000000000</v>
      </c>
      <c r="AR25" s="1">
        <v>102.5</v>
      </c>
      <c r="AS25" s="1">
        <v>92955.7</v>
      </c>
      <c r="AT25" s="1">
        <v>34796.79</v>
      </c>
      <c r="AU25" s="2">
        <f t="shared" si="12"/>
        <v>347967900</v>
      </c>
      <c r="AV25" s="1">
        <v>18400</v>
      </c>
      <c r="AW25" s="2">
        <f t="shared" si="13"/>
        <v>184000000</v>
      </c>
      <c r="AX25" s="1">
        <v>2980</v>
      </c>
      <c r="AY25" s="2">
        <f t="shared" si="14"/>
        <v>29800000</v>
      </c>
      <c r="AZ25" s="1">
        <v>139187.16</v>
      </c>
      <c r="BA25" s="2">
        <f t="shared" si="15"/>
        <v>1391871600</v>
      </c>
      <c r="BB25" s="1">
        <v>4088.86</v>
      </c>
      <c r="BC25" s="2">
        <f t="shared" si="16"/>
        <v>4088860</v>
      </c>
      <c r="BD25" s="1">
        <v>2888</v>
      </c>
      <c r="BE25" s="2">
        <f t="shared" si="17"/>
        <v>2888000</v>
      </c>
      <c r="BF25" s="1">
        <v>1.129</v>
      </c>
      <c r="BG25" s="1">
        <v>1.544</v>
      </c>
      <c r="BH25" s="1">
        <v>1.5</v>
      </c>
      <c r="BI25" s="1">
        <v>288.8</v>
      </c>
      <c r="BJ25" s="1">
        <v>183.14</v>
      </c>
      <c r="BK25" s="1">
        <v>11069.802</v>
      </c>
      <c r="BL25" s="1">
        <v>3918.3609999999999</v>
      </c>
      <c r="BM25" s="1">
        <v>2484.808</v>
      </c>
      <c r="BN25" s="1">
        <v>4295.16</v>
      </c>
      <c r="BO25" s="1">
        <v>688.84</v>
      </c>
      <c r="BP25" s="1">
        <v>11069.802</v>
      </c>
      <c r="BQ25" s="1">
        <v>371.3</v>
      </c>
      <c r="BR25" s="1">
        <v>3.56</v>
      </c>
      <c r="BS25" s="1"/>
      <c r="BT25" s="1">
        <v>47300</v>
      </c>
      <c r="BU25" s="1">
        <v>75.263999999999996</v>
      </c>
      <c r="BV25" s="1">
        <v>176.28</v>
      </c>
    </row>
    <row r="26" spans="1:74" ht="30" x14ac:dyDescent="0.25">
      <c r="A26" t="b">
        <v>1</v>
      </c>
      <c r="B26" s="3" t="s">
        <v>22</v>
      </c>
      <c r="C26" s="3" t="s">
        <v>393</v>
      </c>
      <c r="D26" s="1">
        <v>1008</v>
      </c>
      <c r="E26" s="1">
        <v>302</v>
      </c>
      <c r="F26" s="1">
        <v>21.1</v>
      </c>
      <c r="G26" s="1">
        <v>40</v>
      </c>
      <c r="H26" s="1">
        <v>928</v>
      </c>
      <c r="I26" s="1">
        <v>32</v>
      </c>
      <c r="J26" s="1">
        <v>20</v>
      </c>
      <c r="K26" s="1">
        <v>864</v>
      </c>
      <c r="L26" s="1">
        <v>72</v>
      </c>
      <c r="M26" s="1">
        <v>41</v>
      </c>
      <c r="N26" s="1">
        <v>446</v>
      </c>
      <c r="O26" s="1">
        <f t="shared" si="0"/>
        <v>44600</v>
      </c>
      <c r="P26" s="1">
        <v>723000</v>
      </c>
      <c r="Q26" s="1">
        <f t="shared" si="1"/>
        <v>7230000000</v>
      </c>
      <c r="R26" s="1">
        <v>18500</v>
      </c>
      <c r="S26" s="1">
        <f t="shared" si="2"/>
        <v>185000000</v>
      </c>
      <c r="T26" s="1">
        <v>741500</v>
      </c>
      <c r="U26" s="1">
        <f t="shared" si="3"/>
        <v>7415000000</v>
      </c>
      <c r="V26" s="1">
        <v>403</v>
      </c>
      <c r="W26" s="1">
        <v>64.400000000000006</v>
      </c>
      <c r="X26" s="1">
        <v>408.1</v>
      </c>
      <c r="Y26" s="1">
        <v>8214.84</v>
      </c>
      <c r="Z26" s="1">
        <f t="shared" si="4"/>
        <v>8214840</v>
      </c>
      <c r="AA26" s="1">
        <v>443.21</v>
      </c>
      <c r="AB26" s="1">
        <f t="shared" si="5"/>
        <v>443210</v>
      </c>
      <c r="AC26" s="1">
        <v>14300</v>
      </c>
      <c r="AD26" s="1">
        <f t="shared" si="6"/>
        <v>14300000</v>
      </c>
      <c r="AE26" s="1">
        <v>1220</v>
      </c>
      <c r="AF26" s="1">
        <f t="shared" si="7"/>
        <v>1220000</v>
      </c>
      <c r="AG26" s="1">
        <v>219.68</v>
      </c>
      <c r="AH26" s="1">
        <f t="shared" si="8"/>
        <v>21968</v>
      </c>
      <c r="AI26" s="1">
        <v>203.06</v>
      </c>
      <c r="AJ26" s="1">
        <f t="shared" si="9"/>
        <v>20306</v>
      </c>
      <c r="AK26" s="1">
        <v>1720</v>
      </c>
      <c r="AL26" s="1">
        <f t="shared" si="10"/>
        <v>17200000</v>
      </c>
      <c r="AM26" s="1">
        <v>475920.49</v>
      </c>
      <c r="AN26" s="1">
        <v>430</v>
      </c>
      <c r="AO26" s="1">
        <v>730.84</v>
      </c>
      <c r="AP26" s="1">
        <v>43200000</v>
      </c>
      <c r="AQ26" s="2">
        <f t="shared" si="11"/>
        <v>43200000000000</v>
      </c>
      <c r="AR26" s="1">
        <v>76.3</v>
      </c>
      <c r="AS26" s="1">
        <v>59110.07</v>
      </c>
      <c r="AT26" s="1">
        <v>22071.37</v>
      </c>
      <c r="AU26" s="2">
        <f t="shared" si="12"/>
        <v>220713700</v>
      </c>
      <c r="AV26" s="1">
        <v>16600</v>
      </c>
      <c r="AW26" s="2">
        <f t="shared" si="13"/>
        <v>166000000</v>
      </c>
      <c r="AX26" s="1">
        <v>1940</v>
      </c>
      <c r="AY26" s="2">
        <f t="shared" si="14"/>
        <v>19400000</v>
      </c>
      <c r="AZ26" s="1">
        <v>88285.47</v>
      </c>
      <c r="BA26" s="2">
        <f t="shared" si="15"/>
        <v>882854700</v>
      </c>
      <c r="BB26" s="1">
        <v>4542.75</v>
      </c>
      <c r="BC26" s="2">
        <f t="shared" si="16"/>
        <v>4542750</v>
      </c>
      <c r="BD26" s="1">
        <v>1824.08</v>
      </c>
      <c r="BE26" s="2">
        <f t="shared" si="17"/>
        <v>1824080</v>
      </c>
      <c r="BF26" s="1">
        <v>1.161</v>
      </c>
      <c r="BG26" s="1">
        <v>1.59</v>
      </c>
      <c r="BH26" s="1">
        <v>1.5</v>
      </c>
      <c r="BI26" s="1">
        <v>241.6</v>
      </c>
      <c r="BJ26" s="1">
        <v>204.25</v>
      </c>
      <c r="BK26" s="1">
        <v>10405.705</v>
      </c>
      <c r="BL26" s="1">
        <v>3277.9639999999999</v>
      </c>
      <c r="BM26" s="1">
        <v>2771.1819999999998</v>
      </c>
      <c r="BN26" s="1">
        <v>3872.4</v>
      </c>
      <c r="BO26" s="1">
        <v>444.72</v>
      </c>
      <c r="BP26" s="1">
        <v>10405.705</v>
      </c>
      <c r="BQ26" s="1">
        <v>350.1</v>
      </c>
      <c r="BR26" s="1">
        <v>3.18</v>
      </c>
      <c r="BS26" s="1"/>
      <c r="BT26" s="1">
        <v>44600</v>
      </c>
      <c r="BU26" s="1">
        <v>71.3</v>
      </c>
      <c r="BV26" s="1">
        <v>195.81</v>
      </c>
    </row>
    <row r="27" spans="1:74" ht="30" x14ac:dyDescent="0.25">
      <c r="A27" t="b">
        <v>1</v>
      </c>
      <c r="B27" s="3" t="s">
        <v>23</v>
      </c>
      <c r="C27" s="3" t="s">
        <v>394</v>
      </c>
      <c r="D27" s="1">
        <v>990</v>
      </c>
      <c r="E27" s="1">
        <v>400</v>
      </c>
      <c r="F27" s="1">
        <v>16.5</v>
      </c>
      <c r="G27" s="1">
        <v>31</v>
      </c>
      <c r="H27" s="1">
        <v>928</v>
      </c>
      <c r="I27" s="1">
        <v>32</v>
      </c>
      <c r="J27" s="1">
        <v>15.5</v>
      </c>
      <c r="K27" s="1">
        <v>864</v>
      </c>
      <c r="L27" s="1">
        <v>63</v>
      </c>
      <c r="M27" s="1">
        <v>38</v>
      </c>
      <c r="N27" s="1">
        <v>408</v>
      </c>
      <c r="O27" s="1">
        <f t="shared" si="0"/>
        <v>40800</v>
      </c>
      <c r="P27" s="1">
        <v>696000</v>
      </c>
      <c r="Q27" s="1">
        <f t="shared" si="1"/>
        <v>6960000000</v>
      </c>
      <c r="R27" s="1">
        <v>33100</v>
      </c>
      <c r="S27" s="1">
        <f t="shared" si="2"/>
        <v>331000000</v>
      </c>
      <c r="T27" s="1">
        <v>729100</v>
      </c>
      <c r="U27" s="1">
        <f t="shared" si="3"/>
        <v>7291000000</v>
      </c>
      <c r="V27" s="1">
        <v>413</v>
      </c>
      <c r="W27" s="1">
        <v>90</v>
      </c>
      <c r="X27" s="1">
        <v>422.7</v>
      </c>
      <c r="Y27" s="1">
        <v>7875.46</v>
      </c>
      <c r="Z27" s="1">
        <f t="shared" si="4"/>
        <v>7875460</v>
      </c>
      <c r="AA27" s="1">
        <v>610.5</v>
      </c>
      <c r="AB27" s="1">
        <f t="shared" si="5"/>
        <v>610500</v>
      </c>
      <c r="AC27" s="1">
        <v>14100</v>
      </c>
      <c r="AD27" s="1">
        <f t="shared" si="6"/>
        <v>14100000</v>
      </c>
      <c r="AE27" s="1">
        <v>1660</v>
      </c>
      <c r="AF27" s="1">
        <f t="shared" si="7"/>
        <v>1660000</v>
      </c>
      <c r="AG27" s="1">
        <v>216.22</v>
      </c>
      <c r="AH27" s="1">
        <f t="shared" si="8"/>
        <v>21622</v>
      </c>
      <c r="AI27" s="1">
        <v>154.78</v>
      </c>
      <c r="AJ27" s="1">
        <f t="shared" si="9"/>
        <v>15478</v>
      </c>
      <c r="AK27" s="1">
        <v>1030</v>
      </c>
      <c r="AL27" s="1">
        <f t="shared" si="10"/>
        <v>10300000</v>
      </c>
      <c r="AM27" s="1">
        <v>476261.49</v>
      </c>
      <c r="AN27" s="1">
        <v>332.26</v>
      </c>
      <c r="AO27" s="1">
        <v>959</v>
      </c>
      <c r="AP27" s="1">
        <v>76100000</v>
      </c>
      <c r="AQ27" s="2">
        <f t="shared" si="11"/>
        <v>76100000000000</v>
      </c>
      <c r="AR27" s="1">
        <v>102.2</v>
      </c>
      <c r="AS27" s="1">
        <v>79353.490000000005</v>
      </c>
      <c r="AT27" s="1">
        <v>29729</v>
      </c>
      <c r="AU27" s="2">
        <f t="shared" si="12"/>
        <v>297290000</v>
      </c>
      <c r="AV27" s="1">
        <v>15800</v>
      </c>
      <c r="AW27" s="2">
        <f t="shared" si="13"/>
        <v>158000000</v>
      </c>
      <c r="AX27" s="1">
        <v>2550</v>
      </c>
      <c r="AY27" s="2">
        <f t="shared" si="14"/>
        <v>25500000</v>
      </c>
      <c r="AZ27" s="1">
        <v>118916</v>
      </c>
      <c r="BA27" s="2">
        <f t="shared" si="15"/>
        <v>1189160000</v>
      </c>
      <c r="BB27" s="1">
        <v>3552.38</v>
      </c>
      <c r="BC27" s="2">
        <f t="shared" si="16"/>
        <v>3552380</v>
      </c>
      <c r="BD27" s="1">
        <v>2480</v>
      </c>
      <c r="BE27" s="2">
        <f t="shared" si="17"/>
        <v>2480000</v>
      </c>
      <c r="BF27" s="1">
        <v>1.121</v>
      </c>
      <c r="BG27" s="1">
        <v>1.536</v>
      </c>
      <c r="BH27" s="1">
        <v>1.5</v>
      </c>
      <c r="BI27" s="1">
        <v>248</v>
      </c>
      <c r="BJ27" s="1">
        <v>158.24</v>
      </c>
      <c r="BK27" s="1">
        <v>9585.3520000000008</v>
      </c>
      <c r="BL27" s="1">
        <v>3364.797</v>
      </c>
      <c r="BM27" s="1">
        <v>2146.89</v>
      </c>
      <c r="BN27" s="1">
        <v>3701.47</v>
      </c>
      <c r="BO27" s="1">
        <v>591.27</v>
      </c>
      <c r="BP27" s="1">
        <v>9585.3520000000008</v>
      </c>
      <c r="BQ27" s="1">
        <v>320.3</v>
      </c>
      <c r="BR27" s="1">
        <v>3.55</v>
      </c>
      <c r="BS27" s="1"/>
      <c r="BT27" s="1">
        <v>40800</v>
      </c>
      <c r="BU27" s="1">
        <v>87.01</v>
      </c>
      <c r="BV27" s="1">
        <v>153.12</v>
      </c>
    </row>
    <row r="28" spans="1:74" ht="30" x14ac:dyDescent="0.25">
      <c r="A28" t="b">
        <v>1</v>
      </c>
      <c r="B28" s="3" t="s">
        <v>24</v>
      </c>
      <c r="C28" s="3" t="s">
        <v>395</v>
      </c>
      <c r="D28" s="1">
        <v>1000</v>
      </c>
      <c r="E28" s="1">
        <v>300</v>
      </c>
      <c r="F28" s="1">
        <v>19.100000000000001</v>
      </c>
      <c r="G28" s="1">
        <v>35.9</v>
      </c>
      <c r="H28" s="1">
        <v>928.2</v>
      </c>
      <c r="I28" s="1">
        <v>31.1</v>
      </c>
      <c r="J28" s="1">
        <v>17.899999999999999</v>
      </c>
      <c r="K28" s="1">
        <v>866</v>
      </c>
      <c r="L28" s="1">
        <v>67</v>
      </c>
      <c r="M28" s="1">
        <v>40</v>
      </c>
      <c r="N28" s="1">
        <v>400</v>
      </c>
      <c r="O28" s="1">
        <f t="shared" si="0"/>
        <v>40000</v>
      </c>
      <c r="P28" s="1">
        <v>644000</v>
      </c>
      <c r="Q28" s="1">
        <f t="shared" si="1"/>
        <v>6440000000</v>
      </c>
      <c r="R28" s="1">
        <v>16200</v>
      </c>
      <c r="S28" s="1">
        <f t="shared" si="2"/>
        <v>162000000</v>
      </c>
      <c r="T28" s="1">
        <v>660200</v>
      </c>
      <c r="U28" s="1">
        <f t="shared" si="3"/>
        <v>6602000000</v>
      </c>
      <c r="V28" s="1">
        <v>401</v>
      </c>
      <c r="W28" s="1">
        <v>63.7</v>
      </c>
      <c r="X28" s="1">
        <v>406</v>
      </c>
      <c r="Y28" s="1">
        <v>7352.3</v>
      </c>
      <c r="Z28" s="1">
        <f t="shared" si="4"/>
        <v>7352300</v>
      </c>
      <c r="AA28" s="1">
        <v>393.89</v>
      </c>
      <c r="AB28" s="1">
        <f t="shared" si="5"/>
        <v>393890</v>
      </c>
      <c r="AC28" s="1">
        <v>12900</v>
      </c>
      <c r="AD28" s="1">
        <f t="shared" si="6"/>
        <v>12900000</v>
      </c>
      <c r="AE28" s="1">
        <v>1080</v>
      </c>
      <c r="AF28" s="1">
        <f t="shared" si="7"/>
        <v>1080000</v>
      </c>
      <c r="AG28" s="1">
        <v>192.59</v>
      </c>
      <c r="AH28" s="1">
        <f t="shared" si="8"/>
        <v>19259</v>
      </c>
      <c r="AI28" s="1">
        <v>182.91</v>
      </c>
      <c r="AJ28" s="1">
        <f t="shared" si="9"/>
        <v>18291</v>
      </c>
      <c r="AK28" s="1">
        <v>1260</v>
      </c>
      <c r="AL28" s="1">
        <f t="shared" si="10"/>
        <v>12600000</v>
      </c>
      <c r="AM28" s="1">
        <v>420848.5</v>
      </c>
      <c r="AN28" s="1">
        <v>350.97</v>
      </c>
      <c r="AO28" s="1">
        <v>723.08</v>
      </c>
      <c r="AP28" s="1">
        <v>37700000</v>
      </c>
      <c r="AQ28" s="2">
        <f t="shared" si="11"/>
        <v>37700000000000</v>
      </c>
      <c r="AR28" s="1">
        <v>75.599999999999994</v>
      </c>
      <c r="AS28" s="1">
        <v>52138.44</v>
      </c>
      <c r="AT28" s="1">
        <v>19468.79</v>
      </c>
      <c r="AU28" s="2">
        <f t="shared" si="12"/>
        <v>194687900</v>
      </c>
      <c r="AV28" s="1">
        <v>14900</v>
      </c>
      <c r="AW28" s="2">
        <f t="shared" si="13"/>
        <v>149000000</v>
      </c>
      <c r="AX28" s="1">
        <v>1710</v>
      </c>
      <c r="AY28" s="2">
        <f t="shared" si="14"/>
        <v>17100000</v>
      </c>
      <c r="AZ28" s="1">
        <v>77875.179999999993</v>
      </c>
      <c r="BA28" s="2">
        <f t="shared" si="15"/>
        <v>778751799.99999988</v>
      </c>
      <c r="BB28" s="1">
        <v>4113.93</v>
      </c>
      <c r="BC28" s="2">
        <f t="shared" si="16"/>
        <v>4113930.0000000005</v>
      </c>
      <c r="BD28" s="1">
        <v>1615.5</v>
      </c>
      <c r="BE28" s="2">
        <f t="shared" si="17"/>
        <v>1615500</v>
      </c>
      <c r="BF28" s="1">
        <v>1.155</v>
      </c>
      <c r="BG28" s="1">
        <v>1.583</v>
      </c>
      <c r="BH28" s="1">
        <v>1.5</v>
      </c>
      <c r="BI28" s="1">
        <v>215.4</v>
      </c>
      <c r="BJ28" s="1">
        <v>184.14</v>
      </c>
      <c r="BK28" s="1">
        <v>9359.0049999999992</v>
      </c>
      <c r="BL28" s="1">
        <v>2922.489</v>
      </c>
      <c r="BM28" s="1">
        <v>2498.404</v>
      </c>
      <c r="BN28" s="1">
        <v>3465.97</v>
      </c>
      <c r="BO28" s="1">
        <v>393.24</v>
      </c>
      <c r="BP28" s="1">
        <v>9359.0049999999992</v>
      </c>
      <c r="BQ28" s="1">
        <v>314</v>
      </c>
      <c r="BR28" s="1">
        <v>3.16</v>
      </c>
      <c r="BS28" s="1"/>
      <c r="BT28" s="1">
        <v>40000</v>
      </c>
      <c r="BU28" s="1">
        <v>79</v>
      </c>
      <c r="BV28" s="1">
        <v>177.29</v>
      </c>
    </row>
    <row r="29" spans="1:74" ht="30" x14ac:dyDescent="0.25">
      <c r="A29" t="b">
        <v>1</v>
      </c>
      <c r="B29" s="3" t="s">
        <v>25</v>
      </c>
      <c r="C29" s="3" t="s">
        <v>396</v>
      </c>
      <c r="D29" s="1">
        <v>982</v>
      </c>
      <c r="E29" s="1">
        <v>400</v>
      </c>
      <c r="F29" s="1">
        <v>16.5</v>
      </c>
      <c r="G29" s="1">
        <v>27.1</v>
      </c>
      <c r="H29" s="1">
        <v>927.8</v>
      </c>
      <c r="I29" s="1">
        <v>31.9</v>
      </c>
      <c r="J29" s="1">
        <v>13.6</v>
      </c>
      <c r="K29" s="1">
        <v>864</v>
      </c>
      <c r="L29" s="1">
        <v>59</v>
      </c>
      <c r="M29" s="1">
        <v>38</v>
      </c>
      <c r="N29" s="1">
        <v>377</v>
      </c>
      <c r="O29" s="1">
        <f t="shared" si="0"/>
        <v>37700</v>
      </c>
      <c r="P29" s="1">
        <v>620000</v>
      </c>
      <c r="Q29" s="1">
        <f t="shared" si="1"/>
        <v>6200000000</v>
      </c>
      <c r="R29" s="1">
        <v>29000</v>
      </c>
      <c r="S29" s="1">
        <f t="shared" si="2"/>
        <v>290000000</v>
      </c>
      <c r="T29" s="1">
        <v>649000</v>
      </c>
      <c r="U29" s="1">
        <f t="shared" si="3"/>
        <v>6490000000</v>
      </c>
      <c r="V29" s="1">
        <v>405</v>
      </c>
      <c r="W29" s="1">
        <v>87.6</v>
      </c>
      <c r="X29" s="1">
        <v>414.4</v>
      </c>
      <c r="Y29" s="1">
        <v>7114.63</v>
      </c>
      <c r="Z29" s="1">
        <f t="shared" si="4"/>
        <v>7114630</v>
      </c>
      <c r="AA29" s="1">
        <v>535.29999999999995</v>
      </c>
      <c r="AB29" s="1">
        <f t="shared" si="5"/>
        <v>535300</v>
      </c>
      <c r="AC29" s="1">
        <v>12600</v>
      </c>
      <c r="AD29" s="1">
        <f t="shared" si="6"/>
        <v>12600000</v>
      </c>
      <c r="AE29" s="1">
        <v>1450</v>
      </c>
      <c r="AF29" s="1">
        <f t="shared" si="7"/>
        <v>1450000</v>
      </c>
      <c r="AG29" s="1">
        <v>188.83</v>
      </c>
      <c r="AH29" s="1">
        <f t="shared" si="8"/>
        <v>18883</v>
      </c>
      <c r="AI29" s="1">
        <v>153.24</v>
      </c>
      <c r="AJ29" s="1">
        <f t="shared" si="9"/>
        <v>15324</v>
      </c>
      <c r="AK29" s="1">
        <v>764</v>
      </c>
      <c r="AL29" s="1">
        <f t="shared" si="10"/>
        <v>7640000</v>
      </c>
      <c r="AM29" s="1">
        <v>413311.85</v>
      </c>
      <c r="AN29" s="1">
        <v>281.92</v>
      </c>
      <c r="AO29" s="1">
        <v>954.9</v>
      </c>
      <c r="AP29" s="1">
        <v>66000000</v>
      </c>
      <c r="AQ29" s="2">
        <f t="shared" si="11"/>
        <v>66000000000000</v>
      </c>
      <c r="AR29" s="1">
        <v>100.8</v>
      </c>
      <c r="AS29" s="1">
        <v>69117.19</v>
      </c>
      <c r="AT29" s="1">
        <v>25877.79</v>
      </c>
      <c r="AU29" s="2">
        <f t="shared" si="12"/>
        <v>258777900</v>
      </c>
      <c r="AV29" s="1">
        <v>14300</v>
      </c>
      <c r="AW29" s="2">
        <f t="shared" si="13"/>
        <v>143000000</v>
      </c>
      <c r="AX29" s="1">
        <v>2240</v>
      </c>
      <c r="AY29" s="2">
        <f t="shared" si="14"/>
        <v>22400000</v>
      </c>
      <c r="AZ29" s="1">
        <v>103511.16</v>
      </c>
      <c r="BA29" s="2">
        <f t="shared" si="15"/>
        <v>1035111600</v>
      </c>
      <c r="BB29" s="1">
        <v>3550.85</v>
      </c>
      <c r="BC29" s="2">
        <f t="shared" si="16"/>
        <v>3550850</v>
      </c>
      <c r="BD29" s="1">
        <v>2168</v>
      </c>
      <c r="BE29" s="2">
        <f t="shared" si="17"/>
        <v>2168000</v>
      </c>
      <c r="BF29" s="1">
        <v>1.135</v>
      </c>
      <c r="BG29" s="1">
        <v>1.5449999999999999</v>
      </c>
      <c r="BH29" s="1">
        <v>1.5</v>
      </c>
      <c r="BI29" s="1">
        <v>216.8</v>
      </c>
      <c r="BJ29" s="1">
        <v>157.56</v>
      </c>
      <c r="BK29" s="1">
        <v>8861.5740000000005</v>
      </c>
      <c r="BL29" s="1">
        <v>2941.4839999999999</v>
      </c>
      <c r="BM29" s="1">
        <v>2137.7109999999998</v>
      </c>
      <c r="BN29" s="1">
        <v>3343.88</v>
      </c>
      <c r="BO29" s="1">
        <v>520.16</v>
      </c>
      <c r="BP29" s="1">
        <v>8861.5740000000005</v>
      </c>
      <c r="BQ29" s="1">
        <v>295.89999999999998</v>
      </c>
      <c r="BR29" s="1">
        <v>3.53</v>
      </c>
      <c r="BS29" s="1"/>
      <c r="BT29" s="1">
        <v>37700</v>
      </c>
      <c r="BU29" s="1">
        <v>93.634</v>
      </c>
      <c r="BV29" s="1">
        <v>153.09</v>
      </c>
    </row>
    <row r="30" spans="1:74" ht="30" x14ac:dyDescent="0.25">
      <c r="A30" t="b">
        <v>1</v>
      </c>
      <c r="B30" s="3" t="s">
        <v>26</v>
      </c>
      <c r="C30" s="3" t="s">
        <v>397</v>
      </c>
      <c r="D30" s="1">
        <v>990</v>
      </c>
      <c r="E30" s="1">
        <v>300</v>
      </c>
      <c r="F30" s="1">
        <v>16.5</v>
      </c>
      <c r="G30" s="1">
        <v>31</v>
      </c>
      <c r="H30" s="1">
        <v>928</v>
      </c>
      <c r="I30" s="1">
        <v>32</v>
      </c>
      <c r="J30" s="1">
        <v>15.5</v>
      </c>
      <c r="K30" s="1">
        <v>864</v>
      </c>
      <c r="L30" s="1">
        <v>63</v>
      </c>
      <c r="M30" s="1">
        <v>38</v>
      </c>
      <c r="N30" s="1">
        <v>346</v>
      </c>
      <c r="O30" s="1">
        <f t="shared" si="0"/>
        <v>34600</v>
      </c>
      <c r="P30" s="1">
        <v>554000</v>
      </c>
      <c r="Q30" s="1">
        <f t="shared" si="1"/>
        <v>5540000000</v>
      </c>
      <c r="R30" s="1">
        <v>14000</v>
      </c>
      <c r="S30" s="1">
        <f t="shared" si="2"/>
        <v>140000000</v>
      </c>
      <c r="T30" s="1">
        <v>568000</v>
      </c>
      <c r="U30" s="1">
        <f t="shared" si="3"/>
        <v>5680000000</v>
      </c>
      <c r="V30" s="1">
        <v>400</v>
      </c>
      <c r="W30" s="1">
        <v>63.5</v>
      </c>
      <c r="X30" s="1">
        <v>405</v>
      </c>
      <c r="Y30" s="1">
        <v>6389.01</v>
      </c>
      <c r="Z30" s="1">
        <f t="shared" si="4"/>
        <v>6389010</v>
      </c>
      <c r="AA30" s="1">
        <v>341.85</v>
      </c>
      <c r="AB30" s="1">
        <f t="shared" si="5"/>
        <v>341850</v>
      </c>
      <c r="AC30" s="1">
        <v>11200</v>
      </c>
      <c r="AD30" s="1">
        <f t="shared" si="6"/>
        <v>11200000</v>
      </c>
      <c r="AE30" s="1">
        <v>933</v>
      </c>
      <c r="AF30" s="1">
        <f t="shared" si="7"/>
        <v>933000</v>
      </c>
      <c r="AG30" s="1">
        <v>165.04</v>
      </c>
      <c r="AH30" s="1">
        <f t="shared" si="8"/>
        <v>16504</v>
      </c>
      <c r="AI30" s="1">
        <v>156.11000000000001</v>
      </c>
      <c r="AJ30" s="1">
        <f t="shared" si="9"/>
        <v>15611.000000000002</v>
      </c>
      <c r="AK30" s="1">
        <v>835</v>
      </c>
      <c r="AL30" s="1">
        <f t="shared" si="10"/>
        <v>8350000</v>
      </c>
      <c r="AM30" s="1">
        <v>359328.69</v>
      </c>
      <c r="AN30" s="1">
        <v>269.35000000000002</v>
      </c>
      <c r="AO30" s="1">
        <v>719.25</v>
      </c>
      <c r="AP30" s="1">
        <v>32200000</v>
      </c>
      <c r="AQ30" s="2">
        <f t="shared" si="11"/>
        <v>32200000000000</v>
      </c>
      <c r="AR30" s="1">
        <v>75.3</v>
      </c>
      <c r="AS30" s="1">
        <v>44768.86</v>
      </c>
      <c r="AT30" s="1">
        <v>16722.560000000001</v>
      </c>
      <c r="AU30" s="2">
        <f t="shared" si="12"/>
        <v>167225600</v>
      </c>
      <c r="AV30" s="1">
        <v>12800</v>
      </c>
      <c r="AW30" s="2">
        <f t="shared" si="13"/>
        <v>128000000</v>
      </c>
      <c r="AX30" s="1">
        <v>1470</v>
      </c>
      <c r="AY30" s="2">
        <f t="shared" si="14"/>
        <v>14700000</v>
      </c>
      <c r="AZ30" s="1">
        <v>66890.25</v>
      </c>
      <c r="BA30" s="2">
        <f t="shared" si="15"/>
        <v>668902500</v>
      </c>
      <c r="BB30" s="1">
        <v>3552.38</v>
      </c>
      <c r="BC30" s="2">
        <f t="shared" si="16"/>
        <v>3552380</v>
      </c>
      <c r="BD30" s="1">
        <v>1395</v>
      </c>
      <c r="BE30" s="2">
        <f t="shared" si="17"/>
        <v>1395000</v>
      </c>
      <c r="BF30" s="1">
        <v>1.143</v>
      </c>
      <c r="BG30" s="1">
        <v>1.5760000000000001</v>
      </c>
      <c r="BH30" s="1">
        <v>1.5</v>
      </c>
      <c r="BI30" s="1">
        <v>186</v>
      </c>
      <c r="BJ30" s="1">
        <v>158.24</v>
      </c>
      <c r="BK30" s="1">
        <v>8128.3519999999999</v>
      </c>
      <c r="BL30" s="1">
        <v>2523.598</v>
      </c>
      <c r="BM30" s="1">
        <v>2146.89</v>
      </c>
      <c r="BN30" s="1">
        <v>3002.84</v>
      </c>
      <c r="BO30" s="1">
        <v>338.73</v>
      </c>
      <c r="BP30" s="1">
        <v>8128.3519999999999</v>
      </c>
      <c r="BQ30" s="1">
        <v>271.60000000000002</v>
      </c>
      <c r="BR30" s="1">
        <v>3.15</v>
      </c>
      <c r="BS30" s="1"/>
      <c r="BT30" s="1">
        <v>34600</v>
      </c>
      <c r="BU30" s="1">
        <v>91.04</v>
      </c>
      <c r="BV30" s="1">
        <v>153.12</v>
      </c>
    </row>
    <row r="31" spans="1:74" ht="30" x14ac:dyDescent="0.25">
      <c r="A31" t="b">
        <v>1</v>
      </c>
      <c r="B31" s="3" t="s">
        <v>27</v>
      </c>
      <c r="C31" s="3" t="s">
        <v>398</v>
      </c>
      <c r="D31" s="1">
        <v>980</v>
      </c>
      <c r="E31" s="1">
        <v>300</v>
      </c>
      <c r="F31" s="1">
        <v>16.5</v>
      </c>
      <c r="G31" s="1">
        <v>26</v>
      </c>
      <c r="H31" s="1">
        <v>928</v>
      </c>
      <c r="I31" s="1">
        <v>32</v>
      </c>
      <c r="J31" s="1">
        <v>13</v>
      </c>
      <c r="K31" s="1">
        <v>864</v>
      </c>
      <c r="L31" s="1">
        <v>58</v>
      </c>
      <c r="M31" s="1">
        <v>38</v>
      </c>
      <c r="N31" s="1">
        <v>317</v>
      </c>
      <c r="O31" s="1">
        <f t="shared" si="0"/>
        <v>31700</v>
      </c>
      <c r="P31" s="1">
        <v>481000</v>
      </c>
      <c r="Q31" s="1">
        <f t="shared" si="1"/>
        <v>4810000000</v>
      </c>
      <c r="R31" s="1">
        <v>11800</v>
      </c>
      <c r="S31" s="1">
        <f t="shared" si="2"/>
        <v>118000000</v>
      </c>
      <c r="T31" s="1">
        <v>492800</v>
      </c>
      <c r="U31" s="1">
        <f t="shared" si="3"/>
        <v>4928000000</v>
      </c>
      <c r="V31" s="1">
        <v>390</v>
      </c>
      <c r="W31" s="1">
        <v>60.9</v>
      </c>
      <c r="X31" s="1">
        <v>394.7</v>
      </c>
      <c r="Y31" s="1">
        <v>5664.68</v>
      </c>
      <c r="Z31" s="1">
        <f t="shared" si="4"/>
        <v>5664680</v>
      </c>
      <c r="AA31" s="1">
        <v>288.37</v>
      </c>
      <c r="AB31" s="1">
        <f t="shared" si="5"/>
        <v>288370</v>
      </c>
      <c r="AC31" s="1">
        <v>9820</v>
      </c>
      <c r="AD31" s="1">
        <f t="shared" si="6"/>
        <v>9820000</v>
      </c>
      <c r="AE31" s="1">
        <v>783</v>
      </c>
      <c r="AF31" s="1">
        <f t="shared" si="7"/>
        <v>783000</v>
      </c>
      <c r="AG31" s="1">
        <v>138.43</v>
      </c>
      <c r="AH31" s="1">
        <f t="shared" si="8"/>
        <v>13843</v>
      </c>
      <c r="AI31" s="1">
        <v>153.78</v>
      </c>
      <c r="AJ31" s="1">
        <f t="shared" si="9"/>
        <v>15378</v>
      </c>
      <c r="AK31" s="1">
        <v>582</v>
      </c>
      <c r="AL31" s="1">
        <f t="shared" si="10"/>
        <v>5820000</v>
      </c>
      <c r="AM31" s="1">
        <v>297669.36</v>
      </c>
      <c r="AN31" s="1">
        <v>223.85</v>
      </c>
      <c r="AO31" s="1">
        <v>715.5</v>
      </c>
      <c r="AP31" s="1">
        <v>26700000</v>
      </c>
      <c r="AQ31" s="2">
        <f t="shared" si="11"/>
        <v>26700000000000</v>
      </c>
      <c r="AR31" s="1">
        <v>73.599999999999994</v>
      </c>
      <c r="AS31" s="1">
        <v>37316.559999999998</v>
      </c>
      <c r="AT31" s="1">
        <v>13952.25</v>
      </c>
      <c r="AU31" s="2">
        <f t="shared" si="12"/>
        <v>139522500</v>
      </c>
      <c r="AV31" s="1">
        <v>11300</v>
      </c>
      <c r="AW31" s="2">
        <f t="shared" si="13"/>
        <v>113000000</v>
      </c>
      <c r="AX31" s="1">
        <v>1240</v>
      </c>
      <c r="AY31" s="2">
        <f t="shared" si="14"/>
        <v>12400000</v>
      </c>
      <c r="AZ31" s="1">
        <v>55809</v>
      </c>
      <c r="BA31" s="2">
        <f t="shared" si="15"/>
        <v>558090000</v>
      </c>
      <c r="BB31" s="1">
        <v>3552.38</v>
      </c>
      <c r="BC31" s="2">
        <f t="shared" si="16"/>
        <v>3552380</v>
      </c>
      <c r="BD31" s="1">
        <v>1170</v>
      </c>
      <c r="BE31" s="2">
        <f t="shared" si="17"/>
        <v>1170000</v>
      </c>
      <c r="BF31" s="1">
        <v>1.151</v>
      </c>
      <c r="BG31" s="1">
        <v>1.5840000000000001</v>
      </c>
      <c r="BH31" s="1">
        <v>1.5</v>
      </c>
      <c r="BI31" s="1">
        <v>156</v>
      </c>
      <c r="BJ31" s="1">
        <v>157.41</v>
      </c>
      <c r="BK31" s="1">
        <v>7437.8090000000002</v>
      </c>
      <c r="BL31" s="1">
        <v>2116.5659999999998</v>
      </c>
      <c r="BM31" s="1">
        <v>2135.6970000000001</v>
      </c>
      <c r="BN31" s="1">
        <v>2662.4</v>
      </c>
      <c r="BO31" s="1">
        <v>287.95</v>
      </c>
      <c r="BP31" s="1">
        <v>7437.8090000000002</v>
      </c>
      <c r="BQ31" s="1">
        <v>248.8</v>
      </c>
      <c r="BR31" s="1">
        <v>3.13</v>
      </c>
      <c r="BS31" s="1"/>
      <c r="BT31" s="1">
        <v>31700</v>
      </c>
      <c r="BU31" s="1">
        <v>98.738</v>
      </c>
      <c r="BV31" s="1">
        <v>153.12</v>
      </c>
    </row>
    <row r="32" spans="1:74" ht="30" x14ac:dyDescent="0.25">
      <c r="A32" t="b">
        <v>1</v>
      </c>
      <c r="B32" s="3" t="s">
        <v>28</v>
      </c>
      <c r="C32" s="3" t="s">
        <v>399</v>
      </c>
      <c r="D32" s="1">
        <v>970</v>
      </c>
      <c r="E32" s="1">
        <v>300</v>
      </c>
      <c r="F32" s="1">
        <v>16</v>
      </c>
      <c r="G32" s="1">
        <v>21.1</v>
      </c>
      <c r="H32" s="1">
        <v>927.8</v>
      </c>
      <c r="I32" s="1">
        <v>31.9</v>
      </c>
      <c r="J32" s="1">
        <v>10.6</v>
      </c>
      <c r="K32" s="1">
        <v>864</v>
      </c>
      <c r="L32" s="1">
        <v>53</v>
      </c>
      <c r="M32" s="1">
        <v>38</v>
      </c>
      <c r="N32" s="1">
        <v>282</v>
      </c>
      <c r="O32" s="1">
        <f t="shared" si="0"/>
        <v>28200</v>
      </c>
      <c r="P32" s="1">
        <v>408000</v>
      </c>
      <c r="Q32" s="1">
        <f t="shared" si="1"/>
        <v>4080000000</v>
      </c>
      <c r="R32" s="1">
        <v>9540</v>
      </c>
      <c r="S32" s="1">
        <f t="shared" si="2"/>
        <v>95400000</v>
      </c>
      <c r="T32" s="1">
        <v>417540</v>
      </c>
      <c r="U32" s="1">
        <f t="shared" si="3"/>
        <v>4175400000</v>
      </c>
      <c r="V32" s="1">
        <v>380</v>
      </c>
      <c r="W32" s="1">
        <v>58.1</v>
      </c>
      <c r="X32" s="1">
        <v>384.4</v>
      </c>
      <c r="Y32" s="1">
        <v>4903.1499999999996</v>
      </c>
      <c r="Z32" s="1">
        <f t="shared" si="4"/>
        <v>4903150</v>
      </c>
      <c r="AA32" s="1">
        <v>235.46</v>
      </c>
      <c r="AB32" s="1">
        <f t="shared" si="5"/>
        <v>235460</v>
      </c>
      <c r="AC32" s="1">
        <v>8410</v>
      </c>
      <c r="AD32" s="1">
        <f t="shared" si="6"/>
        <v>8410000</v>
      </c>
      <c r="AE32" s="1">
        <v>636</v>
      </c>
      <c r="AF32" s="1">
        <f t="shared" si="7"/>
        <v>636000</v>
      </c>
      <c r="AG32" s="1">
        <v>110.42</v>
      </c>
      <c r="AH32" s="1">
        <f t="shared" si="8"/>
        <v>11042</v>
      </c>
      <c r="AI32" s="1">
        <v>147.30000000000001</v>
      </c>
      <c r="AJ32" s="1">
        <f t="shared" si="9"/>
        <v>14730.000000000002</v>
      </c>
      <c r="AK32" s="1">
        <v>390</v>
      </c>
      <c r="AL32" s="1">
        <f t="shared" si="10"/>
        <v>3900000</v>
      </c>
      <c r="AM32" s="1">
        <v>240393.28</v>
      </c>
      <c r="AN32" s="1">
        <v>184.83</v>
      </c>
      <c r="AO32" s="1">
        <v>711.68</v>
      </c>
      <c r="AP32" s="1">
        <v>21500000</v>
      </c>
      <c r="AQ32" s="2">
        <f t="shared" si="11"/>
        <v>21500000000000</v>
      </c>
      <c r="AR32" s="1">
        <v>71.8</v>
      </c>
      <c r="AS32" s="1">
        <v>30210.42</v>
      </c>
      <c r="AT32" s="1">
        <v>11262.26</v>
      </c>
      <c r="AU32" s="2">
        <f t="shared" si="12"/>
        <v>112622600</v>
      </c>
      <c r="AV32" s="1">
        <v>9800</v>
      </c>
      <c r="AW32" s="2">
        <f t="shared" si="13"/>
        <v>98000000</v>
      </c>
      <c r="AX32" s="1">
        <v>1020</v>
      </c>
      <c r="AY32" s="2">
        <f t="shared" si="14"/>
        <v>10200000</v>
      </c>
      <c r="AZ32" s="1">
        <v>45049.03</v>
      </c>
      <c r="BA32" s="2">
        <f t="shared" si="15"/>
        <v>450490300</v>
      </c>
      <c r="BB32" s="1">
        <v>3443.25</v>
      </c>
      <c r="BC32" s="2">
        <f t="shared" si="16"/>
        <v>3443250</v>
      </c>
      <c r="BD32" s="1">
        <v>949.5</v>
      </c>
      <c r="BE32" s="2">
        <f t="shared" si="17"/>
        <v>949500</v>
      </c>
      <c r="BF32" s="1">
        <v>1.165</v>
      </c>
      <c r="BG32" s="1">
        <v>1.6040000000000001</v>
      </c>
      <c r="BH32" s="1">
        <v>1.5</v>
      </c>
      <c r="BI32" s="1">
        <v>126.6</v>
      </c>
      <c r="BJ32" s="1">
        <v>151.82</v>
      </c>
      <c r="BK32" s="1">
        <v>6647.5280000000002</v>
      </c>
      <c r="BL32" s="1">
        <v>1717.675</v>
      </c>
      <c r="BM32" s="1">
        <v>2059.9070000000002</v>
      </c>
      <c r="BN32" s="1">
        <v>2304.48</v>
      </c>
      <c r="BO32" s="1">
        <v>236.88</v>
      </c>
      <c r="BP32" s="1">
        <v>6647.5280000000002</v>
      </c>
      <c r="BQ32" s="1">
        <v>221.4</v>
      </c>
      <c r="BR32" s="1">
        <v>3.11</v>
      </c>
      <c r="BS32" s="1"/>
      <c r="BT32" s="1">
        <v>28200</v>
      </c>
      <c r="BU32" s="1">
        <v>110.28400000000001</v>
      </c>
      <c r="BV32" s="1">
        <v>148.44999999999999</v>
      </c>
    </row>
    <row r="33" spans="1:74" ht="30" x14ac:dyDescent="0.25">
      <c r="A33" t="b">
        <v>1</v>
      </c>
      <c r="B33" s="3" t="s">
        <v>29</v>
      </c>
      <c r="C33" s="3" t="s">
        <v>400</v>
      </c>
      <c r="D33" s="1">
        <v>1093</v>
      </c>
      <c r="E33" s="1">
        <v>473</v>
      </c>
      <c r="F33" s="1">
        <v>76.7</v>
      </c>
      <c r="G33" s="1">
        <v>115.1</v>
      </c>
      <c r="H33" s="1">
        <v>862.8</v>
      </c>
      <c r="I33" s="1">
        <v>31.9</v>
      </c>
      <c r="J33" s="1">
        <v>57.5</v>
      </c>
      <c r="K33" s="1">
        <v>799</v>
      </c>
      <c r="L33" s="1">
        <v>147</v>
      </c>
      <c r="M33" s="1">
        <v>68</v>
      </c>
      <c r="N33" s="1">
        <v>1754</v>
      </c>
      <c r="O33" s="1">
        <f t="shared" si="0"/>
        <v>175400</v>
      </c>
      <c r="P33" s="1">
        <v>3030000</v>
      </c>
      <c r="Q33" s="1">
        <f t="shared" si="1"/>
        <v>30300000000</v>
      </c>
      <c r="R33" s="1">
        <v>206000</v>
      </c>
      <c r="S33" s="1">
        <f t="shared" si="2"/>
        <v>2060000000</v>
      </c>
      <c r="T33" s="1">
        <v>3236000</v>
      </c>
      <c r="U33" s="1">
        <f t="shared" si="3"/>
        <v>32360000000</v>
      </c>
      <c r="V33" s="1">
        <v>416</v>
      </c>
      <c r="W33" s="1">
        <v>108</v>
      </c>
      <c r="X33" s="1">
        <v>429.8</v>
      </c>
      <c r="Y33" s="1">
        <v>33232.25</v>
      </c>
      <c r="Z33" s="1">
        <f t="shared" si="4"/>
        <v>33232250</v>
      </c>
      <c r="AA33" s="1">
        <v>3027.82</v>
      </c>
      <c r="AB33" s="1">
        <f t="shared" si="5"/>
        <v>3027820</v>
      </c>
      <c r="AC33" s="1">
        <v>55500</v>
      </c>
      <c r="AD33" s="1">
        <f t="shared" si="6"/>
        <v>55500000</v>
      </c>
      <c r="AE33" s="1">
        <v>8720</v>
      </c>
      <c r="AF33" s="1">
        <f t="shared" si="7"/>
        <v>8720000</v>
      </c>
      <c r="AG33" s="1">
        <v>1068.73</v>
      </c>
      <c r="AH33" s="1">
        <f t="shared" si="8"/>
        <v>106873</v>
      </c>
      <c r="AI33" s="1">
        <v>754.09</v>
      </c>
      <c r="AJ33" s="1">
        <f t="shared" si="9"/>
        <v>75409</v>
      </c>
      <c r="AK33" s="1">
        <v>59600</v>
      </c>
      <c r="AL33" s="1">
        <f t="shared" si="10"/>
        <v>596000000</v>
      </c>
      <c r="AM33" s="1">
        <v>2239556.85</v>
      </c>
      <c r="AN33" s="1">
        <v>5178.1099999999997</v>
      </c>
      <c r="AO33" s="1">
        <v>1156.3699999999999</v>
      </c>
      <c r="AP33" s="2">
        <v>493000000</v>
      </c>
      <c r="AQ33" s="2">
        <f t="shared" si="11"/>
        <v>493000000000000</v>
      </c>
      <c r="AR33" s="1">
        <v>123.4</v>
      </c>
      <c r="AS33" s="1">
        <v>426335.33</v>
      </c>
      <c r="AT33" s="1">
        <v>157388.16</v>
      </c>
      <c r="AU33" s="2">
        <f t="shared" si="12"/>
        <v>1573881600</v>
      </c>
      <c r="AV33" s="1">
        <v>67600</v>
      </c>
      <c r="AW33" s="2">
        <f t="shared" si="13"/>
        <v>676000000</v>
      </c>
      <c r="AX33" s="1">
        <v>14200</v>
      </c>
      <c r="AY33" s="2">
        <f t="shared" si="14"/>
        <v>142000000</v>
      </c>
      <c r="AZ33" s="1">
        <v>629552.66</v>
      </c>
      <c r="BA33" s="2">
        <f t="shared" si="15"/>
        <v>6295526600</v>
      </c>
      <c r="BB33" s="1">
        <v>14274.33</v>
      </c>
      <c r="BC33" s="2">
        <f t="shared" si="16"/>
        <v>14274330</v>
      </c>
      <c r="BD33" s="1">
        <v>12875.6</v>
      </c>
      <c r="BE33" s="2">
        <f t="shared" si="17"/>
        <v>12875600</v>
      </c>
      <c r="BF33" s="1">
        <v>1.218</v>
      </c>
      <c r="BG33" s="1">
        <v>1.6279999999999999</v>
      </c>
      <c r="BH33" s="1">
        <v>1.5</v>
      </c>
      <c r="BI33" s="1">
        <v>1088.8499999999999</v>
      </c>
      <c r="BJ33" s="1">
        <v>750.05</v>
      </c>
      <c r="BK33" s="1">
        <v>40673.862000000001</v>
      </c>
      <c r="BL33" s="1">
        <v>14773.17</v>
      </c>
      <c r="BM33" s="1">
        <v>10176.467000000001</v>
      </c>
      <c r="BN33" s="1">
        <v>15654.67</v>
      </c>
      <c r="BO33" s="1">
        <v>3183.1</v>
      </c>
      <c r="BP33" s="1">
        <v>40673.862000000001</v>
      </c>
      <c r="BQ33" s="1">
        <v>1376.9</v>
      </c>
      <c r="BR33" s="1">
        <v>3.92</v>
      </c>
      <c r="BS33" s="1"/>
      <c r="BT33" s="1">
        <v>175400</v>
      </c>
      <c r="BU33" s="1">
        <v>22.349</v>
      </c>
      <c r="BV33" s="1">
        <v>661.77</v>
      </c>
    </row>
    <row r="34" spans="1:74" ht="30" x14ac:dyDescent="0.25">
      <c r="A34" t="b">
        <v>1</v>
      </c>
      <c r="B34" s="3" t="s">
        <v>30</v>
      </c>
      <c r="C34" s="3" t="s">
        <v>401</v>
      </c>
      <c r="D34" s="1">
        <v>1093</v>
      </c>
      <c r="E34" s="1">
        <v>461</v>
      </c>
      <c r="F34" s="1">
        <v>64</v>
      </c>
      <c r="G34" s="1">
        <v>115.1</v>
      </c>
      <c r="H34" s="1">
        <v>862.8</v>
      </c>
      <c r="I34" s="1">
        <v>31.9</v>
      </c>
      <c r="J34" s="1">
        <v>57.5</v>
      </c>
      <c r="K34" s="1">
        <v>799</v>
      </c>
      <c r="L34" s="1">
        <v>147</v>
      </c>
      <c r="M34" s="1">
        <v>62</v>
      </c>
      <c r="N34" s="1">
        <v>1617</v>
      </c>
      <c r="O34" s="1">
        <f t="shared" si="0"/>
        <v>161700</v>
      </c>
      <c r="P34" s="1">
        <v>2900000</v>
      </c>
      <c r="Q34" s="1">
        <f t="shared" si="1"/>
        <v>29000000000</v>
      </c>
      <c r="R34" s="1">
        <v>190000</v>
      </c>
      <c r="S34" s="1">
        <f t="shared" si="2"/>
        <v>1900000000</v>
      </c>
      <c r="T34" s="1">
        <v>3090000</v>
      </c>
      <c r="U34" s="1">
        <f t="shared" si="3"/>
        <v>30900000000</v>
      </c>
      <c r="V34" s="1">
        <v>423</v>
      </c>
      <c r="W34" s="1">
        <v>108</v>
      </c>
      <c r="X34" s="1">
        <v>436.6</v>
      </c>
      <c r="Y34" s="1">
        <v>31387.65</v>
      </c>
      <c r="Z34" s="1">
        <f t="shared" si="4"/>
        <v>31387650</v>
      </c>
      <c r="AA34" s="1">
        <v>2870.39</v>
      </c>
      <c r="AB34" s="1">
        <f t="shared" si="5"/>
        <v>2870390</v>
      </c>
      <c r="AC34" s="1">
        <v>53000</v>
      </c>
      <c r="AD34" s="1">
        <f t="shared" si="6"/>
        <v>53000000</v>
      </c>
      <c r="AE34" s="1">
        <v>8240</v>
      </c>
      <c r="AF34" s="1">
        <f t="shared" si="7"/>
        <v>8240000</v>
      </c>
      <c r="AG34" s="1">
        <v>1037.8399999999999</v>
      </c>
      <c r="AH34" s="1">
        <f t="shared" si="8"/>
        <v>103783.99999999999</v>
      </c>
      <c r="AI34" s="1">
        <v>636.87</v>
      </c>
      <c r="AJ34" s="1">
        <f t="shared" si="9"/>
        <v>63687</v>
      </c>
      <c r="AK34" s="1">
        <v>51400</v>
      </c>
      <c r="AL34" s="1">
        <f t="shared" si="10"/>
        <v>514000000</v>
      </c>
      <c r="AM34" s="1">
        <v>2159792.85</v>
      </c>
      <c r="AN34" s="1">
        <v>4465.68</v>
      </c>
      <c r="AO34" s="1">
        <v>1127.03</v>
      </c>
      <c r="AP34" s="2">
        <v>454000000</v>
      </c>
      <c r="AQ34" s="2">
        <f t="shared" si="11"/>
        <v>454000000000000</v>
      </c>
      <c r="AR34" s="1">
        <v>121.2</v>
      </c>
      <c r="AS34" s="1">
        <v>402828.76</v>
      </c>
      <c r="AT34" s="1">
        <v>149503.6</v>
      </c>
      <c r="AU34" s="2">
        <f t="shared" si="12"/>
        <v>1495036000</v>
      </c>
      <c r="AV34" s="1">
        <v>63900</v>
      </c>
      <c r="AW34" s="2">
        <f t="shared" si="13"/>
        <v>639000000</v>
      </c>
      <c r="AX34" s="1">
        <v>13100</v>
      </c>
      <c r="AY34" s="2">
        <f t="shared" si="14"/>
        <v>131000000</v>
      </c>
      <c r="AZ34" s="1">
        <v>598014.38</v>
      </c>
      <c r="BA34" s="2">
        <f t="shared" si="15"/>
        <v>5980143800</v>
      </c>
      <c r="BB34" s="1">
        <v>11910.78</v>
      </c>
      <c r="BC34" s="2">
        <f t="shared" si="16"/>
        <v>11910780</v>
      </c>
      <c r="BD34" s="1">
        <v>12230.58</v>
      </c>
      <c r="BE34" s="2">
        <f t="shared" si="17"/>
        <v>12230580</v>
      </c>
      <c r="BF34" s="1">
        <v>1.206</v>
      </c>
      <c r="BG34" s="1">
        <v>1.59</v>
      </c>
      <c r="BH34" s="1">
        <v>1.5</v>
      </c>
      <c r="BI34" s="1">
        <v>1061.22</v>
      </c>
      <c r="BJ34" s="1">
        <v>625.86</v>
      </c>
      <c r="BK34" s="1">
        <v>37449.671000000002</v>
      </c>
      <c r="BL34" s="1">
        <v>14398.375</v>
      </c>
      <c r="BM34" s="1">
        <v>8491.4459999999999</v>
      </c>
      <c r="BN34" s="1">
        <v>14781.83</v>
      </c>
      <c r="BO34" s="1">
        <v>2943.66</v>
      </c>
      <c r="BP34" s="1">
        <v>37449.671000000002</v>
      </c>
      <c r="BQ34" s="1">
        <v>1269.3</v>
      </c>
      <c r="BR34" s="1">
        <v>3.9</v>
      </c>
      <c r="BS34" s="1"/>
      <c r="BT34" s="1">
        <v>161700</v>
      </c>
      <c r="BU34" s="1">
        <v>24.119</v>
      </c>
      <c r="BV34" s="1">
        <v>552.19000000000005</v>
      </c>
    </row>
    <row r="35" spans="1:74" ht="30" x14ac:dyDescent="0.25">
      <c r="A35" t="b">
        <v>1</v>
      </c>
      <c r="B35" s="3" t="s">
        <v>31</v>
      </c>
      <c r="C35" s="3" t="s">
        <v>402</v>
      </c>
      <c r="D35" s="1">
        <v>1081</v>
      </c>
      <c r="E35" s="1">
        <v>457</v>
      </c>
      <c r="F35" s="1">
        <v>60.5</v>
      </c>
      <c r="G35" s="1">
        <v>109</v>
      </c>
      <c r="H35" s="1">
        <v>863</v>
      </c>
      <c r="I35" s="1">
        <v>32</v>
      </c>
      <c r="J35" s="1">
        <v>54.5</v>
      </c>
      <c r="K35" s="1">
        <v>799</v>
      </c>
      <c r="L35" s="1">
        <v>141</v>
      </c>
      <c r="M35" s="1">
        <v>60</v>
      </c>
      <c r="N35" s="1">
        <v>1522</v>
      </c>
      <c r="O35" s="1">
        <f t="shared" si="0"/>
        <v>152200</v>
      </c>
      <c r="P35" s="1">
        <v>2690000</v>
      </c>
      <c r="Q35" s="1">
        <f t="shared" si="1"/>
        <v>26900000000</v>
      </c>
      <c r="R35" s="1">
        <v>175000</v>
      </c>
      <c r="S35" s="1">
        <f t="shared" si="2"/>
        <v>1750000000</v>
      </c>
      <c r="T35" s="1">
        <v>2865000</v>
      </c>
      <c r="U35" s="1">
        <f t="shared" si="3"/>
        <v>28650000000</v>
      </c>
      <c r="V35" s="1">
        <v>421</v>
      </c>
      <c r="W35" s="1">
        <v>107</v>
      </c>
      <c r="X35" s="1">
        <v>434.4</v>
      </c>
      <c r="Y35" s="1">
        <v>29400.42</v>
      </c>
      <c r="Z35" s="1">
        <f t="shared" si="4"/>
        <v>29400420</v>
      </c>
      <c r="AA35" s="1">
        <v>2680.04</v>
      </c>
      <c r="AB35" s="1">
        <f t="shared" si="5"/>
        <v>2680040</v>
      </c>
      <c r="AC35" s="1">
        <v>49800</v>
      </c>
      <c r="AD35" s="1">
        <f t="shared" si="6"/>
        <v>49800000</v>
      </c>
      <c r="AE35" s="1">
        <v>7660</v>
      </c>
      <c r="AF35" s="1">
        <f t="shared" si="7"/>
        <v>7660000</v>
      </c>
      <c r="AG35" s="1">
        <v>965.11</v>
      </c>
      <c r="AH35" s="1">
        <f t="shared" si="8"/>
        <v>96511</v>
      </c>
      <c r="AI35" s="1">
        <v>593.87</v>
      </c>
      <c r="AJ35" s="1">
        <f t="shared" si="9"/>
        <v>59387</v>
      </c>
      <c r="AK35" s="1">
        <v>43500</v>
      </c>
      <c r="AL35" s="1">
        <f t="shared" si="10"/>
        <v>435000000</v>
      </c>
      <c r="AM35" s="1">
        <v>1995332.26</v>
      </c>
      <c r="AN35" s="1">
        <v>3990.83</v>
      </c>
      <c r="AO35" s="1">
        <v>1110.51</v>
      </c>
      <c r="AP35" s="2">
        <v>413000000</v>
      </c>
      <c r="AQ35" s="2">
        <f t="shared" si="11"/>
        <v>413000000000000</v>
      </c>
      <c r="AR35" s="1">
        <v>120.1</v>
      </c>
      <c r="AS35" s="1">
        <v>371901.2</v>
      </c>
      <c r="AT35" s="1">
        <v>138294.59</v>
      </c>
      <c r="AU35" s="2">
        <f t="shared" si="12"/>
        <v>1382945900</v>
      </c>
      <c r="AV35" s="1">
        <v>59800</v>
      </c>
      <c r="AW35" s="2">
        <f t="shared" si="13"/>
        <v>598000000</v>
      </c>
      <c r="AX35" s="1">
        <v>12200</v>
      </c>
      <c r="AY35" s="2">
        <f t="shared" si="14"/>
        <v>122000000</v>
      </c>
      <c r="AZ35" s="1">
        <v>553178.35</v>
      </c>
      <c r="BA35" s="2">
        <f t="shared" si="15"/>
        <v>5531783500</v>
      </c>
      <c r="BB35" s="1">
        <v>11264.63</v>
      </c>
      <c r="BC35" s="2">
        <f t="shared" si="16"/>
        <v>11264630</v>
      </c>
      <c r="BD35" s="1">
        <v>11382.27</v>
      </c>
      <c r="BE35" s="2">
        <f t="shared" si="17"/>
        <v>11382270</v>
      </c>
      <c r="BF35" s="1">
        <v>1.2010000000000001</v>
      </c>
      <c r="BG35" s="1">
        <v>1.593</v>
      </c>
      <c r="BH35" s="1">
        <v>1.5</v>
      </c>
      <c r="BI35" s="1">
        <v>996.26</v>
      </c>
      <c r="BJ35" s="1">
        <v>588.05999999999995</v>
      </c>
      <c r="BK35" s="1">
        <v>35286.896999999997</v>
      </c>
      <c r="BL35" s="1">
        <v>13516.987999999999</v>
      </c>
      <c r="BM35" s="1">
        <v>7978.64</v>
      </c>
      <c r="BN35" s="1">
        <v>13846.21</v>
      </c>
      <c r="BO35" s="1">
        <v>2737.84</v>
      </c>
      <c r="BP35" s="1">
        <v>35286.896999999997</v>
      </c>
      <c r="BQ35" s="1">
        <v>1194.8</v>
      </c>
      <c r="BR35" s="1">
        <v>3.87</v>
      </c>
      <c r="BS35" s="1"/>
      <c r="BT35" s="1">
        <v>152200</v>
      </c>
      <c r="BU35" s="1">
        <v>25.427</v>
      </c>
      <c r="BV35" s="1">
        <v>522.12</v>
      </c>
    </row>
    <row r="36" spans="1:74" ht="30" x14ac:dyDescent="0.25">
      <c r="A36" t="b">
        <v>1</v>
      </c>
      <c r="B36" s="3" t="s">
        <v>32</v>
      </c>
      <c r="C36" s="3" t="s">
        <v>403</v>
      </c>
      <c r="D36" s="1">
        <v>1061</v>
      </c>
      <c r="E36" s="1">
        <v>451</v>
      </c>
      <c r="F36" s="1">
        <v>55</v>
      </c>
      <c r="G36" s="1">
        <v>99.1</v>
      </c>
      <c r="H36" s="1">
        <v>862.8</v>
      </c>
      <c r="I36" s="1">
        <v>31.9</v>
      </c>
      <c r="J36" s="1">
        <v>49.5</v>
      </c>
      <c r="K36" s="1">
        <v>799</v>
      </c>
      <c r="L36" s="1">
        <v>131</v>
      </c>
      <c r="M36" s="1">
        <v>58</v>
      </c>
      <c r="N36" s="1">
        <v>1372</v>
      </c>
      <c r="O36" s="1">
        <f t="shared" si="0"/>
        <v>137200</v>
      </c>
      <c r="P36" s="1">
        <v>2380000</v>
      </c>
      <c r="Q36" s="1">
        <f t="shared" si="1"/>
        <v>23800000000</v>
      </c>
      <c r="R36" s="1">
        <v>153000</v>
      </c>
      <c r="S36" s="1">
        <f t="shared" si="2"/>
        <v>1530000000</v>
      </c>
      <c r="T36" s="1">
        <v>2533000</v>
      </c>
      <c r="U36" s="1">
        <f t="shared" si="3"/>
        <v>25330000000</v>
      </c>
      <c r="V36" s="1">
        <v>416</v>
      </c>
      <c r="W36" s="1">
        <v>106</v>
      </c>
      <c r="X36" s="1">
        <v>429.3</v>
      </c>
      <c r="Y36" s="1">
        <v>26276.69</v>
      </c>
      <c r="Z36" s="1">
        <f t="shared" si="4"/>
        <v>26276690</v>
      </c>
      <c r="AA36" s="1">
        <v>2385.96</v>
      </c>
      <c r="AB36" s="1">
        <f t="shared" si="5"/>
        <v>2385960</v>
      </c>
      <c r="AC36" s="1">
        <v>44800</v>
      </c>
      <c r="AD36" s="1">
        <f t="shared" si="6"/>
        <v>44800000</v>
      </c>
      <c r="AE36" s="1">
        <v>6770</v>
      </c>
      <c r="AF36" s="1">
        <f t="shared" si="7"/>
        <v>6770000</v>
      </c>
      <c r="AG36" s="1">
        <v>857.27</v>
      </c>
      <c r="AH36" s="1">
        <f t="shared" si="8"/>
        <v>85727</v>
      </c>
      <c r="AI36" s="1">
        <v>534.45000000000005</v>
      </c>
      <c r="AJ36" s="1">
        <f t="shared" si="9"/>
        <v>53445.000000000007</v>
      </c>
      <c r="AK36" s="1">
        <v>32600</v>
      </c>
      <c r="AL36" s="1">
        <f t="shared" si="10"/>
        <v>326000000</v>
      </c>
      <c r="AM36" s="1">
        <v>1748909.99</v>
      </c>
      <c r="AN36" s="1">
        <v>3289.61</v>
      </c>
      <c r="AO36" s="1">
        <v>1084.54</v>
      </c>
      <c r="AP36" s="2">
        <v>353000000</v>
      </c>
      <c r="AQ36" s="2">
        <f t="shared" si="11"/>
        <v>353000000000000</v>
      </c>
      <c r="AR36" s="1">
        <v>118.1</v>
      </c>
      <c r="AS36" s="1">
        <v>325482.94</v>
      </c>
      <c r="AT36" s="1">
        <v>121181.6</v>
      </c>
      <c r="AU36" s="2">
        <f t="shared" si="12"/>
        <v>1211816000</v>
      </c>
      <c r="AV36" s="1">
        <v>53400</v>
      </c>
      <c r="AW36" s="2">
        <f t="shared" si="13"/>
        <v>534000000</v>
      </c>
      <c r="AX36" s="1">
        <v>10700</v>
      </c>
      <c r="AY36" s="2">
        <f t="shared" si="14"/>
        <v>107000000</v>
      </c>
      <c r="AZ36" s="1">
        <v>484726.4</v>
      </c>
      <c r="BA36" s="2">
        <f t="shared" si="15"/>
        <v>4847264000</v>
      </c>
      <c r="BB36" s="1">
        <v>10235.83</v>
      </c>
      <c r="BC36" s="2">
        <f t="shared" si="16"/>
        <v>10235830</v>
      </c>
      <c r="BD36" s="1">
        <v>10078.52</v>
      </c>
      <c r="BE36" s="2">
        <f t="shared" si="17"/>
        <v>10078520</v>
      </c>
      <c r="BF36" s="1">
        <v>1.1919999999999999</v>
      </c>
      <c r="BG36" s="1">
        <v>1.581</v>
      </c>
      <c r="BH36" s="1">
        <v>1.5</v>
      </c>
      <c r="BI36" s="1">
        <v>893.88</v>
      </c>
      <c r="BJ36" s="1">
        <v>529.04</v>
      </c>
      <c r="BK36" s="1">
        <v>31866.213</v>
      </c>
      <c r="BL36" s="1">
        <v>12127.950999999999</v>
      </c>
      <c r="BM36" s="1">
        <v>7177.94</v>
      </c>
      <c r="BN36" s="1">
        <v>12375.51</v>
      </c>
      <c r="BO36" s="1">
        <v>2422.14</v>
      </c>
      <c r="BP36" s="1">
        <v>31866.213</v>
      </c>
      <c r="BQ36" s="1">
        <v>1077</v>
      </c>
      <c r="BR36" s="1">
        <v>3.82</v>
      </c>
      <c r="BS36" s="1"/>
      <c r="BT36" s="1">
        <v>137200</v>
      </c>
      <c r="BU36" s="1">
        <v>27.843</v>
      </c>
      <c r="BV36" s="1">
        <v>474.54</v>
      </c>
    </row>
    <row r="37" spans="1:74" ht="30" x14ac:dyDescent="0.25">
      <c r="A37" t="b">
        <v>1</v>
      </c>
      <c r="B37" s="3" t="s">
        <v>33</v>
      </c>
      <c r="C37" s="3" t="s">
        <v>404</v>
      </c>
      <c r="D37" s="1">
        <v>1043</v>
      </c>
      <c r="E37" s="1">
        <v>446</v>
      </c>
      <c r="F37" s="1">
        <v>50</v>
      </c>
      <c r="G37" s="1">
        <v>89.9</v>
      </c>
      <c r="H37" s="1">
        <v>863.2</v>
      </c>
      <c r="I37" s="1">
        <v>31.1</v>
      </c>
      <c r="J37" s="1">
        <v>45</v>
      </c>
      <c r="K37" s="1">
        <v>801</v>
      </c>
      <c r="L37" s="1">
        <v>121</v>
      </c>
      <c r="M37" s="1">
        <v>55</v>
      </c>
      <c r="N37" s="1">
        <v>1237</v>
      </c>
      <c r="O37" s="1">
        <f t="shared" si="0"/>
        <v>123700</v>
      </c>
      <c r="P37" s="1">
        <v>2100000</v>
      </c>
      <c r="Q37" s="1">
        <f t="shared" si="1"/>
        <v>21000000000</v>
      </c>
      <c r="R37" s="1">
        <v>134000</v>
      </c>
      <c r="S37" s="1">
        <f t="shared" si="2"/>
        <v>1340000000</v>
      </c>
      <c r="T37" s="1">
        <v>2234000</v>
      </c>
      <c r="U37" s="1">
        <f t="shared" si="3"/>
        <v>22340000000</v>
      </c>
      <c r="V37" s="1">
        <v>412</v>
      </c>
      <c r="W37" s="1">
        <v>104</v>
      </c>
      <c r="X37" s="1">
        <v>424.9</v>
      </c>
      <c r="Y37" s="1">
        <v>23506.959999999999</v>
      </c>
      <c r="Z37" s="1">
        <f t="shared" si="4"/>
        <v>23506960</v>
      </c>
      <c r="AA37" s="1">
        <v>2127.62</v>
      </c>
      <c r="AB37" s="1">
        <f t="shared" si="5"/>
        <v>2127620</v>
      </c>
      <c r="AC37" s="1">
        <v>40300</v>
      </c>
      <c r="AD37" s="1">
        <f t="shared" si="6"/>
        <v>40300000</v>
      </c>
      <c r="AE37" s="1">
        <v>6000</v>
      </c>
      <c r="AF37" s="1">
        <f t="shared" si="7"/>
        <v>6000000</v>
      </c>
      <c r="AG37" s="1">
        <v>758.88</v>
      </c>
      <c r="AH37" s="1">
        <f t="shared" si="8"/>
        <v>75888</v>
      </c>
      <c r="AI37" s="1">
        <v>476.9</v>
      </c>
      <c r="AJ37" s="1">
        <f t="shared" si="9"/>
        <v>47690</v>
      </c>
      <c r="AK37" s="1">
        <v>24300</v>
      </c>
      <c r="AL37" s="1">
        <f t="shared" si="10"/>
        <v>243000000</v>
      </c>
      <c r="AM37" s="1">
        <v>1539781.7</v>
      </c>
      <c r="AN37" s="1">
        <v>2703</v>
      </c>
      <c r="AO37" s="1">
        <v>1062.71</v>
      </c>
      <c r="AP37" s="2">
        <v>304000000</v>
      </c>
      <c r="AQ37" s="2">
        <f t="shared" si="11"/>
        <v>304000000000000</v>
      </c>
      <c r="AR37" s="1">
        <v>116.7</v>
      </c>
      <c r="AS37" s="1">
        <v>286062.05</v>
      </c>
      <c r="AT37" s="1">
        <v>106524.11</v>
      </c>
      <c r="AU37" s="2">
        <f t="shared" si="12"/>
        <v>1065241100</v>
      </c>
      <c r="AV37" s="1">
        <v>47700</v>
      </c>
      <c r="AW37" s="2">
        <f t="shared" si="13"/>
        <v>477000000</v>
      </c>
      <c r="AX37" s="1">
        <v>9490</v>
      </c>
      <c r="AY37" s="2">
        <f t="shared" si="14"/>
        <v>94900000</v>
      </c>
      <c r="AZ37" s="1">
        <v>426096.42</v>
      </c>
      <c r="BA37" s="2">
        <f t="shared" si="15"/>
        <v>4260964200</v>
      </c>
      <c r="BB37" s="1">
        <v>9313.93</v>
      </c>
      <c r="BC37" s="2">
        <f t="shared" si="16"/>
        <v>9313930</v>
      </c>
      <c r="BD37" s="1">
        <v>8941.27</v>
      </c>
      <c r="BE37" s="2">
        <f t="shared" si="17"/>
        <v>8941270</v>
      </c>
      <c r="BF37" s="1">
        <v>1.1839999999999999</v>
      </c>
      <c r="BG37" s="1">
        <v>1.5820000000000001</v>
      </c>
      <c r="BH37" s="1">
        <v>1.5</v>
      </c>
      <c r="BI37" s="1">
        <v>801.91</v>
      </c>
      <c r="BJ37" s="1">
        <v>476.55</v>
      </c>
      <c r="BK37" s="1">
        <v>28773.713</v>
      </c>
      <c r="BL37" s="1">
        <v>10880.072</v>
      </c>
      <c r="BM37" s="1">
        <v>6465.7020000000002</v>
      </c>
      <c r="BN37" s="1">
        <v>11071.54</v>
      </c>
      <c r="BO37" s="1">
        <v>2146.96</v>
      </c>
      <c r="BP37" s="1">
        <v>28773.713</v>
      </c>
      <c r="BQ37" s="1">
        <v>971</v>
      </c>
      <c r="BR37" s="1">
        <v>3.77</v>
      </c>
      <c r="BS37" s="1"/>
      <c r="BT37" s="1">
        <v>123700</v>
      </c>
      <c r="BU37" s="1">
        <v>30.477</v>
      </c>
      <c r="BV37" s="1">
        <v>431.6</v>
      </c>
    </row>
    <row r="38" spans="1:74" ht="30" x14ac:dyDescent="0.25">
      <c r="A38" t="b">
        <v>1</v>
      </c>
      <c r="B38" s="3" t="s">
        <v>34</v>
      </c>
      <c r="C38" s="3" t="s">
        <v>405</v>
      </c>
      <c r="D38" s="1">
        <v>1011</v>
      </c>
      <c r="E38" s="1">
        <v>437</v>
      </c>
      <c r="F38" s="1">
        <v>40.9</v>
      </c>
      <c r="G38" s="1">
        <v>73.900000000000006</v>
      </c>
      <c r="H38" s="1">
        <v>863.2</v>
      </c>
      <c r="I38" s="1">
        <v>31.1</v>
      </c>
      <c r="J38" s="1">
        <v>37</v>
      </c>
      <c r="K38" s="1">
        <v>801</v>
      </c>
      <c r="L38" s="1">
        <v>105</v>
      </c>
      <c r="M38" s="1">
        <v>50</v>
      </c>
      <c r="N38" s="1">
        <v>1004</v>
      </c>
      <c r="O38" s="1">
        <f t="shared" si="0"/>
        <v>100400</v>
      </c>
      <c r="P38" s="1">
        <v>1650000</v>
      </c>
      <c r="Q38" s="1">
        <f t="shared" si="1"/>
        <v>16500000000</v>
      </c>
      <c r="R38" s="1">
        <v>103000</v>
      </c>
      <c r="S38" s="1">
        <f t="shared" si="2"/>
        <v>1030000000</v>
      </c>
      <c r="T38" s="1">
        <v>1753000</v>
      </c>
      <c r="U38" s="1">
        <f t="shared" si="3"/>
        <v>17530000000</v>
      </c>
      <c r="V38" s="1">
        <v>405</v>
      </c>
      <c r="W38" s="1">
        <v>102</v>
      </c>
      <c r="X38" s="1">
        <v>417.6</v>
      </c>
      <c r="Y38" s="1">
        <v>18818.419999999998</v>
      </c>
      <c r="Z38" s="1">
        <f t="shared" si="4"/>
        <v>18818420</v>
      </c>
      <c r="AA38" s="1">
        <v>1694.26</v>
      </c>
      <c r="AB38" s="1">
        <f t="shared" si="5"/>
        <v>1694260</v>
      </c>
      <c r="AC38" s="1">
        <v>32600</v>
      </c>
      <c r="AD38" s="1">
        <f t="shared" si="6"/>
        <v>32600000</v>
      </c>
      <c r="AE38" s="1">
        <v>4730</v>
      </c>
      <c r="AF38" s="1">
        <f t="shared" si="7"/>
        <v>4730000</v>
      </c>
      <c r="AG38" s="1">
        <v>593.82000000000005</v>
      </c>
      <c r="AH38" s="1">
        <f t="shared" si="8"/>
        <v>59382.000000000007</v>
      </c>
      <c r="AI38" s="1">
        <v>381.7</v>
      </c>
      <c r="AJ38" s="1">
        <f t="shared" si="9"/>
        <v>38170</v>
      </c>
      <c r="AK38" s="1">
        <v>13400</v>
      </c>
      <c r="AL38" s="1">
        <f t="shared" si="10"/>
        <v>134000000</v>
      </c>
      <c r="AM38" s="1">
        <v>1196330.3600000001</v>
      </c>
      <c r="AN38" s="1">
        <v>1813.26</v>
      </c>
      <c r="AO38" s="1">
        <v>1023.78</v>
      </c>
      <c r="AP38" s="2">
        <v>227000000</v>
      </c>
      <c r="AQ38" s="2">
        <f t="shared" si="11"/>
        <v>227000000000000</v>
      </c>
      <c r="AR38" s="1">
        <v>113.8</v>
      </c>
      <c r="AS38" s="1">
        <v>221726.95</v>
      </c>
      <c r="AT38" s="1">
        <v>82655.789999999994</v>
      </c>
      <c r="AU38" s="2">
        <f t="shared" si="12"/>
        <v>826557899.99999988</v>
      </c>
      <c r="AV38" s="1">
        <v>38000</v>
      </c>
      <c r="AW38" s="2">
        <f t="shared" si="13"/>
        <v>380000000</v>
      </c>
      <c r="AX38" s="1">
        <v>7420</v>
      </c>
      <c r="AY38" s="2">
        <f t="shared" si="14"/>
        <v>74200000</v>
      </c>
      <c r="AZ38" s="1">
        <v>330623.15000000002</v>
      </c>
      <c r="BA38" s="2">
        <f t="shared" si="15"/>
        <v>3306231500</v>
      </c>
      <c r="BB38" s="1">
        <v>7618.79</v>
      </c>
      <c r="BC38" s="2">
        <f t="shared" si="16"/>
        <v>7618790</v>
      </c>
      <c r="BD38" s="1">
        <v>7056.3</v>
      </c>
      <c r="BE38" s="2">
        <f t="shared" si="17"/>
        <v>7056300</v>
      </c>
      <c r="BF38" s="1">
        <v>1.1659999999999999</v>
      </c>
      <c r="BG38" s="1">
        <v>1.569</v>
      </c>
      <c r="BH38" s="1">
        <v>1.5</v>
      </c>
      <c r="BI38" s="1">
        <v>645.89</v>
      </c>
      <c r="BJ38" s="1">
        <v>383.27</v>
      </c>
      <c r="BK38" s="1">
        <v>23394.19</v>
      </c>
      <c r="BL38" s="1">
        <v>8763.2080000000005</v>
      </c>
      <c r="BM38" s="1">
        <v>5200.1570000000002</v>
      </c>
      <c r="BN38" s="1">
        <v>8863.69</v>
      </c>
      <c r="BO38" s="1">
        <v>1690.21</v>
      </c>
      <c r="BP38" s="1">
        <v>23394.19</v>
      </c>
      <c r="BQ38" s="1">
        <v>788.1</v>
      </c>
      <c r="BR38" s="1">
        <v>3.69</v>
      </c>
      <c r="BS38" s="1"/>
      <c r="BT38" s="1">
        <v>100400</v>
      </c>
      <c r="BU38" s="1">
        <v>36.753</v>
      </c>
      <c r="BV38" s="1">
        <v>353.05</v>
      </c>
    </row>
    <row r="39" spans="1:74" ht="30" x14ac:dyDescent="0.25">
      <c r="A39" t="b">
        <v>1</v>
      </c>
      <c r="B39" s="3" t="s">
        <v>35</v>
      </c>
      <c r="C39" s="3" t="s">
        <v>406</v>
      </c>
      <c r="D39" s="1">
        <v>999</v>
      </c>
      <c r="E39" s="1">
        <v>434</v>
      </c>
      <c r="F39" s="1">
        <v>38.1</v>
      </c>
      <c r="G39" s="1">
        <v>68.099999999999994</v>
      </c>
      <c r="H39" s="1">
        <v>862.8</v>
      </c>
      <c r="I39" s="1">
        <v>31.9</v>
      </c>
      <c r="J39" s="1">
        <v>34</v>
      </c>
      <c r="K39" s="1">
        <v>799</v>
      </c>
      <c r="L39" s="1">
        <v>100</v>
      </c>
      <c r="M39" s="1">
        <v>49</v>
      </c>
      <c r="N39" s="1">
        <v>924</v>
      </c>
      <c r="O39" s="1">
        <f t="shared" si="0"/>
        <v>92400</v>
      </c>
      <c r="P39" s="1">
        <v>1490000</v>
      </c>
      <c r="Q39" s="1">
        <f t="shared" si="1"/>
        <v>14900000000</v>
      </c>
      <c r="R39" s="1">
        <v>93200</v>
      </c>
      <c r="S39" s="1">
        <f t="shared" si="2"/>
        <v>932000000</v>
      </c>
      <c r="T39" s="1">
        <v>1583200</v>
      </c>
      <c r="U39" s="1">
        <f t="shared" si="3"/>
        <v>15832000000</v>
      </c>
      <c r="V39" s="1">
        <v>402</v>
      </c>
      <c r="W39" s="1">
        <v>100</v>
      </c>
      <c r="X39" s="1">
        <v>414.3</v>
      </c>
      <c r="Y39" s="1">
        <v>17230.97</v>
      </c>
      <c r="Z39" s="1">
        <f t="shared" si="4"/>
        <v>17230970</v>
      </c>
      <c r="AA39" s="1">
        <v>1545.17</v>
      </c>
      <c r="AB39" s="1">
        <f t="shared" si="5"/>
        <v>1545170</v>
      </c>
      <c r="AC39" s="1">
        <v>29900</v>
      </c>
      <c r="AD39" s="1">
        <f t="shared" si="6"/>
        <v>29900000</v>
      </c>
      <c r="AE39" s="1">
        <v>4290</v>
      </c>
      <c r="AF39" s="1">
        <f t="shared" si="7"/>
        <v>4290000</v>
      </c>
      <c r="AG39" s="1">
        <v>542.04999999999995</v>
      </c>
      <c r="AH39" s="1">
        <f t="shared" si="8"/>
        <v>54204.999999999993</v>
      </c>
      <c r="AI39" s="1">
        <v>348.35</v>
      </c>
      <c r="AJ39" s="1">
        <f t="shared" si="9"/>
        <v>34835</v>
      </c>
      <c r="AK39" s="1">
        <v>10600</v>
      </c>
      <c r="AL39" s="1">
        <f t="shared" si="10"/>
        <v>106000000</v>
      </c>
      <c r="AM39" s="1">
        <v>1078226.6299999999</v>
      </c>
      <c r="AN39" s="1">
        <v>1556.53</v>
      </c>
      <c r="AO39" s="1">
        <v>1010.03</v>
      </c>
      <c r="AP39" s="2">
        <v>202000000</v>
      </c>
      <c r="AQ39" s="2">
        <f t="shared" si="11"/>
        <v>202000000000000</v>
      </c>
      <c r="AR39" s="1">
        <v>113</v>
      </c>
      <c r="AS39" s="1">
        <v>199994.75</v>
      </c>
      <c r="AT39" s="1">
        <v>74629.34</v>
      </c>
      <c r="AU39" s="2">
        <f t="shared" si="12"/>
        <v>746293400</v>
      </c>
      <c r="AV39" s="1">
        <v>34700</v>
      </c>
      <c r="AW39" s="2">
        <f t="shared" si="13"/>
        <v>347000000</v>
      </c>
      <c r="AX39" s="1">
        <v>6730</v>
      </c>
      <c r="AY39" s="2">
        <f t="shared" si="14"/>
        <v>67300000</v>
      </c>
      <c r="AZ39" s="1">
        <v>298517.37</v>
      </c>
      <c r="BA39" s="2">
        <f t="shared" si="15"/>
        <v>2985173700</v>
      </c>
      <c r="BB39" s="1">
        <v>7090.64</v>
      </c>
      <c r="BC39" s="2">
        <f t="shared" si="16"/>
        <v>7090640</v>
      </c>
      <c r="BD39" s="1">
        <v>6413.52</v>
      </c>
      <c r="BE39" s="2">
        <f t="shared" si="17"/>
        <v>6413520</v>
      </c>
      <c r="BF39" s="1">
        <v>1.161</v>
      </c>
      <c r="BG39" s="1">
        <v>1.569</v>
      </c>
      <c r="BH39" s="1">
        <v>1.5</v>
      </c>
      <c r="BI39" s="1">
        <v>591.11</v>
      </c>
      <c r="BJ39" s="1">
        <v>354.67</v>
      </c>
      <c r="BK39" s="1">
        <v>21587.346000000001</v>
      </c>
      <c r="BL39" s="1">
        <v>8019.9949999999999</v>
      </c>
      <c r="BM39" s="1">
        <v>4812.107</v>
      </c>
      <c r="BN39" s="1">
        <v>8116.2</v>
      </c>
      <c r="BO39" s="1">
        <v>1536.91</v>
      </c>
      <c r="BP39" s="1">
        <v>21587.346000000001</v>
      </c>
      <c r="BQ39" s="1">
        <v>725.3</v>
      </c>
      <c r="BR39" s="1">
        <v>3.66</v>
      </c>
      <c r="BS39" s="1"/>
      <c r="BT39" s="1">
        <v>92400</v>
      </c>
      <c r="BU39" s="1">
        <v>39.61</v>
      </c>
      <c r="BV39" s="1">
        <v>328.73</v>
      </c>
    </row>
    <row r="40" spans="1:74" ht="30" x14ac:dyDescent="0.25">
      <c r="A40" t="b">
        <v>1</v>
      </c>
      <c r="B40" s="3" t="s">
        <v>36</v>
      </c>
      <c r="C40" s="3" t="s">
        <v>407</v>
      </c>
      <c r="D40" s="1">
        <v>987</v>
      </c>
      <c r="E40" s="1">
        <v>431</v>
      </c>
      <c r="F40" s="1">
        <v>34.5</v>
      </c>
      <c r="G40" s="1">
        <v>62</v>
      </c>
      <c r="H40" s="1">
        <v>863</v>
      </c>
      <c r="I40" s="1">
        <v>32</v>
      </c>
      <c r="J40" s="1">
        <v>31</v>
      </c>
      <c r="K40" s="1">
        <v>799</v>
      </c>
      <c r="L40" s="1">
        <v>94</v>
      </c>
      <c r="M40" s="1">
        <v>47</v>
      </c>
      <c r="N40" s="1">
        <v>837</v>
      </c>
      <c r="O40" s="1">
        <f t="shared" si="0"/>
        <v>83700</v>
      </c>
      <c r="P40" s="1">
        <v>1340000</v>
      </c>
      <c r="Q40" s="1">
        <f t="shared" si="1"/>
        <v>13400000000</v>
      </c>
      <c r="R40" s="1">
        <v>83000</v>
      </c>
      <c r="S40" s="1">
        <f t="shared" si="2"/>
        <v>830000000</v>
      </c>
      <c r="T40" s="1">
        <v>1423000</v>
      </c>
      <c r="U40" s="1">
        <f t="shared" si="3"/>
        <v>14230000000</v>
      </c>
      <c r="V40" s="1">
        <v>400</v>
      </c>
      <c r="W40" s="1">
        <v>99.7</v>
      </c>
      <c r="X40" s="1">
        <v>412.2</v>
      </c>
      <c r="Y40" s="1">
        <v>15542.43</v>
      </c>
      <c r="Z40" s="1">
        <f t="shared" si="4"/>
        <v>15542430</v>
      </c>
      <c r="AA40" s="1">
        <v>1392.3</v>
      </c>
      <c r="AB40" s="1">
        <f t="shared" si="5"/>
        <v>1392300</v>
      </c>
      <c r="AC40" s="1">
        <v>27100</v>
      </c>
      <c r="AD40" s="1">
        <f t="shared" si="6"/>
        <v>27100000</v>
      </c>
      <c r="AE40" s="1">
        <v>3850</v>
      </c>
      <c r="AF40" s="1">
        <f t="shared" si="7"/>
        <v>3850000</v>
      </c>
      <c r="AG40" s="1">
        <v>485.41</v>
      </c>
      <c r="AH40" s="1">
        <f t="shared" si="8"/>
        <v>48541</v>
      </c>
      <c r="AI40" s="1">
        <v>315.23</v>
      </c>
      <c r="AJ40" s="1">
        <f t="shared" si="9"/>
        <v>31523</v>
      </c>
      <c r="AK40" s="1">
        <v>7950</v>
      </c>
      <c r="AL40" s="1">
        <f t="shared" si="10"/>
        <v>79500000</v>
      </c>
      <c r="AM40" s="1">
        <v>964238.45</v>
      </c>
      <c r="AN40" s="1">
        <v>1282.26</v>
      </c>
      <c r="AO40" s="1">
        <v>996.69</v>
      </c>
      <c r="AP40" s="2">
        <v>178000000</v>
      </c>
      <c r="AQ40" s="2">
        <f t="shared" si="11"/>
        <v>178000000000000</v>
      </c>
      <c r="AR40" s="1">
        <v>111.8</v>
      </c>
      <c r="AS40" s="1">
        <v>178591.58</v>
      </c>
      <c r="AT40" s="1">
        <v>66583.710000000006</v>
      </c>
      <c r="AU40" s="2">
        <f t="shared" si="12"/>
        <v>665837100.00000012</v>
      </c>
      <c r="AV40" s="1">
        <v>31300</v>
      </c>
      <c r="AW40" s="2">
        <f t="shared" si="13"/>
        <v>313000000</v>
      </c>
      <c r="AX40" s="1">
        <v>6020</v>
      </c>
      <c r="AY40" s="2">
        <f t="shared" si="14"/>
        <v>60200000</v>
      </c>
      <c r="AZ40" s="1">
        <v>266334.83</v>
      </c>
      <c r="BA40" s="2">
        <f t="shared" si="15"/>
        <v>2663348300</v>
      </c>
      <c r="BB40" s="1">
        <v>6423.63</v>
      </c>
      <c r="BC40" s="2">
        <f t="shared" si="16"/>
        <v>6423630</v>
      </c>
      <c r="BD40" s="1">
        <v>5758.59</v>
      </c>
      <c r="BE40" s="2">
        <f t="shared" si="17"/>
        <v>5758590</v>
      </c>
      <c r="BF40" s="1">
        <v>1.155</v>
      </c>
      <c r="BG40" s="1">
        <v>1.5640000000000001</v>
      </c>
      <c r="BH40" s="1">
        <v>1.5</v>
      </c>
      <c r="BI40" s="1">
        <v>534.44000000000005</v>
      </c>
      <c r="BJ40" s="1">
        <v>319.12</v>
      </c>
      <c r="BK40" s="1">
        <v>19568.896000000001</v>
      </c>
      <c r="BL40" s="1">
        <v>7251.1379999999999</v>
      </c>
      <c r="BM40" s="1">
        <v>4329.8019999999997</v>
      </c>
      <c r="BN40" s="1">
        <v>7320.92</v>
      </c>
      <c r="BO40" s="1">
        <v>1378.02</v>
      </c>
      <c r="BP40" s="1">
        <v>19568.896000000001</v>
      </c>
      <c r="BQ40" s="1">
        <v>657</v>
      </c>
      <c r="BR40" s="1">
        <v>3.63</v>
      </c>
      <c r="BS40" s="1"/>
      <c r="BT40" s="1">
        <v>83700</v>
      </c>
      <c r="BU40" s="1">
        <v>43.369</v>
      </c>
      <c r="BV40" s="1">
        <v>297.74</v>
      </c>
    </row>
    <row r="41" spans="1:74" ht="30" x14ac:dyDescent="0.25">
      <c r="A41" t="b">
        <v>1</v>
      </c>
      <c r="B41" s="3" t="s">
        <v>37</v>
      </c>
      <c r="C41" s="3" t="s">
        <v>408</v>
      </c>
      <c r="D41" s="1">
        <v>975</v>
      </c>
      <c r="E41" s="1">
        <v>427</v>
      </c>
      <c r="F41" s="1">
        <v>31</v>
      </c>
      <c r="G41" s="1">
        <v>55.9</v>
      </c>
      <c r="H41" s="1">
        <v>863.2</v>
      </c>
      <c r="I41" s="1">
        <v>31.1</v>
      </c>
      <c r="J41" s="1">
        <v>27.9</v>
      </c>
      <c r="K41" s="1">
        <v>801</v>
      </c>
      <c r="L41" s="1">
        <v>87</v>
      </c>
      <c r="M41" s="1">
        <v>46</v>
      </c>
      <c r="N41" s="1">
        <v>750</v>
      </c>
      <c r="O41" s="1">
        <f t="shared" si="0"/>
        <v>75000</v>
      </c>
      <c r="P41" s="1">
        <v>1180000</v>
      </c>
      <c r="Q41" s="1">
        <f t="shared" si="1"/>
        <v>11800000000</v>
      </c>
      <c r="R41" s="1">
        <v>72800</v>
      </c>
      <c r="S41" s="1">
        <f t="shared" si="2"/>
        <v>728000000</v>
      </c>
      <c r="T41" s="1">
        <v>1252800</v>
      </c>
      <c r="U41" s="1">
        <f t="shared" si="3"/>
        <v>12528000000</v>
      </c>
      <c r="V41" s="1">
        <v>397</v>
      </c>
      <c r="W41" s="1">
        <v>98.6</v>
      </c>
      <c r="X41" s="1">
        <v>409.1</v>
      </c>
      <c r="Y41" s="1">
        <v>13855.4</v>
      </c>
      <c r="Z41" s="1">
        <f t="shared" si="4"/>
        <v>13855400</v>
      </c>
      <c r="AA41" s="1">
        <v>1236.32</v>
      </c>
      <c r="AB41" s="1">
        <f t="shared" si="5"/>
        <v>1236320</v>
      </c>
      <c r="AC41" s="1">
        <v>24200</v>
      </c>
      <c r="AD41" s="1">
        <f t="shared" si="6"/>
        <v>24200000</v>
      </c>
      <c r="AE41" s="1">
        <v>3410</v>
      </c>
      <c r="AF41" s="1">
        <f t="shared" si="7"/>
        <v>3410000</v>
      </c>
      <c r="AG41" s="1">
        <v>430.97</v>
      </c>
      <c r="AH41" s="1">
        <f t="shared" si="8"/>
        <v>43097</v>
      </c>
      <c r="AI41" s="1">
        <v>278.02999999999997</v>
      </c>
      <c r="AJ41" s="1">
        <f t="shared" si="9"/>
        <v>27802.999999999996</v>
      </c>
      <c r="AK41" s="1">
        <v>5810</v>
      </c>
      <c r="AL41" s="1">
        <f t="shared" si="10"/>
        <v>58100000</v>
      </c>
      <c r="AM41" s="1">
        <v>849490.44</v>
      </c>
      <c r="AN41" s="1">
        <v>1039.3599999999999</v>
      </c>
      <c r="AO41" s="1">
        <v>981.14</v>
      </c>
      <c r="AP41" s="2">
        <v>154000000</v>
      </c>
      <c r="AQ41" s="2">
        <f t="shared" si="11"/>
        <v>154000000000000</v>
      </c>
      <c r="AR41" s="1">
        <v>110.9</v>
      </c>
      <c r="AS41" s="1">
        <v>156960.39000000001</v>
      </c>
      <c r="AT41" s="1">
        <v>58547.77</v>
      </c>
      <c r="AU41" s="2">
        <f t="shared" si="12"/>
        <v>585477700</v>
      </c>
      <c r="AV41" s="1">
        <v>27800</v>
      </c>
      <c r="AW41" s="2">
        <f t="shared" si="13"/>
        <v>278000000</v>
      </c>
      <c r="AX41" s="1">
        <v>5310</v>
      </c>
      <c r="AY41" s="2">
        <f t="shared" si="14"/>
        <v>53100000</v>
      </c>
      <c r="AZ41" s="1">
        <v>234191.07</v>
      </c>
      <c r="BA41" s="2">
        <f t="shared" si="15"/>
        <v>2341910700</v>
      </c>
      <c r="BB41" s="1">
        <v>5774.64</v>
      </c>
      <c r="BC41" s="2">
        <f t="shared" si="16"/>
        <v>5774640</v>
      </c>
      <c r="BD41" s="1">
        <v>5096.1000000000004</v>
      </c>
      <c r="BE41" s="2">
        <f t="shared" si="17"/>
        <v>5096100</v>
      </c>
      <c r="BF41" s="1">
        <v>1.149</v>
      </c>
      <c r="BG41" s="1">
        <v>1.5569999999999999</v>
      </c>
      <c r="BH41" s="1">
        <v>1.5</v>
      </c>
      <c r="BI41" s="1">
        <v>477.39</v>
      </c>
      <c r="BJ41" s="1">
        <v>284.92</v>
      </c>
      <c r="BK41" s="1">
        <v>17544.725999999999</v>
      </c>
      <c r="BL41" s="1">
        <v>6477.0450000000001</v>
      </c>
      <c r="BM41" s="1">
        <v>3865.732</v>
      </c>
      <c r="BN41" s="1">
        <v>6526.46</v>
      </c>
      <c r="BO41" s="1">
        <v>1217.8800000000001</v>
      </c>
      <c r="BP41" s="1">
        <v>17544.725999999999</v>
      </c>
      <c r="BQ41" s="1">
        <v>588.79999999999995</v>
      </c>
      <c r="BR41" s="1">
        <v>3.6</v>
      </c>
      <c r="BS41" s="1"/>
      <c r="BT41" s="1">
        <v>75000</v>
      </c>
      <c r="BU41" s="1">
        <v>48</v>
      </c>
      <c r="BV41" s="1">
        <v>267.58999999999997</v>
      </c>
    </row>
    <row r="42" spans="1:74" ht="30" x14ac:dyDescent="0.25">
      <c r="A42" t="b">
        <v>1</v>
      </c>
      <c r="B42" s="3" t="s">
        <v>38</v>
      </c>
      <c r="C42" s="3" t="s">
        <v>409</v>
      </c>
      <c r="D42" s="1">
        <v>993</v>
      </c>
      <c r="E42" s="1">
        <v>322</v>
      </c>
      <c r="F42" s="1">
        <v>36.1</v>
      </c>
      <c r="G42" s="1">
        <v>65</v>
      </c>
      <c r="H42" s="1">
        <v>863</v>
      </c>
      <c r="I42" s="1">
        <v>21</v>
      </c>
      <c r="J42" s="1">
        <v>32.5</v>
      </c>
      <c r="K42" s="1">
        <v>821</v>
      </c>
      <c r="L42" s="1">
        <v>86</v>
      </c>
      <c r="M42" s="1">
        <v>37</v>
      </c>
      <c r="N42" s="1">
        <v>733.2</v>
      </c>
      <c r="O42" s="1">
        <f t="shared" si="0"/>
        <v>73320</v>
      </c>
      <c r="P42" s="1">
        <v>1100000</v>
      </c>
      <c r="Q42" s="1">
        <f t="shared" si="1"/>
        <v>11000000000</v>
      </c>
      <c r="R42" s="1">
        <v>36500</v>
      </c>
      <c r="S42" s="1">
        <f t="shared" si="2"/>
        <v>365000000</v>
      </c>
      <c r="T42" s="1">
        <v>1136500</v>
      </c>
      <c r="U42" s="1">
        <f t="shared" si="3"/>
        <v>11365000000</v>
      </c>
      <c r="V42" s="1">
        <v>388</v>
      </c>
      <c r="W42" s="1">
        <v>70.599999999999994</v>
      </c>
      <c r="X42" s="1">
        <v>394.4</v>
      </c>
      <c r="Y42" s="1">
        <v>12915.91</v>
      </c>
      <c r="Z42" s="1">
        <f t="shared" si="4"/>
        <v>12915910</v>
      </c>
      <c r="AA42" s="1">
        <v>801.73</v>
      </c>
      <c r="AB42" s="1">
        <f t="shared" si="5"/>
        <v>801730</v>
      </c>
      <c r="AC42" s="1">
        <v>22200</v>
      </c>
      <c r="AD42" s="1">
        <f t="shared" si="6"/>
        <v>22200000</v>
      </c>
      <c r="AE42" s="1">
        <v>2270</v>
      </c>
      <c r="AF42" s="1">
        <f t="shared" si="7"/>
        <v>2270000</v>
      </c>
      <c r="AG42" s="1">
        <v>397.12</v>
      </c>
      <c r="AH42" s="1">
        <f t="shared" si="8"/>
        <v>39712</v>
      </c>
      <c r="AI42" s="1">
        <v>337.57</v>
      </c>
      <c r="AJ42" s="1">
        <f t="shared" si="9"/>
        <v>33757</v>
      </c>
      <c r="AK42" s="1">
        <v>7130</v>
      </c>
      <c r="AL42" s="1">
        <f t="shared" si="10"/>
        <v>71300000</v>
      </c>
      <c r="AM42" s="1">
        <v>765587.08</v>
      </c>
      <c r="AN42" s="1">
        <v>1096.92</v>
      </c>
      <c r="AO42" s="1">
        <v>747.04</v>
      </c>
      <c r="AP42" s="1">
        <v>78600000</v>
      </c>
      <c r="AQ42" s="2">
        <f t="shared" si="11"/>
        <v>78600000000000</v>
      </c>
      <c r="AR42" s="1">
        <v>83.2</v>
      </c>
      <c r="AS42" s="1">
        <v>105215.25</v>
      </c>
      <c r="AT42" s="1">
        <v>39088.870000000003</v>
      </c>
      <c r="AU42" s="2">
        <f t="shared" si="12"/>
        <v>390888700</v>
      </c>
      <c r="AV42" s="1">
        <v>26300</v>
      </c>
      <c r="AW42" s="2">
        <f t="shared" si="13"/>
        <v>263000000</v>
      </c>
      <c r="AX42" s="1">
        <v>3660</v>
      </c>
      <c r="AY42" s="2">
        <f t="shared" si="14"/>
        <v>36600000</v>
      </c>
      <c r="AZ42" s="1">
        <v>156355.47</v>
      </c>
      <c r="BA42" s="2">
        <f t="shared" si="15"/>
        <v>1563554700</v>
      </c>
      <c r="BB42" s="1">
        <v>6721.54</v>
      </c>
      <c r="BC42" s="2">
        <f t="shared" si="16"/>
        <v>6721540</v>
      </c>
      <c r="BD42" s="1">
        <v>3369.73</v>
      </c>
      <c r="BE42" s="2">
        <f t="shared" si="17"/>
        <v>3369730</v>
      </c>
      <c r="BF42" s="1">
        <v>1.1850000000000001</v>
      </c>
      <c r="BG42" s="1">
        <v>1.6120000000000001</v>
      </c>
      <c r="BH42" s="1">
        <v>1.5</v>
      </c>
      <c r="BI42" s="1">
        <v>418.6</v>
      </c>
      <c r="BJ42" s="1">
        <v>335.01</v>
      </c>
      <c r="BK42" s="1">
        <v>17033.519</v>
      </c>
      <c r="BL42" s="1">
        <v>5679.4520000000002</v>
      </c>
      <c r="BM42" s="1">
        <v>4545.299</v>
      </c>
      <c r="BN42" s="1">
        <v>6088.12</v>
      </c>
      <c r="BO42" s="1">
        <v>827.05</v>
      </c>
      <c r="BP42" s="1">
        <v>17033.519</v>
      </c>
      <c r="BQ42" s="1">
        <v>575.6</v>
      </c>
      <c r="BR42" s="1">
        <v>3.2</v>
      </c>
      <c r="BS42" s="1"/>
      <c r="BT42" s="1">
        <v>73320</v>
      </c>
      <c r="BU42" s="1">
        <v>43.643999999999998</v>
      </c>
      <c r="BV42" s="1">
        <v>311.54000000000002</v>
      </c>
    </row>
    <row r="43" spans="1:74" ht="30" x14ac:dyDescent="0.25">
      <c r="A43" t="b">
        <v>1</v>
      </c>
      <c r="B43" s="3" t="s">
        <v>39</v>
      </c>
      <c r="C43" s="3" t="s">
        <v>410</v>
      </c>
      <c r="D43" s="1">
        <v>965</v>
      </c>
      <c r="E43" s="1">
        <v>425</v>
      </c>
      <c r="F43" s="1">
        <v>28.4</v>
      </c>
      <c r="G43" s="1">
        <v>51.1</v>
      </c>
      <c r="H43" s="1">
        <v>862.8</v>
      </c>
      <c r="I43" s="1">
        <v>31.9</v>
      </c>
      <c r="J43" s="1">
        <v>25.6</v>
      </c>
      <c r="K43" s="1">
        <v>799</v>
      </c>
      <c r="L43" s="1">
        <v>83</v>
      </c>
      <c r="M43" s="1">
        <v>44</v>
      </c>
      <c r="N43" s="1">
        <v>685</v>
      </c>
      <c r="O43" s="1">
        <f t="shared" si="0"/>
        <v>68500</v>
      </c>
      <c r="P43" s="1">
        <v>1070000</v>
      </c>
      <c r="Q43" s="1">
        <f t="shared" si="1"/>
        <v>10700000000</v>
      </c>
      <c r="R43" s="1">
        <v>65600</v>
      </c>
      <c r="S43" s="1">
        <f t="shared" si="2"/>
        <v>656000000</v>
      </c>
      <c r="T43" s="1">
        <v>1135600</v>
      </c>
      <c r="U43" s="1">
        <f t="shared" si="3"/>
        <v>11356000000</v>
      </c>
      <c r="V43" s="1">
        <v>395</v>
      </c>
      <c r="W43" s="1">
        <v>98</v>
      </c>
      <c r="X43" s="1">
        <v>407</v>
      </c>
      <c r="Y43" s="1">
        <v>12601.72</v>
      </c>
      <c r="Z43" s="1">
        <f t="shared" si="4"/>
        <v>12601720</v>
      </c>
      <c r="AA43" s="1">
        <v>1122.9000000000001</v>
      </c>
      <c r="AB43" s="1">
        <f t="shared" si="5"/>
        <v>1122900</v>
      </c>
      <c r="AC43" s="1">
        <v>22100</v>
      </c>
      <c r="AD43" s="1">
        <f t="shared" si="6"/>
        <v>22100000</v>
      </c>
      <c r="AE43" s="1">
        <v>3080</v>
      </c>
      <c r="AF43" s="1">
        <f t="shared" si="7"/>
        <v>3080000</v>
      </c>
      <c r="AG43" s="1">
        <v>389.63</v>
      </c>
      <c r="AH43" s="1">
        <f t="shared" si="8"/>
        <v>38963</v>
      </c>
      <c r="AI43" s="1">
        <v>254.5</v>
      </c>
      <c r="AJ43" s="1">
        <f t="shared" si="9"/>
        <v>25450</v>
      </c>
      <c r="AK43" s="1">
        <v>4450</v>
      </c>
      <c r="AL43" s="1">
        <f t="shared" si="10"/>
        <v>44500000</v>
      </c>
      <c r="AM43" s="1">
        <v>761508.75</v>
      </c>
      <c r="AN43" s="1">
        <v>870.84</v>
      </c>
      <c r="AO43" s="1">
        <v>971.02</v>
      </c>
      <c r="AP43" s="2">
        <v>137000000</v>
      </c>
      <c r="AQ43" s="2">
        <f t="shared" si="11"/>
        <v>137000000000000</v>
      </c>
      <c r="AR43" s="1">
        <v>109.8</v>
      </c>
      <c r="AS43" s="1">
        <v>141088.93</v>
      </c>
      <c r="AT43" s="1">
        <v>52720.25</v>
      </c>
      <c r="AU43" s="2">
        <f t="shared" si="12"/>
        <v>527202500</v>
      </c>
      <c r="AV43" s="1">
        <v>25300</v>
      </c>
      <c r="AW43" s="2">
        <f t="shared" si="13"/>
        <v>253000000</v>
      </c>
      <c r="AX43" s="1">
        <v>4790</v>
      </c>
      <c r="AY43" s="2">
        <f t="shared" si="14"/>
        <v>47900000</v>
      </c>
      <c r="AZ43" s="1">
        <v>210881</v>
      </c>
      <c r="BA43" s="2">
        <f t="shared" si="15"/>
        <v>2108810000</v>
      </c>
      <c r="BB43" s="1">
        <v>5285.41</v>
      </c>
      <c r="BC43" s="2">
        <f t="shared" si="16"/>
        <v>5285410</v>
      </c>
      <c r="BD43" s="1">
        <v>4614.97</v>
      </c>
      <c r="BE43" s="2">
        <f t="shared" si="17"/>
        <v>4614970</v>
      </c>
      <c r="BF43" s="1">
        <v>1.145</v>
      </c>
      <c r="BG43" s="1">
        <v>1.5549999999999999</v>
      </c>
      <c r="BH43" s="1">
        <v>1.5</v>
      </c>
      <c r="BI43" s="1">
        <v>434.35</v>
      </c>
      <c r="BJ43" s="1">
        <v>259.55</v>
      </c>
      <c r="BK43" s="1">
        <v>16039.575999999999</v>
      </c>
      <c r="BL43" s="1">
        <v>5893.1440000000002</v>
      </c>
      <c r="BM43" s="1">
        <v>3521.4720000000002</v>
      </c>
      <c r="BN43" s="1">
        <v>5935.96</v>
      </c>
      <c r="BO43" s="1">
        <v>1102.42</v>
      </c>
      <c r="BP43" s="1">
        <v>16039.575999999999</v>
      </c>
      <c r="BQ43" s="1">
        <v>537.70000000000005</v>
      </c>
      <c r="BR43" s="1">
        <v>3.57</v>
      </c>
      <c r="BS43" s="1"/>
      <c r="BT43" s="1">
        <v>68500</v>
      </c>
      <c r="BU43" s="1">
        <v>52.116999999999997</v>
      </c>
      <c r="BV43" s="1">
        <v>245.04</v>
      </c>
    </row>
    <row r="44" spans="1:74" ht="30" x14ac:dyDescent="0.25">
      <c r="A44" t="b">
        <v>1</v>
      </c>
      <c r="B44" s="3" t="s">
        <v>40</v>
      </c>
      <c r="C44" s="3" t="s">
        <v>411</v>
      </c>
      <c r="D44" s="1">
        <v>981</v>
      </c>
      <c r="E44" s="1">
        <v>319</v>
      </c>
      <c r="F44" s="1">
        <v>33</v>
      </c>
      <c r="G44" s="1">
        <v>58.9</v>
      </c>
      <c r="H44" s="1">
        <v>863.2</v>
      </c>
      <c r="I44" s="1">
        <v>20.100000000000001</v>
      </c>
      <c r="J44" s="1">
        <v>29.4</v>
      </c>
      <c r="K44" s="1">
        <v>823</v>
      </c>
      <c r="L44" s="1">
        <v>79</v>
      </c>
      <c r="M44" s="1">
        <v>36</v>
      </c>
      <c r="N44" s="1">
        <v>663.7</v>
      </c>
      <c r="O44" s="1">
        <f t="shared" si="0"/>
        <v>66370</v>
      </c>
      <c r="P44" s="1">
        <v>982000</v>
      </c>
      <c r="Q44" s="1">
        <f t="shared" si="1"/>
        <v>9820000000</v>
      </c>
      <c r="R44" s="1">
        <v>32100</v>
      </c>
      <c r="S44" s="1">
        <f t="shared" si="2"/>
        <v>321000000</v>
      </c>
      <c r="T44" s="1">
        <v>1014100</v>
      </c>
      <c r="U44" s="1">
        <f t="shared" si="3"/>
        <v>10141000000</v>
      </c>
      <c r="V44" s="1">
        <v>385</v>
      </c>
      <c r="W44" s="1">
        <v>69.599999999999994</v>
      </c>
      <c r="X44" s="1">
        <v>391.2</v>
      </c>
      <c r="Y44" s="1">
        <v>11612.23</v>
      </c>
      <c r="Z44" s="1">
        <f t="shared" si="4"/>
        <v>11612230</v>
      </c>
      <c r="AA44" s="1">
        <v>716.41</v>
      </c>
      <c r="AB44" s="1">
        <f t="shared" si="5"/>
        <v>716410</v>
      </c>
      <c r="AC44" s="1">
        <v>20000</v>
      </c>
      <c r="AD44" s="1">
        <f t="shared" si="6"/>
        <v>20000000</v>
      </c>
      <c r="AE44" s="1">
        <v>2010</v>
      </c>
      <c r="AF44" s="1">
        <f t="shared" si="7"/>
        <v>2010000</v>
      </c>
      <c r="AG44" s="1">
        <v>352.16</v>
      </c>
      <c r="AH44" s="1">
        <f t="shared" si="8"/>
        <v>35216</v>
      </c>
      <c r="AI44" s="1">
        <v>306.43</v>
      </c>
      <c r="AJ44" s="1">
        <f t="shared" si="9"/>
        <v>30643</v>
      </c>
      <c r="AK44" s="1">
        <v>5340</v>
      </c>
      <c r="AL44" s="1">
        <f t="shared" si="10"/>
        <v>53400000</v>
      </c>
      <c r="AM44" s="1">
        <v>677103.14</v>
      </c>
      <c r="AN44" s="1">
        <v>906.62</v>
      </c>
      <c r="AO44" s="1">
        <v>735.37</v>
      </c>
      <c r="AP44" s="1">
        <v>68300000</v>
      </c>
      <c r="AQ44" s="2">
        <f t="shared" si="11"/>
        <v>68300000000000</v>
      </c>
      <c r="AR44" s="1">
        <v>82.1</v>
      </c>
      <c r="AS44" s="1">
        <v>92877.82</v>
      </c>
      <c r="AT44" s="1">
        <v>34542.57</v>
      </c>
      <c r="AU44" s="2">
        <f t="shared" si="12"/>
        <v>345425700</v>
      </c>
      <c r="AV44" s="1">
        <v>23600</v>
      </c>
      <c r="AW44" s="2">
        <f t="shared" si="13"/>
        <v>236000000</v>
      </c>
      <c r="AX44" s="1">
        <v>3240</v>
      </c>
      <c r="AY44" s="2">
        <f t="shared" si="14"/>
        <v>32400000</v>
      </c>
      <c r="AZ44" s="1">
        <v>138170.29999999999</v>
      </c>
      <c r="BA44" s="2">
        <f t="shared" si="15"/>
        <v>1381703000</v>
      </c>
      <c r="BB44" s="1">
        <v>6147.19</v>
      </c>
      <c r="BC44" s="2">
        <f t="shared" si="16"/>
        <v>6147190</v>
      </c>
      <c r="BD44" s="1">
        <v>2996.86</v>
      </c>
      <c r="BE44" s="2">
        <f t="shared" si="17"/>
        <v>2996860</v>
      </c>
      <c r="BF44" s="1">
        <v>1.18</v>
      </c>
      <c r="BG44" s="1">
        <v>1.6120000000000001</v>
      </c>
      <c r="BH44" s="1">
        <v>1.5</v>
      </c>
      <c r="BI44" s="1">
        <v>375.78</v>
      </c>
      <c r="BJ44" s="1">
        <v>304.29000000000002</v>
      </c>
      <c r="BK44" s="1">
        <v>15430.986000000001</v>
      </c>
      <c r="BL44" s="1">
        <v>5098.509</v>
      </c>
      <c r="BM44" s="1">
        <v>4128.5659999999998</v>
      </c>
      <c r="BN44" s="1">
        <v>5473.96</v>
      </c>
      <c r="BO44" s="1">
        <v>734.3</v>
      </c>
      <c r="BP44" s="1">
        <v>15430.986000000001</v>
      </c>
      <c r="BQ44" s="1">
        <v>521</v>
      </c>
      <c r="BR44" s="1">
        <v>3.17</v>
      </c>
      <c r="BS44" s="1"/>
      <c r="BT44" s="1">
        <v>66370</v>
      </c>
      <c r="BU44" s="1">
        <v>47.762999999999998</v>
      </c>
      <c r="BV44" s="1">
        <v>284.86</v>
      </c>
    </row>
    <row r="45" spans="1:74" ht="30" x14ac:dyDescent="0.25">
      <c r="A45" t="b">
        <v>1</v>
      </c>
      <c r="B45" s="3" t="s">
        <v>41</v>
      </c>
      <c r="C45" s="3" t="s">
        <v>412</v>
      </c>
      <c r="D45" s="1">
        <v>957</v>
      </c>
      <c r="E45" s="1">
        <v>422</v>
      </c>
      <c r="F45" s="1">
        <v>25.9</v>
      </c>
      <c r="G45" s="1">
        <v>47</v>
      </c>
      <c r="H45" s="1">
        <v>863</v>
      </c>
      <c r="I45" s="1">
        <v>32</v>
      </c>
      <c r="J45" s="1">
        <v>23.5</v>
      </c>
      <c r="K45" s="1">
        <v>799</v>
      </c>
      <c r="L45" s="1">
        <v>79</v>
      </c>
      <c r="M45" s="1">
        <v>43</v>
      </c>
      <c r="N45" s="1">
        <v>626</v>
      </c>
      <c r="O45" s="1">
        <f t="shared" si="0"/>
        <v>62600</v>
      </c>
      <c r="P45" s="1">
        <v>966000</v>
      </c>
      <c r="Q45" s="1">
        <f t="shared" si="1"/>
        <v>9660000000</v>
      </c>
      <c r="R45" s="1">
        <v>59000</v>
      </c>
      <c r="S45" s="1">
        <f t="shared" si="2"/>
        <v>590000000</v>
      </c>
      <c r="T45" s="1">
        <v>1025000</v>
      </c>
      <c r="U45" s="1">
        <f t="shared" si="3"/>
        <v>10250000000</v>
      </c>
      <c r="V45" s="1">
        <v>394</v>
      </c>
      <c r="W45" s="1">
        <v>97.3</v>
      </c>
      <c r="X45" s="1">
        <v>405.8</v>
      </c>
      <c r="Y45" s="1">
        <v>11493.6</v>
      </c>
      <c r="Z45" s="1">
        <f t="shared" si="4"/>
        <v>11493600</v>
      </c>
      <c r="AA45" s="1">
        <v>1020.69</v>
      </c>
      <c r="AB45" s="1">
        <f t="shared" si="5"/>
        <v>1020690</v>
      </c>
      <c r="AC45" s="1">
        <v>20200</v>
      </c>
      <c r="AD45" s="1">
        <f t="shared" si="6"/>
        <v>20200000</v>
      </c>
      <c r="AE45" s="1">
        <v>2800</v>
      </c>
      <c r="AF45" s="1">
        <f t="shared" si="7"/>
        <v>2800000</v>
      </c>
      <c r="AG45" s="1">
        <v>353.34</v>
      </c>
      <c r="AH45" s="1">
        <f t="shared" si="8"/>
        <v>35334</v>
      </c>
      <c r="AI45" s="1">
        <v>228.18</v>
      </c>
      <c r="AJ45" s="1">
        <f t="shared" si="9"/>
        <v>22818</v>
      </c>
      <c r="AK45" s="1">
        <v>3440</v>
      </c>
      <c r="AL45" s="1">
        <f t="shared" si="10"/>
        <v>34400000</v>
      </c>
      <c r="AM45" s="1">
        <v>686077.9</v>
      </c>
      <c r="AN45" s="1">
        <v>731.91</v>
      </c>
      <c r="AO45" s="1">
        <v>960.05</v>
      </c>
      <c r="AP45" s="2">
        <v>122000000</v>
      </c>
      <c r="AQ45" s="2">
        <f t="shared" si="11"/>
        <v>122000000000000</v>
      </c>
      <c r="AR45" s="1">
        <v>109.1</v>
      </c>
      <c r="AS45" s="1">
        <v>127076.71</v>
      </c>
      <c r="AT45" s="1">
        <v>47604.08</v>
      </c>
      <c r="AU45" s="2">
        <f t="shared" si="12"/>
        <v>476040800</v>
      </c>
      <c r="AV45" s="1">
        <v>23000</v>
      </c>
      <c r="AW45" s="2">
        <f t="shared" si="13"/>
        <v>230000000</v>
      </c>
      <c r="AX45" s="1">
        <v>4340</v>
      </c>
      <c r="AY45" s="2">
        <f t="shared" si="14"/>
        <v>43400000</v>
      </c>
      <c r="AZ45" s="1">
        <v>190416.32</v>
      </c>
      <c r="BA45" s="2">
        <f t="shared" si="15"/>
        <v>1904163200</v>
      </c>
      <c r="BB45" s="1">
        <v>4822.38</v>
      </c>
      <c r="BC45" s="2">
        <f t="shared" si="16"/>
        <v>4822380</v>
      </c>
      <c r="BD45" s="1">
        <v>4184.97</v>
      </c>
      <c r="BE45" s="2">
        <f t="shared" si="17"/>
        <v>4184970.0000000005</v>
      </c>
      <c r="BF45" s="1">
        <v>1.139</v>
      </c>
      <c r="BG45" s="1">
        <v>1.55</v>
      </c>
      <c r="BH45" s="1">
        <v>1.5</v>
      </c>
      <c r="BI45" s="1">
        <v>396.68</v>
      </c>
      <c r="BJ45" s="1">
        <v>235.69</v>
      </c>
      <c r="BK45" s="1">
        <v>14670.352999999999</v>
      </c>
      <c r="BL45" s="1">
        <v>5382.0479999999998</v>
      </c>
      <c r="BM45" s="1">
        <v>3197.779</v>
      </c>
      <c r="BN45" s="1">
        <v>5413.98</v>
      </c>
      <c r="BO45" s="1">
        <v>998.61</v>
      </c>
      <c r="BP45" s="1">
        <v>14670.352999999999</v>
      </c>
      <c r="BQ45" s="1">
        <v>491.4</v>
      </c>
      <c r="BR45" s="1">
        <v>3.55</v>
      </c>
      <c r="BS45" s="1"/>
      <c r="BT45" s="1">
        <v>62600</v>
      </c>
      <c r="BU45" s="1">
        <v>56.709000000000003</v>
      </c>
      <c r="BV45" s="1">
        <v>223.52</v>
      </c>
    </row>
    <row r="46" spans="1:74" ht="30" x14ac:dyDescent="0.25">
      <c r="A46" t="b">
        <v>1</v>
      </c>
      <c r="B46" s="3" t="s">
        <v>42</v>
      </c>
      <c r="C46" s="3" t="s">
        <v>413</v>
      </c>
      <c r="D46" s="1">
        <v>971</v>
      </c>
      <c r="E46" s="1">
        <v>316</v>
      </c>
      <c r="F46" s="1">
        <v>30</v>
      </c>
      <c r="G46" s="1">
        <v>54.1</v>
      </c>
      <c r="H46" s="1">
        <v>862.8</v>
      </c>
      <c r="I46" s="1">
        <v>20.9</v>
      </c>
      <c r="J46" s="1">
        <v>27.1</v>
      </c>
      <c r="K46" s="1">
        <v>821</v>
      </c>
      <c r="L46" s="1">
        <v>75</v>
      </c>
      <c r="M46" s="1">
        <v>34</v>
      </c>
      <c r="N46" s="1">
        <v>603.9</v>
      </c>
      <c r="O46" s="1">
        <f t="shared" si="0"/>
        <v>60390</v>
      </c>
      <c r="P46" s="1">
        <v>886000</v>
      </c>
      <c r="Q46" s="1">
        <f t="shared" si="1"/>
        <v>8860000000</v>
      </c>
      <c r="R46" s="1">
        <v>28700</v>
      </c>
      <c r="S46" s="1">
        <f t="shared" si="2"/>
        <v>287000000</v>
      </c>
      <c r="T46" s="1">
        <v>914700</v>
      </c>
      <c r="U46" s="1">
        <f t="shared" si="3"/>
        <v>9147000000</v>
      </c>
      <c r="V46" s="1">
        <v>383</v>
      </c>
      <c r="W46" s="1">
        <v>68.900000000000006</v>
      </c>
      <c r="X46" s="1">
        <v>389.1</v>
      </c>
      <c r="Y46" s="1">
        <v>10540.14</v>
      </c>
      <c r="Z46" s="1">
        <f t="shared" si="4"/>
        <v>10540140</v>
      </c>
      <c r="AA46" s="1">
        <v>648.11</v>
      </c>
      <c r="AB46" s="1">
        <f t="shared" si="5"/>
        <v>648110</v>
      </c>
      <c r="AC46" s="1">
        <v>18200</v>
      </c>
      <c r="AD46" s="1">
        <f t="shared" si="6"/>
        <v>18200000</v>
      </c>
      <c r="AE46" s="1">
        <v>1810</v>
      </c>
      <c r="AF46" s="1">
        <f t="shared" si="7"/>
        <v>1810000</v>
      </c>
      <c r="AG46" s="1">
        <v>318.73</v>
      </c>
      <c r="AH46" s="1">
        <f t="shared" si="8"/>
        <v>31873</v>
      </c>
      <c r="AI46" s="1">
        <v>276.38</v>
      </c>
      <c r="AJ46" s="1">
        <f t="shared" si="9"/>
        <v>27638</v>
      </c>
      <c r="AK46" s="1">
        <v>4100</v>
      </c>
      <c r="AL46" s="1">
        <f t="shared" si="10"/>
        <v>41000000</v>
      </c>
      <c r="AM46" s="1">
        <v>607215.43000000005</v>
      </c>
      <c r="AN46" s="1">
        <v>757.86</v>
      </c>
      <c r="AO46" s="1">
        <v>724.35</v>
      </c>
      <c r="AP46" s="1">
        <v>60200000</v>
      </c>
      <c r="AQ46" s="2">
        <f t="shared" si="11"/>
        <v>60200000000000</v>
      </c>
      <c r="AR46" s="1">
        <v>81.099999999999994</v>
      </c>
      <c r="AS46" s="1">
        <v>83108.88</v>
      </c>
      <c r="AT46" s="1">
        <v>30958.04</v>
      </c>
      <c r="AU46" s="2">
        <f t="shared" si="12"/>
        <v>309580400</v>
      </c>
      <c r="AV46" s="1">
        <v>21400</v>
      </c>
      <c r="AW46" s="2">
        <f t="shared" si="13"/>
        <v>214000000</v>
      </c>
      <c r="AX46" s="1">
        <v>2900</v>
      </c>
      <c r="AY46" s="2">
        <f t="shared" si="14"/>
        <v>29000000</v>
      </c>
      <c r="AZ46" s="1">
        <v>123832.15</v>
      </c>
      <c r="BA46" s="2">
        <f t="shared" si="15"/>
        <v>1238321500</v>
      </c>
      <c r="BB46" s="1">
        <v>5583.18</v>
      </c>
      <c r="BC46" s="2">
        <f t="shared" si="16"/>
        <v>5583180</v>
      </c>
      <c r="BD46" s="1">
        <v>2701.1</v>
      </c>
      <c r="BE46" s="2">
        <f t="shared" si="17"/>
        <v>2701100</v>
      </c>
      <c r="BF46" s="1">
        <v>1.1759999999999999</v>
      </c>
      <c r="BG46" s="1">
        <v>1.6020000000000001</v>
      </c>
      <c r="BH46" s="1">
        <v>1.5</v>
      </c>
      <c r="BI46" s="1">
        <v>341.91</v>
      </c>
      <c r="BJ46" s="1">
        <v>275.07</v>
      </c>
      <c r="BK46" s="1">
        <v>14057.834999999999</v>
      </c>
      <c r="BL46" s="1">
        <v>4638.97</v>
      </c>
      <c r="BM46" s="1">
        <v>3732.076</v>
      </c>
      <c r="BN46" s="1">
        <v>4968.53</v>
      </c>
      <c r="BO46" s="1">
        <v>659.57</v>
      </c>
      <c r="BP46" s="1">
        <v>14057.834999999999</v>
      </c>
      <c r="BQ46" s="1">
        <v>474.1</v>
      </c>
      <c r="BR46" s="1">
        <v>3.15</v>
      </c>
      <c r="BS46" s="1"/>
      <c r="BT46" s="1">
        <v>60390</v>
      </c>
      <c r="BU46" s="1">
        <v>52.161000000000001</v>
      </c>
      <c r="BV46" s="1">
        <v>258.83999999999997</v>
      </c>
    </row>
    <row r="47" spans="1:74" ht="30" x14ac:dyDescent="0.25">
      <c r="A47" t="b">
        <v>1</v>
      </c>
      <c r="B47" s="3" t="s">
        <v>43</v>
      </c>
      <c r="C47" s="3" t="s">
        <v>414</v>
      </c>
      <c r="D47" s="1">
        <v>948</v>
      </c>
      <c r="E47" s="1">
        <v>423</v>
      </c>
      <c r="F47" s="1">
        <v>24</v>
      </c>
      <c r="G47" s="1">
        <v>42.7</v>
      </c>
      <c r="H47" s="1">
        <v>862.6</v>
      </c>
      <c r="I47" s="1">
        <v>31.3</v>
      </c>
      <c r="J47" s="1">
        <v>21.4</v>
      </c>
      <c r="K47" s="1">
        <v>800</v>
      </c>
      <c r="L47" s="1">
        <v>74</v>
      </c>
      <c r="M47" s="1">
        <v>42</v>
      </c>
      <c r="N47" s="1">
        <v>576</v>
      </c>
      <c r="O47" s="1">
        <f t="shared" si="0"/>
        <v>57600</v>
      </c>
      <c r="P47" s="1">
        <v>875000</v>
      </c>
      <c r="Q47" s="1">
        <f t="shared" si="1"/>
        <v>8750000000</v>
      </c>
      <c r="R47" s="1">
        <v>54000</v>
      </c>
      <c r="S47" s="1">
        <f t="shared" si="2"/>
        <v>540000000</v>
      </c>
      <c r="T47" s="1">
        <v>929000</v>
      </c>
      <c r="U47" s="1">
        <f t="shared" si="3"/>
        <v>9290000000</v>
      </c>
      <c r="V47" s="1">
        <v>391</v>
      </c>
      <c r="W47" s="1">
        <v>97.2</v>
      </c>
      <c r="X47" s="1">
        <v>402.9</v>
      </c>
      <c r="Y47" s="1">
        <v>10477.98</v>
      </c>
      <c r="Z47" s="1">
        <f t="shared" si="4"/>
        <v>10477980</v>
      </c>
      <c r="AA47" s="1">
        <v>934.23</v>
      </c>
      <c r="AB47" s="1">
        <f t="shared" si="5"/>
        <v>934230</v>
      </c>
      <c r="AC47" s="1">
        <v>18500</v>
      </c>
      <c r="AD47" s="1">
        <f t="shared" si="6"/>
        <v>18500000</v>
      </c>
      <c r="AE47" s="1">
        <v>2550</v>
      </c>
      <c r="AF47" s="1">
        <f t="shared" si="7"/>
        <v>2550000</v>
      </c>
      <c r="AG47" s="1">
        <v>320.2</v>
      </c>
      <c r="AH47" s="1">
        <f t="shared" si="8"/>
        <v>32020</v>
      </c>
      <c r="AI47" s="1">
        <v>209.88</v>
      </c>
      <c r="AJ47" s="1">
        <f t="shared" si="9"/>
        <v>20988</v>
      </c>
      <c r="AK47" s="1">
        <v>2630</v>
      </c>
      <c r="AL47" s="1">
        <f t="shared" si="10"/>
        <v>26300000</v>
      </c>
      <c r="AM47" s="1">
        <v>624205.9</v>
      </c>
      <c r="AN47" s="1">
        <v>615.92999999999995</v>
      </c>
      <c r="AO47" s="1">
        <v>957.35</v>
      </c>
      <c r="AP47" s="2">
        <v>111000000</v>
      </c>
      <c r="AQ47" s="2">
        <f t="shared" si="11"/>
        <v>111000000000000</v>
      </c>
      <c r="AR47" s="1">
        <v>109.3</v>
      </c>
      <c r="AS47" s="1">
        <v>115944.48</v>
      </c>
      <c r="AT47" s="1">
        <v>43229.59</v>
      </c>
      <c r="AU47" s="2">
        <f t="shared" si="12"/>
        <v>432295899.99999994</v>
      </c>
      <c r="AV47" s="1">
        <v>20900</v>
      </c>
      <c r="AW47" s="2">
        <f t="shared" si="13"/>
        <v>209000000</v>
      </c>
      <c r="AX47" s="1">
        <v>3950</v>
      </c>
      <c r="AY47" s="2">
        <f t="shared" si="14"/>
        <v>39500000</v>
      </c>
      <c r="AZ47" s="1">
        <v>172918.37</v>
      </c>
      <c r="BA47" s="2">
        <f t="shared" si="15"/>
        <v>1729183700</v>
      </c>
      <c r="BB47" s="1">
        <v>4464.47</v>
      </c>
      <c r="BC47" s="2">
        <f t="shared" si="16"/>
        <v>4464470</v>
      </c>
      <c r="BD47" s="1">
        <v>3820.13</v>
      </c>
      <c r="BE47" s="2">
        <f t="shared" si="17"/>
        <v>3820130</v>
      </c>
      <c r="BF47" s="1">
        <v>1.1299999999999999</v>
      </c>
      <c r="BG47" s="1">
        <v>1.5489999999999999</v>
      </c>
      <c r="BH47" s="1">
        <v>1.5</v>
      </c>
      <c r="BI47" s="1">
        <v>361.24</v>
      </c>
      <c r="BJ47" s="1">
        <v>217.27</v>
      </c>
      <c r="BK47" s="1">
        <v>13460.549000000001</v>
      </c>
      <c r="BL47" s="1">
        <v>4901.2340000000004</v>
      </c>
      <c r="BM47" s="1">
        <v>2947.8879999999999</v>
      </c>
      <c r="BN47" s="1">
        <v>4935.79</v>
      </c>
      <c r="BO47" s="1">
        <v>911.58</v>
      </c>
      <c r="BP47" s="1">
        <v>13460.549000000001</v>
      </c>
      <c r="BQ47" s="1">
        <v>452.2</v>
      </c>
      <c r="BR47" s="1">
        <v>3.54</v>
      </c>
      <c r="BS47" s="1"/>
      <c r="BT47" s="1">
        <v>57600</v>
      </c>
      <c r="BU47" s="1">
        <v>61.457999999999998</v>
      </c>
      <c r="BV47" s="1">
        <v>207.02</v>
      </c>
    </row>
    <row r="48" spans="1:74" ht="30" x14ac:dyDescent="0.25">
      <c r="A48" t="b">
        <v>1</v>
      </c>
      <c r="B48" s="3" t="s">
        <v>44</v>
      </c>
      <c r="C48" s="3" t="s">
        <v>415</v>
      </c>
      <c r="D48" s="1">
        <v>961</v>
      </c>
      <c r="E48" s="1">
        <v>313</v>
      </c>
      <c r="F48" s="1">
        <v>26.9</v>
      </c>
      <c r="G48" s="1">
        <v>49</v>
      </c>
      <c r="H48" s="1">
        <v>863</v>
      </c>
      <c r="I48" s="1">
        <v>21</v>
      </c>
      <c r="J48" s="1">
        <v>24.5</v>
      </c>
      <c r="K48" s="1">
        <v>821</v>
      </c>
      <c r="L48" s="1">
        <v>70</v>
      </c>
      <c r="M48" s="1">
        <v>32</v>
      </c>
      <c r="N48" s="1">
        <v>542</v>
      </c>
      <c r="O48" s="1">
        <f t="shared" si="0"/>
        <v>54200</v>
      </c>
      <c r="P48" s="1">
        <v>788000</v>
      </c>
      <c r="Q48" s="1">
        <f t="shared" si="1"/>
        <v>7880000000</v>
      </c>
      <c r="R48" s="1">
        <v>25200</v>
      </c>
      <c r="S48" s="1">
        <f t="shared" si="2"/>
        <v>252000000</v>
      </c>
      <c r="T48" s="1">
        <v>813200</v>
      </c>
      <c r="U48" s="1">
        <f t="shared" si="3"/>
        <v>8132000000</v>
      </c>
      <c r="V48" s="1">
        <v>381</v>
      </c>
      <c r="W48" s="1">
        <v>68.2</v>
      </c>
      <c r="X48" s="1">
        <v>387.1</v>
      </c>
      <c r="Y48" s="1">
        <v>9465.9699999999993</v>
      </c>
      <c r="Z48" s="1">
        <f t="shared" si="4"/>
        <v>9465970</v>
      </c>
      <c r="AA48" s="1">
        <v>578.21</v>
      </c>
      <c r="AB48" s="1">
        <f t="shared" si="5"/>
        <v>578210</v>
      </c>
      <c r="AC48" s="1">
        <v>16400</v>
      </c>
      <c r="AD48" s="1">
        <f t="shared" si="6"/>
        <v>16400000</v>
      </c>
      <c r="AE48" s="1">
        <v>1610</v>
      </c>
      <c r="AF48" s="1">
        <f t="shared" si="7"/>
        <v>1610000</v>
      </c>
      <c r="AG48" s="1">
        <v>282.3</v>
      </c>
      <c r="AH48" s="1">
        <f t="shared" si="8"/>
        <v>28230</v>
      </c>
      <c r="AI48" s="1">
        <v>245.26</v>
      </c>
      <c r="AJ48" s="1">
        <f t="shared" si="9"/>
        <v>24526</v>
      </c>
      <c r="AK48" s="1">
        <v>3030</v>
      </c>
      <c r="AL48" s="1">
        <f t="shared" si="10"/>
        <v>30300000</v>
      </c>
      <c r="AM48" s="1">
        <v>538473.41</v>
      </c>
      <c r="AN48" s="1">
        <v>618.37</v>
      </c>
      <c r="AO48" s="1">
        <v>713.64</v>
      </c>
      <c r="AP48" s="1">
        <v>52400000</v>
      </c>
      <c r="AQ48" s="2">
        <f t="shared" si="11"/>
        <v>52400000000000</v>
      </c>
      <c r="AR48" s="1">
        <v>80.3</v>
      </c>
      <c r="AS48" s="1">
        <v>73426.38</v>
      </c>
      <c r="AT48" s="1">
        <v>27362.74</v>
      </c>
      <c r="AU48" s="2">
        <f t="shared" si="12"/>
        <v>273627400</v>
      </c>
      <c r="AV48" s="1">
        <v>19100</v>
      </c>
      <c r="AW48" s="2">
        <f t="shared" si="13"/>
        <v>191000000</v>
      </c>
      <c r="AX48" s="1">
        <v>2560</v>
      </c>
      <c r="AY48" s="2">
        <f t="shared" si="14"/>
        <v>25600000</v>
      </c>
      <c r="AZ48" s="1">
        <v>109450.97</v>
      </c>
      <c r="BA48" s="2">
        <f t="shared" si="15"/>
        <v>1094509700</v>
      </c>
      <c r="BB48" s="1">
        <v>5008.57</v>
      </c>
      <c r="BC48" s="2">
        <f t="shared" si="16"/>
        <v>5008570</v>
      </c>
      <c r="BD48" s="1">
        <v>2400.2399999999998</v>
      </c>
      <c r="BE48" s="2">
        <f t="shared" si="17"/>
        <v>2400240</v>
      </c>
      <c r="BF48" s="1">
        <v>1.165</v>
      </c>
      <c r="BG48" s="1">
        <v>1.59</v>
      </c>
      <c r="BH48" s="1">
        <v>1.5</v>
      </c>
      <c r="BI48" s="1">
        <v>306.74</v>
      </c>
      <c r="BJ48" s="1">
        <v>245.33</v>
      </c>
      <c r="BK48" s="1">
        <v>12631.531000000001</v>
      </c>
      <c r="BL48" s="1">
        <v>4161.7659999999996</v>
      </c>
      <c r="BM48" s="1">
        <v>3328.5439999999999</v>
      </c>
      <c r="BN48" s="1">
        <v>4449.01</v>
      </c>
      <c r="BO48" s="1">
        <v>583.98</v>
      </c>
      <c r="BP48" s="1">
        <v>12631.531000000001</v>
      </c>
      <c r="BQ48" s="1">
        <v>425.5</v>
      </c>
      <c r="BR48" s="1">
        <v>3.12</v>
      </c>
      <c r="BS48" s="1"/>
      <c r="BT48" s="1">
        <v>54200</v>
      </c>
      <c r="BU48" s="1">
        <v>57.564999999999998</v>
      </c>
      <c r="BV48" s="1">
        <v>232.15</v>
      </c>
    </row>
    <row r="49" spans="1:74" ht="30" x14ac:dyDescent="0.25">
      <c r="A49" t="b">
        <v>1</v>
      </c>
      <c r="B49" s="3" t="s">
        <v>45</v>
      </c>
      <c r="C49" s="3" t="s">
        <v>416</v>
      </c>
      <c r="D49" s="1">
        <v>943</v>
      </c>
      <c r="E49" s="1">
        <v>422</v>
      </c>
      <c r="F49" s="1">
        <v>22.5</v>
      </c>
      <c r="G49" s="1">
        <v>39.9</v>
      </c>
      <c r="H49" s="1">
        <v>863.2</v>
      </c>
      <c r="I49" s="1">
        <v>31.1</v>
      </c>
      <c r="J49" s="1">
        <v>19.899999999999999</v>
      </c>
      <c r="K49" s="1">
        <v>801</v>
      </c>
      <c r="L49" s="1">
        <v>71</v>
      </c>
      <c r="M49" s="1">
        <v>41</v>
      </c>
      <c r="N49" s="1">
        <v>535</v>
      </c>
      <c r="O49" s="1">
        <f t="shared" si="0"/>
        <v>53500</v>
      </c>
      <c r="P49" s="1">
        <v>813000</v>
      </c>
      <c r="Q49" s="1">
        <f t="shared" si="1"/>
        <v>8130000000</v>
      </c>
      <c r="R49" s="1">
        <v>50100</v>
      </c>
      <c r="S49" s="1">
        <f t="shared" si="2"/>
        <v>501000000</v>
      </c>
      <c r="T49" s="1">
        <v>863100</v>
      </c>
      <c r="U49" s="1">
        <f t="shared" si="3"/>
        <v>8631000000</v>
      </c>
      <c r="V49" s="1">
        <v>390</v>
      </c>
      <c r="W49" s="1">
        <v>96.8</v>
      </c>
      <c r="X49" s="1">
        <v>401.8</v>
      </c>
      <c r="Y49" s="1">
        <v>9778.85</v>
      </c>
      <c r="Z49" s="1">
        <f t="shared" si="4"/>
        <v>9778850</v>
      </c>
      <c r="AA49" s="1">
        <v>870.3</v>
      </c>
      <c r="AB49" s="1">
        <f t="shared" si="5"/>
        <v>870300</v>
      </c>
      <c r="AC49" s="1">
        <v>17300</v>
      </c>
      <c r="AD49" s="1">
        <f t="shared" si="6"/>
        <v>17300000</v>
      </c>
      <c r="AE49" s="1">
        <v>2370</v>
      </c>
      <c r="AF49" s="1">
        <f t="shared" si="7"/>
        <v>2370000</v>
      </c>
      <c r="AG49" s="1">
        <v>297.26</v>
      </c>
      <c r="AH49" s="1">
        <f t="shared" si="8"/>
        <v>29726</v>
      </c>
      <c r="AI49" s="1">
        <v>195.49</v>
      </c>
      <c r="AJ49" s="1">
        <f t="shared" si="9"/>
        <v>19549</v>
      </c>
      <c r="AK49" s="1">
        <v>2150</v>
      </c>
      <c r="AL49" s="1">
        <f t="shared" si="10"/>
        <v>21500000</v>
      </c>
      <c r="AM49" s="1">
        <v>573563.47</v>
      </c>
      <c r="AN49" s="1">
        <v>538.85</v>
      </c>
      <c r="AO49" s="1">
        <v>952.77</v>
      </c>
      <c r="AP49" s="2">
        <v>102000000</v>
      </c>
      <c r="AQ49" s="2">
        <f t="shared" si="11"/>
        <v>102000000000000</v>
      </c>
      <c r="AR49" s="1">
        <v>108.7</v>
      </c>
      <c r="AS49" s="1">
        <v>107056.21</v>
      </c>
      <c r="AT49" s="1">
        <v>40106.400000000001</v>
      </c>
      <c r="AU49" s="2">
        <f t="shared" si="12"/>
        <v>401064000</v>
      </c>
      <c r="AV49" s="1">
        <v>19500</v>
      </c>
      <c r="AW49" s="2">
        <f t="shared" si="13"/>
        <v>195000000</v>
      </c>
      <c r="AX49" s="1">
        <v>3670</v>
      </c>
      <c r="AY49" s="2">
        <f t="shared" si="14"/>
        <v>36700000</v>
      </c>
      <c r="AZ49" s="1">
        <v>160425.59</v>
      </c>
      <c r="BA49" s="2">
        <f t="shared" si="15"/>
        <v>1604255900</v>
      </c>
      <c r="BB49" s="1">
        <v>4191.2700000000004</v>
      </c>
      <c r="BC49" s="2">
        <f t="shared" si="16"/>
        <v>4191270.0000000005</v>
      </c>
      <c r="BD49" s="1">
        <v>3552.78</v>
      </c>
      <c r="BE49" s="2">
        <f t="shared" si="17"/>
        <v>3552780</v>
      </c>
      <c r="BF49" s="1">
        <v>1.127</v>
      </c>
      <c r="BG49" s="1">
        <v>1.5489999999999999</v>
      </c>
      <c r="BH49" s="1">
        <v>1.5</v>
      </c>
      <c r="BI49" s="1">
        <v>336.76</v>
      </c>
      <c r="BJ49" s="1">
        <v>203.2</v>
      </c>
      <c r="BK49" s="1">
        <v>12593.433999999999</v>
      </c>
      <c r="BL49" s="1">
        <v>4569.0150000000003</v>
      </c>
      <c r="BM49" s="1">
        <v>2756.9290000000001</v>
      </c>
      <c r="BN49" s="1">
        <v>4606.53</v>
      </c>
      <c r="BO49" s="1">
        <v>847.47</v>
      </c>
      <c r="BP49" s="1">
        <v>12593.433999999999</v>
      </c>
      <c r="BQ49" s="1">
        <v>420</v>
      </c>
      <c r="BR49" s="1">
        <v>3.53</v>
      </c>
      <c r="BS49" s="1"/>
      <c r="BT49" s="1">
        <v>53500</v>
      </c>
      <c r="BU49" s="1">
        <v>65.980999999999995</v>
      </c>
      <c r="BV49" s="1">
        <v>194.22</v>
      </c>
    </row>
    <row r="50" spans="1:74" ht="30" x14ac:dyDescent="0.25">
      <c r="A50" t="b">
        <v>1</v>
      </c>
      <c r="B50" s="3" t="s">
        <v>46</v>
      </c>
      <c r="C50" s="3" t="s">
        <v>417</v>
      </c>
      <c r="D50" s="1">
        <v>936</v>
      </c>
      <c r="E50" s="1">
        <v>420</v>
      </c>
      <c r="F50" s="1">
        <v>21.3</v>
      </c>
      <c r="G50" s="1">
        <v>36.6</v>
      </c>
      <c r="H50" s="1">
        <v>862.8</v>
      </c>
      <c r="I50" s="1">
        <v>31.4</v>
      </c>
      <c r="J50" s="1">
        <v>18.3</v>
      </c>
      <c r="K50" s="1">
        <v>800</v>
      </c>
      <c r="L50" s="1">
        <v>68</v>
      </c>
      <c r="M50" s="1">
        <v>41</v>
      </c>
      <c r="N50" s="1">
        <v>497</v>
      </c>
      <c r="O50" s="1">
        <f t="shared" si="0"/>
        <v>49700</v>
      </c>
      <c r="P50" s="1">
        <v>742000</v>
      </c>
      <c r="Q50" s="1">
        <f t="shared" si="1"/>
        <v>7420000000</v>
      </c>
      <c r="R50" s="1">
        <v>45300</v>
      </c>
      <c r="S50" s="1">
        <f t="shared" si="2"/>
        <v>453000000</v>
      </c>
      <c r="T50" s="1">
        <v>787300</v>
      </c>
      <c r="U50" s="1">
        <f t="shared" si="3"/>
        <v>7873000000</v>
      </c>
      <c r="V50" s="1">
        <v>387</v>
      </c>
      <c r="W50" s="1">
        <v>95.7</v>
      </c>
      <c r="X50" s="1">
        <v>398.7</v>
      </c>
      <c r="Y50" s="1">
        <v>8991.4500000000007</v>
      </c>
      <c r="Z50" s="1">
        <f t="shared" si="4"/>
        <v>8991450</v>
      </c>
      <c r="AA50" s="1">
        <v>792.44</v>
      </c>
      <c r="AB50" s="1">
        <f t="shared" si="5"/>
        <v>792440</v>
      </c>
      <c r="AC50" s="1">
        <v>15800</v>
      </c>
      <c r="AD50" s="1">
        <f t="shared" si="6"/>
        <v>15800000</v>
      </c>
      <c r="AE50" s="1">
        <v>2160</v>
      </c>
      <c r="AF50" s="1">
        <f t="shared" si="7"/>
        <v>2160000</v>
      </c>
      <c r="AG50" s="1">
        <v>270.20999999999998</v>
      </c>
      <c r="AH50" s="1">
        <f t="shared" si="8"/>
        <v>27020.999999999996</v>
      </c>
      <c r="AI50" s="1">
        <v>183.6</v>
      </c>
      <c r="AJ50" s="1">
        <f t="shared" si="9"/>
        <v>18360</v>
      </c>
      <c r="AK50" s="1">
        <v>1690</v>
      </c>
      <c r="AL50" s="1">
        <f t="shared" si="10"/>
        <v>16900000</v>
      </c>
      <c r="AM50" s="1">
        <v>519495.15</v>
      </c>
      <c r="AN50" s="1">
        <v>461.75</v>
      </c>
      <c r="AO50" s="1">
        <v>944.37</v>
      </c>
      <c r="AP50" s="1">
        <v>91500000</v>
      </c>
      <c r="AQ50" s="2">
        <f t="shared" si="11"/>
        <v>91500000000000</v>
      </c>
      <c r="AR50" s="1">
        <v>107.8</v>
      </c>
      <c r="AS50" s="1">
        <v>96889.99</v>
      </c>
      <c r="AT50" s="1">
        <v>36292.14</v>
      </c>
      <c r="AU50" s="2">
        <f t="shared" si="12"/>
        <v>362921400</v>
      </c>
      <c r="AV50" s="1">
        <v>17900</v>
      </c>
      <c r="AW50" s="2">
        <f t="shared" si="13"/>
        <v>179000000</v>
      </c>
      <c r="AX50" s="1">
        <v>3330</v>
      </c>
      <c r="AY50" s="2">
        <f t="shared" si="14"/>
        <v>33300000</v>
      </c>
      <c r="AZ50" s="1">
        <v>145168.56</v>
      </c>
      <c r="BA50" s="2">
        <f t="shared" si="15"/>
        <v>1451685600</v>
      </c>
      <c r="BB50" s="1">
        <v>3964.06</v>
      </c>
      <c r="BC50" s="2">
        <f t="shared" si="16"/>
        <v>3964060</v>
      </c>
      <c r="BD50" s="1">
        <v>3228.12</v>
      </c>
      <c r="BE50" s="2">
        <f t="shared" si="17"/>
        <v>3228120</v>
      </c>
      <c r="BF50" s="1">
        <v>1.133</v>
      </c>
      <c r="BG50" s="1">
        <v>1.542</v>
      </c>
      <c r="BH50" s="1">
        <v>1.5</v>
      </c>
      <c r="BI50" s="1">
        <v>307.44</v>
      </c>
      <c r="BJ50" s="1">
        <v>191.57</v>
      </c>
      <c r="BK50" s="1">
        <v>11675.695</v>
      </c>
      <c r="BL50" s="1">
        <v>4171.2629999999999</v>
      </c>
      <c r="BM50" s="1">
        <v>2599.1999999999998</v>
      </c>
      <c r="BN50" s="1">
        <v>4235.87</v>
      </c>
      <c r="BO50" s="1">
        <v>771.15</v>
      </c>
      <c r="BP50" s="1">
        <v>11675.695</v>
      </c>
      <c r="BQ50" s="1">
        <v>390.1</v>
      </c>
      <c r="BR50" s="1">
        <v>3.51</v>
      </c>
      <c r="BS50" s="1"/>
      <c r="BT50" s="1">
        <v>49700</v>
      </c>
      <c r="BU50" s="1">
        <v>70.623999999999995</v>
      </c>
      <c r="BV50" s="1">
        <v>183.78</v>
      </c>
    </row>
    <row r="51" spans="1:74" ht="30" x14ac:dyDescent="0.25">
      <c r="A51" t="b">
        <v>1</v>
      </c>
      <c r="B51" s="3" t="s">
        <v>47</v>
      </c>
      <c r="C51" s="3" t="s">
        <v>418</v>
      </c>
      <c r="D51" s="1">
        <v>951</v>
      </c>
      <c r="E51" s="1">
        <v>310</v>
      </c>
      <c r="F51" s="1">
        <v>24.4</v>
      </c>
      <c r="G51" s="1">
        <v>43.9</v>
      </c>
      <c r="H51" s="1">
        <v>863.2</v>
      </c>
      <c r="I51" s="1">
        <v>31.1</v>
      </c>
      <c r="J51" s="1">
        <v>21.9</v>
      </c>
      <c r="K51" s="1">
        <v>801</v>
      </c>
      <c r="L51" s="1">
        <v>75</v>
      </c>
      <c r="M51" s="1">
        <v>42</v>
      </c>
      <c r="N51" s="1">
        <v>486</v>
      </c>
      <c r="O51" s="1">
        <f t="shared" si="0"/>
        <v>48600</v>
      </c>
      <c r="P51" s="1">
        <v>696000</v>
      </c>
      <c r="Q51" s="1">
        <f t="shared" si="1"/>
        <v>6960000000</v>
      </c>
      <c r="R51" s="1">
        <v>21900</v>
      </c>
      <c r="S51" s="1">
        <f t="shared" si="2"/>
        <v>219000000</v>
      </c>
      <c r="T51" s="1">
        <v>717900</v>
      </c>
      <c r="U51" s="1">
        <f t="shared" si="3"/>
        <v>7179000000</v>
      </c>
      <c r="V51" s="1">
        <v>379</v>
      </c>
      <c r="W51" s="1">
        <v>67.2</v>
      </c>
      <c r="X51" s="1">
        <v>384.9</v>
      </c>
      <c r="Y51" s="1">
        <v>8507.31</v>
      </c>
      <c r="Z51" s="1">
        <f t="shared" si="4"/>
        <v>8507310</v>
      </c>
      <c r="AA51" s="1">
        <v>511.07</v>
      </c>
      <c r="AB51" s="1">
        <f t="shared" si="5"/>
        <v>511070</v>
      </c>
      <c r="AC51" s="1">
        <v>14600</v>
      </c>
      <c r="AD51" s="1">
        <f t="shared" si="6"/>
        <v>14600000</v>
      </c>
      <c r="AE51" s="1">
        <v>1410</v>
      </c>
      <c r="AF51" s="1">
        <f t="shared" si="7"/>
        <v>1410000</v>
      </c>
      <c r="AG51" s="1">
        <v>247.43</v>
      </c>
      <c r="AH51" s="1">
        <f t="shared" si="8"/>
        <v>24743</v>
      </c>
      <c r="AI51" s="1">
        <v>215.02</v>
      </c>
      <c r="AJ51" s="1">
        <f t="shared" si="9"/>
        <v>21502</v>
      </c>
      <c r="AK51" s="1">
        <v>2180</v>
      </c>
      <c r="AL51" s="1">
        <f t="shared" si="10"/>
        <v>21800000</v>
      </c>
      <c r="AM51" s="1">
        <v>472261.01</v>
      </c>
      <c r="AN51" s="1">
        <v>496.58</v>
      </c>
      <c r="AO51" s="1">
        <v>703</v>
      </c>
      <c r="AP51" s="1">
        <v>45100000</v>
      </c>
      <c r="AQ51" s="2">
        <f t="shared" si="11"/>
        <v>45100000000000</v>
      </c>
      <c r="AR51" s="1">
        <v>79.3</v>
      </c>
      <c r="AS51" s="1">
        <v>64153.4</v>
      </c>
      <c r="AT51" s="1">
        <v>23917.9</v>
      </c>
      <c r="AU51" s="2">
        <f t="shared" si="12"/>
        <v>239179000</v>
      </c>
      <c r="AV51" s="1">
        <v>17000</v>
      </c>
      <c r="AW51" s="2">
        <f t="shared" si="13"/>
        <v>170000000</v>
      </c>
      <c r="AX51" s="1">
        <v>2240</v>
      </c>
      <c r="AY51" s="2">
        <f t="shared" si="14"/>
        <v>22400000</v>
      </c>
      <c r="AZ51" s="1">
        <v>95671.61</v>
      </c>
      <c r="BA51" s="2">
        <f t="shared" si="15"/>
        <v>956716100</v>
      </c>
      <c r="BB51" s="1">
        <v>4545.2</v>
      </c>
      <c r="BC51" s="2">
        <f t="shared" si="16"/>
        <v>4545200</v>
      </c>
      <c r="BD51" s="1">
        <v>2109.39</v>
      </c>
      <c r="BE51" s="2">
        <f t="shared" si="17"/>
        <v>2109390</v>
      </c>
      <c r="BF51" s="1">
        <v>1.1639999999999999</v>
      </c>
      <c r="BG51" s="1">
        <v>1.589</v>
      </c>
      <c r="BH51" s="1">
        <v>1.5</v>
      </c>
      <c r="BI51" s="1">
        <v>272.18</v>
      </c>
      <c r="BJ51" s="1">
        <v>221.33</v>
      </c>
      <c r="BK51" s="1">
        <v>11444.313</v>
      </c>
      <c r="BL51" s="1">
        <v>3692.8649999999998</v>
      </c>
      <c r="BM51" s="1">
        <v>3002.9789999999998</v>
      </c>
      <c r="BN51" s="1">
        <v>4009.79</v>
      </c>
      <c r="BO51" s="1">
        <v>514.99</v>
      </c>
      <c r="BP51" s="1">
        <v>11444.313</v>
      </c>
      <c r="BQ51" s="1">
        <v>381.5</v>
      </c>
      <c r="BR51" s="1">
        <v>3.09</v>
      </c>
      <c r="BS51" s="1"/>
      <c r="BT51" s="1">
        <v>48600</v>
      </c>
      <c r="BU51" s="1">
        <v>63.58</v>
      </c>
      <c r="BV51" s="1">
        <v>210.62</v>
      </c>
    </row>
    <row r="52" spans="1:74" ht="30" x14ac:dyDescent="0.25">
      <c r="A52" t="b">
        <v>1</v>
      </c>
      <c r="B52" s="3" t="s">
        <v>48</v>
      </c>
      <c r="C52" s="3" t="s">
        <v>419</v>
      </c>
      <c r="D52" s="1">
        <v>931</v>
      </c>
      <c r="E52" s="1">
        <v>419</v>
      </c>
      <c r="F52" s="1">
        <v>20.3</v>
      </c>
      <c r="G52" s="1">
        <v>34.299999999999997</v>
      </c>
      <c r="H52" s="1">
        <v>862.4</v>
      </c>
      <c r="I52" s="1">
        <v>31.7</v>
      </c>
      <c r="J52" s="1">
        <v>17.100000000000001</v>
      </c>
      <c r="K52" s="1">
        <v>799</v>
      </c>
      <c r="L52" s="1">
        <v>66</v>
      </c>
      <c r="M52" s="1">
        <v>40</v>
      </c>
      <c r="N52" s="1">
        <v>468</v>
      </c>
      <c r="O52" s="1">
        <f t="shared" si="0"/>
        <v>46800</v>
      </c>
      <c r="P52" s="1">
        <v>692000</v>
      </c>
      <c r="Q52" s="1">
        <f t="shared" si="1"/>
        <v>6920000000</v>
      </c>
      <c r="R52" s="1">
        <v>42100</v>
      </c>
      <c r="S52" s="1">
        <f t="shared" si="2"/>
        <v>421000000</v>
      </c>
      <c r="T52" s="1">
        <v>734100</v>
      </c>
      <c r="U52" s="1">
        <f t="shared" si="3"/>
        <v>7341000000</v>
      </c>
      <c r="V52" s="1">
        <v>386</v>
      </c>
      <c r="W52" s="1">
        <v>95.1</v>
      </c>
      <c r="X52" s="1">
        <v>397.5</v>
      </c>
      <c r="Y52" s="1">
        <v>8439.52</v>
      </c>
      <c r="Z52" s="1">
        <f t="shared" si="4"/>
        <v>8439520</v>
      </c>
      <c r="AA52" s="1">
        <v>740.23</v>
      </c>
      <c r="AB52" s="1">
        <f t="shared" si="5"/>
        <v>740230</v>
      </c>
      <c r="AC52" s="1">
        <v>14900</v>
      </c>
      <c r="AD52" s="1">
        <f t="shared" si="6"/>
        <v>14900000</v>
      </c>
      <c r="AE52" s="1">
        <v>2010</v>
      </c>
      <c r="AF52" s="1">
        <f t="shared" si="7"/>
        <v>2010000</v>
      </c>
      <c r="AG52" s="1">
        <v>251.29</v>
      </c>
      <c r="AH52" s="1">
        <f t="shared" si="8"/>
        <v>25129</v>
      </c>
      <c r="AI52" s="1">
        <v>173.49</v>
      </c>
      <c r="AJ52" s="1">
        <f t="shared" si="9"/>
        <v>17349</v>
      </c>
      <c r="AK52" s="1">
        <v>1410</v>
      </c>
      <c r="AL52" s="1">
        <f t="shared" si="10"/>
        <v>14100000</v>
      </c>
      <c r="AM52" s="1">
        <v>483593.95</v>
      </c>
      <c r="AN52" s="1">
        <v>411.08</v>
      </c>
      <c r="AO52" s="1">
        <v>939.29</v>
      </c>
      <c r="AP52" s="1">
        <v>84700000</v>
      </c>
      <c r="AQ52" s="2">
        <f t="shared" si="11"/>
        <v>84700000000000</v>
      </c>
      <c r="AR52" s="1">
        <v>107.4</v>
      </c>
      <c r="AS52" s="1">
        <v>90174.18</v>
      </c>
      <c r="AT52" s="1">
        <v>33748.1</v>
      </c>
      <c r="AU52" s="2">
        <f t="shared" si="12"/>
        <v>337481000</v>
      </c>
      <c r="AV52" s="1">
        <v>16800</v>
      </c>
      <c r="AW52" s="2">
        <f t="shared" si="13"/>
        <v>168000000</v>
      </c>
      <c r="AX52" s="1">
        <v>3100</v>
      </c>
      <c r="AY52" s="2">
        <f t="shared" si="14"/>
        <v>31000000</v>
      </c>
      <c r="AZ52" s="1">
        <v>134992.41</v>
      </c>
      <c r="BA52" s="2">
        <f t="shared" si="15"/>
        <v>1349924100</v>
      </c>
      <c r="BB52" s="1">
        <v>3774.45</v>
      </c>
      <c r="BC52" s="2">
        <f t="shared" si="16"/>
        <v>3774450</v>
      </c>
      <c r="BD52" s="1">
        <v>3010.87</v>
      </c>
      <c r="BE52" s="2">
        <f t="shared" si="17"/>
        <v>3010870</v>
      </c>
      <c r="BF52" s="1">
        <v>1.1279999999999999</v>
      </c>
      <c r="BG52" s="1">
        <v>1.542</v>
      </c>
      <c r="BH52" s="1">
        <v>1.5</v>
      </c>
      <c r="BI52" s="1">
        <v>287.43</v>
      </c>
      <c r="BJ52" s="1">
        <v>182.03</v>
      </c>
      <c r="BK52" s="1">
        <v>11013.001</v>
      </c>
      <c r="BL52" s="1">
        <v>3899.8270000000002</v>
      </c>
      <c r="BM52" s="1">
        <v>2469.7350000000001</v>
      </c>
      <c r="BN52" s="1">
        <v>3975.98</v>
      </c>
      <c r="BO52" s="1">
        <v>719.68</v>
      </c>
      <c r="BP52" s="1">
        <v>11013.001</v>
      </c>
      <c r="BQ52" s="1">
        <v>367.4</v>
      </c>
      <c r="BR52" s="1">
        <v>3.5</v>
      </c>
      <c r="BS52" s="1"/>
      <c r="BT52" s="1">
        <v>46800</v>
      </c>
      <c r="BU52" s="1">
        <v>74.786000000000001</v>
      </c>
      <c r="BV52" s="1">
        <v>175.07</v>
      </c>
    </row>
    <row r="53" spans="1:74" ht="30" x14ac:dyDescent="0.25">
      <c r="A53" t="b">
        <v>1</v>
      </c>
      <c r="B53" s="3" t="s">
        <v>49</v>
      </c>
      <c r="C53" s="3" t="s">
        <v>420</v>
      </c>
      <c r="D53" s="1">
        <v>943</v>
      </c>
      <c r="E53" s="1">
        <v>308</v>
      </c>
      <c r="F53" s="1">
        <v>22.1</v>
      </c>
      <c r="G53" s="1">
        <v>39.9</v>
      </c>
      <c r="H53" s="1">
        <v>863.2</v>
      </c>
      <c r="I53" s="1">
        <v>31.1</v>
      </c>
      <c r="J53" s="1">
        <v>19.899999999999999</v>
      </c>
      <c r="K53" s="1">
        <v>801</v>
      </c>
      <c r="L53" s="1">
        <v>71</v>
      </c>
      <c r="M53" s="1">
        <v>41</v>
      </c>
      <c r="N53" s="1">
        <v>440</v>
      </c>
      <c r="O53" s="1">
        <f t="shared" si="0"/>
        <v>44000</v>
      </c>
      <c r="P53" s="1">
        <v>625000</v>
      </c>
      <c r="Q53" s="1">
        <f t="shared" si="1"/>
        <v>6250000000</v>
      </c>
      <c r="R53" s="1">
        <v>19500</v>
      </c>
      <c r="S53" s="1">
        <f t="shared" si="2"/>
        <v>195000000</v>
      </c>
      <c r="T53" s="1">
        <v>644500</v>
      </c>
      <c r="U53" s="1">
        <f t="shared" si="3"/>
        <v>6445000000</v>
      </c>
      <c r="V53" s="1">
        <v>377</v>
      </c>
      <c r="W53" s="1">
        <v>66.7</v>
      </c>
      <c r="X53" s="1">
        <v>382.9</v>
      </c>
      <c r="Y53" s="1">
        <v>7688.07</v>
      </c>
      <c r="Z53" s="1">
        <f t="shared" si="4"/>
        <v>7688070</v>
      </c>
      <c r="AA53" s="1">
        <v>460.11</v>
      </c>
      <c r="AB53" s="1">
        <f t="shared" si="5"/>
        <v>460110</v>
      </c>
      <c r="AC53" s="1">
        <v>13300</v>
      </c>
      <c r="AD53" s="1">
        <f t="shared" si="6"/>
        <v>13300000</v>
      </c>
      <c r="AE53" s="1">
        <v>1270</v>
      </c>
      <c r="AF53" s="1">
        <f t="shared" si="7"/>
        <v>1270000</v>
      </c>
      <c r="AG53" s="1">
        <v>221.47</v>
      </c>
      <c r="AH53" s="1">
        <f t="shared" si="8"/>
        <v>22147</v>
      </c>
      <c r="AI53" s="1">
        <v>192.95</v>
      </c>
      <c r="AJ53" s="1">
        <f t="shared" si="9"/>
        <v>19295</v>
      </c>
      <c r="AK53" s="1">
        <v>1640</v>
      </c>
      <c r="AL53" s="1">
        <f t="shared" si="10"/>
        <v>16400000</v>
      </c>
      <c r="AM53" s="1">
        <v>421677.38</v>
      </c>
      <c r="AN53" s="1">
        <v>411.03</v>
      </c>
      <c r="AO53" s="1">
        <v>695.39</v>
      </c>
      <c r="AP53" s="1">
        <v>39800000</v>
      </c>
      <c r="AQ53" s="2">
        <f t="shared" si="11"/>
        <v>39800000000000</v>
      </c>
      <c r="AR53" s="1">
        <v>78.599999999999994</v>
      </c>
      <c r="AS53" s="1">
        <v>57234.32</v>
      </c>
      <c r="AT53" s="1">
        <v>21364.37</v>
      </c>
      <c r="AU53" s="2">
        <f t="shared" si="12"/>
        <v>213643700</v>
      </c>
      <c r="AV53" s="1">
        <v>15300</v>
      </c>
      <c r="AW53" s="2">
        <f t="shared" si="13"/>
        <v>153000000</v>
      </c>
      <c r="AX53" s="1">
        <v>2000</v>
      </c>
      <c r="AY53" s="2">
        <f t="shared" si="14"/>
        <v>20000000</v>
      </c>
      <c r="AZ53" s="1">
        <v>85457.5</v>
      </c>
      <c r="BA53" s="2">
        <f t="shared" si="15"/>
        <v>854575000</v>
      </c>
      <c r="BB53" s="1">
        <v>4116.76</v>
      </c>
      <c r="BC53" s="2">
        <f t="shared" si="16"/>
        <v>4116760</v>
      </c>
      <c r="BD53" s="1">
        <v>1892.54</v>
      </c>
      <c r="BE53" s="2">
        <f t="shared" si="17"/>
        <v>1892540</v>
      </c>
      <c r="BF53" s="1">
        <v>1.1499999999999999</v>
      </c>
      <c r="BG53" s="1">
        <v>1.575</v>
      </c>
      <c r="BH53" s="1">
        <v>1.5</v>
      </c>
      <c r="BI53" s="1">
        <v>245.78</v>
      </c>
      <c r="BJ53" s="1">
        <v>199.59</v>
      </c>
      <c r="BK53" s="1">
        <v>10374.451999999999</v>
      </c>
      <c r="BL53" s="1">
        <v>3334.7310000000002</v>
      </c>
      <c r="BM53" s="1">
        <v>2707.9169999999999</v>
      </c>
      <c r="BN53" s="1">
        <v>3623.68</v>
      </c>
      <c r="BO53" s="1">
        <v>460.98</v>
      </c>
      <c r="BP53" s="1">
        <v>10374.451999999999</v>
      </c>
      <c r="BQ53" s="1">
        <v>345.4</v>
      </c>
      <c r="BR53" s="1">
        <v>3.07</v>
      </c>
      <c r="BS53" s="1"/>
      <c r="BT53" s="1">
        <v>44000</v>
      </c>
      <c r="BU53" s="1">
        <v>69.772999999999996</v>
      </c>
      <c r="BV53" s="1">
        <v>190.77</v>
      </c>
    </row>
    <row r="54" spans="1:74" ht="30" x14ac:dyDescent="0.25">
      <c r="A54" t="b">
        <v>1</v>
      </c>
      <c r="B54" s="3" t="s">
        <v>50</v>
      </c>
      <c r="C54" s="3" t="s">
        <v>421</v>
      </c>
      <c r="D54" s="1">
        <v>927</v>
      </c>
      <c r="E54" s="1">
        <v>418</v>
      </c>
      <c r="F54" s="1">
        <v>19.3</v>
      </c>
      <c r="G54" s="1">
        <v>32</v>
      </c>
      <c r="H54" s="1">
        <v>863</v>
      </c>
      <c r="I54" s="1">
        <v>32</v>
      </c>
      <c r="J54" s="1">
        <v>16</v>
      </c>
      <c r="K54" s="1">
        <v>799</v>
      </c>
      <c r="L54" s="1">
        <v>64</v>
      </c>
      <c r="M54" s="1">
        <v>40</v>
      </c>
      <c r="N54" s="1">
        <v>439</v>
      </c>
      <c r="O54" s="1">
        <f t="shared" si="0"/>
        <v>43900</v>
      </c>
      <c r="P54" s="1">
        <v>645000</v>
      </c>
      <c r="Q54" s="1">
        <f t="shared" si="1"/>
        <v>6450000000</v>
      </c>
      <c r="R54" s="1">
        <v>39000</v>
      </c>
      <c r="S54" s="1">
        <f t="shared" si="2"/>
        <v>390000000</v>
      </c>
      <c r="T54" s="1">
        <v>684000</v>
      </c>
      <c r="U54" s="1">
        <f t="shared" si="3"/>
        <v>6840000000</v>
      </c>
      <c r="V54" s="1">
        <v>384</v>
      </c>
      <c r="W54" s="1">
        <v>94.5</v>
      </c>
      <c r="X54" s="1">
        <v>395.5</v>
      </c>
      <c r="Y54" s="1">
        <v>7903</v>
      </c>
      <c r="Z54" s="1">
        <f t="shared" si="4"/>
        <v>7903000</v>
      </c>
      <c r="AA54" s="1">
        <v>688.36</v>
      </c>
      <c r="AB54" s="1">
        <f t="shared" si="5"/>
        <v>688360</v>
      </c>
      <c r="AC54" s="1">
        <v>13900</v>
      </c>
      <c r="AD54" s="1">
        <f t="shared" si="6"/>
        <v>13900000</v>
      </c>
      <c r="AE54" s="1">
        <v>1870</v>
      </c>
      <c r="AF54" s="1">
        <f t="shared" si="7"/>
        <v>1870000</v>
      </c>
      <c r="AG54" s="1">
        <v>233.24</v>
      </c>
      <c r="AH54" s="1">
        <f t="shared" si="8"/>
        <v>23324</v>
      </c>
      <c r="AI54" s="1">
        <v>164</v>
      </c>
      <c r="AJ54" s="1">
        <f t="shared" si="9"/>
        <v>16400</v>
      </c>
      <c r="AK54" s="1">
        <v>1160</v>
      </c>
      <c r="AL54" s="1">
        <f t="shared" si="10"/>
        <v>11600000</v>
      </c>
      <c r="AM54" s="1">
        <v>447712.92</v>
      </c>
      <c r="AN54" s="1">
        <v>362.5</v>
      </c>
      <c r="AO54" s="1">
        <v>935.28</v>
      </c>
      <c r="AP54" s="1">
        <v>78100000</v>
      </c>
      <c r="AQ54" s="2">
        <f t="shared" si="11"/>
        <v>78100000000000</v>
      </c>
      <c r="AR54" s="1">
        <v>106.9</v>
      </c>
      <c r="AS54" s="1">
        <v>83504.850000000006</v>
      </c>
      <c r="AT54" s="1">
        <v>31275.599999999999</v>
      </c>
      <c r="AU54" s="2">
        <f t="shared" si="12"/>
        <v>312756000</v>
      </c>
      <c r="AV54" s="1">
        <v>15700</v>
      </c>
      <c r="AW54" s="2">
        <f t="shared" si="13"/>
        <v>157000000</v>
      </c>
      <c r="AX54" s="1">
        <v>2880</v>
      </c>
      <c r="AY54" s="2">
        <f t="shared" si="14"/>
        <v>28800000</v>
      </c>
      <c r="AZ54" s="1">
        <v>125102.38</v>
      </c>
      <c r="BA54" s="2">
        <f t="shared" si="15"/>
        <v>1251023800</v>
      </c>
      <c r="BB54" s="1">
        <v>3593.51</v>
      </c>
      <c r="BC54" s="2">
        <f t="shared" si="16"/>
        <v>3593510</v>
      </c>
      <c r="BD54" s="1">
        <v>2795.58</v>
      </c>
      <c r="BE54" s="2">
        <f t="shared" si="17"/>
        <v>2795580</v>
      </c>
      <c r="BF54" s="1">
        <v>1.129</v>
      </c>
      <c r="BG54" s="1">
        <v>1.54</v>
      </c>
      <c r="BH54" s="1">
        <v>1.5</v>
      </c>
      <c r="BI54" s="1">
        <v>267.52</v>
      </c>
      <c r="BJ54" s="1">
        <v>172.73</v>
      </c>
      <c r="BK54" s="1">
        <v>10356.691999999999</v>
      </c>
      <c r="BL54" s="1">
        <v>3629.6390000000001</v>
      </c>
      <c r="BM54" s="1">
        <v>2343.6219999999998</v>
      </c>
      <c r="BN54" s="1">
        <v>3723.35</v>
      </c>
      <c r="BO54" s="1">
        <v>668.67</v>
      </c>
      <c r="BP54" s="1">
        <v>10356.691999999999</v>
      </c>
      <c r="BQ54" s="1">
        <v>344.6</v>
      </c>
      <c r="BR54" s="1">
        <v>3.49</v>
      </c>
      <c r="BS54" s="1"/>
      <c r="BT54" s="1">
        <v>43900</v>
      </c>
      <c r="BU54" s="1">
        <v>79.498999999999995</v>
      </c>
      <c r="BV54" s="1">
        <v>166.56</v>
      </c>
    </row>
    <row r="55" spans="1:74" ht="30" x14ac:dyDescent="0.25">
      <c r="A55" t="b">
        <v>1</v>
      </c>
      <c r="B55" s="3" t="s">
        <v>51</v>
      </c>
      <c r="C55" s="3" t="s">
        <v>422</v>
      </c>
      <c r="D55" s="1">
        <v>932</v>
      </c>
      <c r="E55" s="1">
        <v>309</v>
      </c>
      <c r="F55" s="1">
        <v>21.1</v>
      </c>
      <c r="G55" s="1">
        <v>34.5</v>
      </c>
      <c r="H55" s="1">
        <v>863</v>
      </c>
      <c r="I55" s="1">
        <v>31.5</v>
      </c>
      <c r="J55" s="1">
        <v>17.3</v>
      </c>
      <c r="K55" s="1">
        <v>800</v>
      </c>
      <c r="L55" s="1">
        <v>66</v>
      </c>
      <c r="M55" s="1">
        <v>41</v>
      </c>
      <c r="N55" s="1">
        <v>399</v>
      </c>
      <c r="O55" s="1">
        <f t="shared" si="0"/>
        <v>39900</v>
      </c>
      <c r="P55" s="1">
        <v>548000</v>
      </c>
      <c r="Q55" s="1">
        <f t="shared" si="1"/>
        <v>5480000000</v>
      </c>
      <c r="R55" s="1">
        <v>17000</v>
      </c>
      <c r="S55" s="1">
        <f t="shared" si="2"/>
        <v>170000000</v>
      </c>
      <c r="T55" s="1">
        <v>565000</v>
      </c>
      <c r="U55" s="1">
        <f t="shared" si="3"/>
        <v>5650000000</v>
      </c>
      <c r="V55" s="1">
        <v>371</v>
      </c>
      <c r="W55" s="1">
        <v>65.400000000000006</v>
      </c>
      <c r="X55" s="1">
        <v>376.7</v>
      </c>
      <c r="Y55" s="1">
        <v>6853.28</v>
      </c>
      <c r="Z55" s="1">
        <f t="shared" si="4"/>
        <v>6853280</v>
      </c>
      <c r="AA55" s="1">
        <v>402.67</v>
      </c>
      <c r="AB55" s="1">
        <f t="shared" si="5"/>
        <v>402670</v>
      </c>
      <c r="AC55" s="1">
        <v>11800</v>
      </c>
      <c r="AD55" s="1">
        <f t="shared" si="6"/>
        <v>11800000</v>
      </c>
      <c r="AE55" s="1">
        <v>1100</v>
      </c>
      <c r="AF55" s="1">
        <f t="shared" si="7"/>
        <v>1100000</v>
      </c>
      <c r="AG55" s="1">
        <v>189.48</v>
      </c>
      <c r="AH55" s="1">
        <f t="shared" si="8"/>
        <v>18948</v>
      </c>
      <c r="AI55" s="1">
        <v>181.11</v>
      </c>
      <c r="AJ55" s="1">
        <f t="shared" si="9"/>
        <v>18111</v>
      </c>
      <c r="AK55" s="1">
        <v>1150</v>
      </c>
      <c r="AL55" s="1">
        <f t="shared" si="10"/>
        <v>11500000</v>
      </c>
      <c r="AM55" s="1">
        <v>360824.33</v>
      </c>
      <c r="AN55" s="1">
        <v>333.33</v>
      </c>
      <c r="AO55" s="1">
        <v>693.32</v>
      </c>
      <c r="AP55" s="1">
        <v>34300000</v>
      </c>
      <c r="AQ55" s="2">
        <f t="shared" si="11"/>
        <v>34300000000000</v>
      </c>
      <c r="AR55" s="1">
        <v>77.900000000000006</v>
      </c>
      <c r="AS55" s="1">
        <v>49472.19</v>
      </c>
      <c r="AT55" s="1">
        <v>18477.810000000001</v>
      </c>
      <c r="AU55" s="2">
        <f t="shared" si="12"/>
        <v>184778100</v>
      </c>
      <c r="AV55" s="1">
        <v>13600</v>
      </c>
      <c r="AW55" s="2">
        <f t="shared" si="13"/>
        <v>136000000</v>
      </c>
      <c r="AX55" s="1">
        <v>1750</v>
      </c>
      <c r="AY55" s="2">
        <f t="shared" si="14"/>
        <v>17500000</v>
      </c>
      <c r="AZ55" s="1">
        <v>73911.25</v>
      </c>
      <c r="BA55" s="2">
        <f t="shared" si="15"/>
        <v>739112500</v>
      </c>
      <c r="BB55" s="1">
        <v>3928.66</v>
      </c>
      <c r="BC55" s="2">
        <f t="shared" si="16"/>
        <v>3928660</v>
      </c>
      <c r="BD55" s="1">
        <v>1647.05</v>
      </c>
      <c r="BE55" s="2">
        <f t="shared" si="17"/>
        <v>1647050</v>
      </c>
      <c r="BF55" s="1">
        <v>1.153</v>
      </c>
      <c r="BG55" s="1">
        <v>1.591</v>
      </c>
      <c r="BH55" s="1">
        <v>1.5</v>
      </c>
      <c r="BI55" s="1">
        <v>213.21</v>
      </c>
      <c r="BJ55" s="1">
        <v>189.37</v>
      </c>
      <c r="BK55" s="1">
        <v>9430.58</v>
      </c>
      <c r="BL55" s="1">
        <v>2892.7759999999998</v>
      </c>
      <c r="BM55" s="1">
        <v>2569.355</v>
      </c>
      <c r="BN55" s="1">
        <v>3230.84</v>
      </c>
      <c r="BO55" s="1">
        <v>404.08</v>
      </c>
      <c r="BP55" s="1">
        <v>9430.58</v>
      </c>
      <c r="BQ55" s="1">
        <v>313.2</v>
      </c>
      <c r="BR55" s="1">
        <v>3.06</v>
      </c>
      <c r="BS55" s="1"/>
      <c r="BT55" s="1">
        <v>39900</v>
      </c>
      <c r="BU55" s="1">
        <v>76.691999999999993</v>
      </c>
      <c r="BV55" s="1">
        <v>182.09</v>
      </c>
    </row>
    <row r="56" spans="1:74" ht="30" x14ac:dyDescent="0.25">
      <c r="A56" t="b">
        <v>1</v>
      </c>
      <c r="B56" s="3" t="s">
        <v>52</v>
      </c>
      <c r="C56" s="3" t="s">
        <v>423</v>
      </c>
      <c r="D56" s="1">
        <v>927</v>
      </c>
      <c r="E56" s="1">
        <v>308</v>
      </c>
      <c r="F56" s="1">
        <v>19.399999999999999</v>
      </c>
      <c r="G56" s="1">
        <v>32</v>
      </c>
      <c r="H56" s="1">
        <v>863</v>
      </c>
      <c r="I56" s="1">
        <v>32</v>
      </c>
      <c r="J56" s="1">
        <v>16</v>
      </c>
      <c r="K56" s="1">
        <v>799</v>
      </c>
      <c r="L56" s="1">
        <v>64</v>
      </c>
      <c r="M56" s="1">
        <v>40</v>
      </c>
      <c r="N56" s="1">
        <v>368</v>
      </c>
      <c r="O56" s="1">
        <f t="shared" si="0"/>
        <v>36800</v>
      </c>
      <c r="P56" s="1">
        <v>504000</v>
      </c>
      <c r="Q56" s="1">
        <f t="shared" si="1"/>
        <v>5040000000</v>
      </c>
      <c r="R56" s="1">
        <v>15600</v>
      </c>
      <c r="S56" s="1">
        <f t="shared" si="2"/>
        <v>156000000</v>
      </c>
      <c r="T56" s="1">
        <v>519600</v>
      </c>
      <c r="U56" s="1">
        <f t="shared" si="3"/>
        <v>5196000000</v>
      </c>
      <c r="V56" s="1">
        <v>370</v>
      </c>
      <c r="W56" s="1">
        <v>65.3</v>
      </c>
      <c r="X56" s="1">
        <v>375.7</v>
      </c>
      <c r="Y56" s="1">
        <v>6337.01</v>
      </c>
      <c r="Z56" s="1">
        <f t="shared" si="4"/>
        <v>6337010</v>
      </c>
      <c r="AA56" s="1">
        <v>371.97</v>
      </c>
      <c r="AB56" s="1">
        <f t="shared" si="5"/>
        <v>371970</v>
      </c>
      <c r="AC56" s="1">
        <v>10900</v>
      </c>
      <c r="AD56" s="1">
        <f t="shared" si="6"/>
        <v>10900000</v>
      </c>
      <c r="AE56" s="1">
        <v>1020</v>
      </c>
      <c r="AF56" s="1">
        <f t="shared" si="7"/>
        <v>1020000</v>
      </c>
      <c r="AG56" s="1">
        <v>174.06</v>
      </c>
      <c r="AH56" s="1">
        <f t="shared" si="8"/>
        <v>17406</v>
      </c>
      <c r="AI56" s="1">
        <v>164.88</v>
      </c>
      <c r="AJ56" s="1">
        <f t="shared" si="9"/>
        <v>16488</v>
      </c>
      <c r="AK56" s="1">
        <v>916</v>
      </c>
      <c r="AL56" s="1">
        <f t="shared" si="10"/>
        <v>9160000</v>
      </c>
      <c r="AM56" s="1">
        <v>331075.48</v>
      </c>
      <c r="AN56" s="1">
        <v>286.25</v>
      </c>
      <c r="AO56" s="1">
        <v>689.15</v>
      </c>
      <c r="AP56" s="1">
        <v>31300000</v>
      </c>
      <c r="AQ56" s="2">
        <f t="shared" si="11"/>
        <v>31300000000000</v>
      </c>
      <c r="AR56" s="1">
        <v>77.599999999999994</v>
      </c>
      <c r="AS56" s="1">
        <v>45418.27</v>
      </c>
      <c r="AT56" s="1">
        <v>16980.66</v>
      </c>
      <c r="AU56" s="2">
        <f t="shared" si="12"/>
        <v>169806600</v>
      </c>
      <c r="AV56" s="1">
        <v>12500</v>
      </c>
      <c r="AW56" s="2">
        <f t="shared" si="13"/>
        <v>125000000</v>
      </c>
      <c r="AX56" s="1">
        <v>1600</v>
      </c>
      <c r="AY56" s="2">
        <f t="shared" si="14"/>
        <v>16000000</v>
      </c>
      <c r="AZ56" s="1">
        <v>67922.62</v>
      </c>
      <c r="BA56" s="2">
        <f t="shared" si="15"/>
        <v>679226200</v>
      </c>
      <c r="BB56" s="1">
        <v>3612.13</v>
      </c>
      <c r="BC56" s="2">
        <f t="shared" si="16"/>
        <v>3612130</v>
      </c>
      <c r="BD56" s="1">
        <v>1517.82</v>
      </c>
      <c r="BE56" s="2">
        <f t="shared" si="17"/>
        <v>1517820</v>
      </c>
      <c r="BF56" s="1">
        <v>1.147</v>
      </c>
      <c r="BG56" s="1">
        <v>1.569</v>
      </c>
      <c r="BH56" s="1">
        <v>1.5</v>
      </c>
      <c r="BI56" s="1">
        <v>197.12</v>
      </c>
      <c r="BJ56" s="1">
        <v>173.63</v>
      </c>
      <c r="BK56" s="1">
        <v>8722.5730000000003</v>
      </c>
      <c r="BL56" s="1">
        <v>2674.471</v>
      </c>
      <c r="BM56" s="1">
        <v>2355.7649999999999</v>
      </c>
      <c r="BN56" s="1">
        <v>2987.38</v>
      </c>
      <c r="BO56" s="1">
        <v>371.46</v>
      </c>
      <c r="BP56" s="1">
        <v>8722.5730000000003</v>
      </c>
      <c r="BQ56" s="1">
        <v>288.89999999999998</v>
      </c>
      <c r="BR56" s="1">
        <v>3.05</v>
      </c>
      <c r="BS56" s="1"/>
      <c r="BT56" s="1">
        <v>36800</v>
      </c>
      <c r="BU56" s="1">
        <v>82.88</v>
      </c>
      <c r="BV56" s="1">
        <v>167.42</v>
      </c>
    </row>
    <row r="57" spans="1:74" ht="30" x14ac:dyDescent="0.25">
      <c r="A57" t="b">
        <v>1</v>
      </c>
      <c r="B57" s="3" t="s">
        <v>53</v>
      </c>
      <c r="C57" s="3" t="s">
        <v>424</v>
      </c>
      <c r="D57" s="1">
        <v>923</v>
      </c>
      <c r="E57" s="1">
        <v>307</v>
      </c>
      <c r="F57" s="1">
        <v>18.399999999999999</v>
      </c>
      <c r="G57" s="1">
        <v>30</v>
      </c>
      <c r="H57" s="1">
        <v>863</v>
      </c>
      <c r="I57" s="1">
        <v>32</v>
      </c>
      <c r="J57" s="1">
        <v>15</v>
      </c>
      <c r="K57" s="1">
        <v>799</v>
      </c>
      <c r="L57" s="1">
        <v>62</v>
      </c>
      <c r="M57" s="1">
        <v>39</v>
      </c>
      <c r="N57" s="1">
        <v>346</v>
      </c>
      <c r="O57" s="1">
        <f t="shared" si="0"/>
        <v>34600</v>
      </c>
      <c r="P57" s="1">
        <v>471000</v>
      </c>
      <c r="Q57" s="1">
        <f t="shared" si="1"/>
        <v>4710000000</v>
      </c>
      <c r="R57" s="1">
        <v>14500</v>
      </c>
      <c r="S57" s="1">
        <f t="shared" si="2"/>
        <v>145000000</v>
      </c>
      <c r="T57" s="1">
        <v>485500</v>
      </c>
      <c r="U57" s="1">
        <f t="shared" si="3"/>
        <v>4855000000</v>
      </c>
      <c r="V57" s="1">
        <v>369</v>
      </c>
      <c r="W57" s="1">
        <v>64.8</v>
      </c>
      <c r="X57" s="1">
        <v>374.6</v>
      </c>
      <c r="Y57" s="1">
        <v>5952.45</v>
      </c>
      <c r="Z57" s="1">
        <f t="shared" si="4"/>
        <v>5952450</v>
      </c>
      <c r="AA57" s="1">
        <v>347.12</v>
      </c>
      <c r="AB57" s="1">
        <f t="shared" si="5"/>
        <v>347120</v>
      </c>
      <c r="AC57" s="1">
        <v>10200</v>
      </c>
      <c r="AD57" s="1">
        <f t="shared" si="6"/>
        <v>10200000</v>
      </c>
      <c r="AE57" s="1">
        <v>946</v>
      </c>
      <c r="AF57" s="1">
        <f t="shared" si="7"/>
        <v>946000</v>
      </c>
      <c r="AG57" s="1">
        <v>162.47</v>
      </c>
      <c r="AH57" s="1">
        <f t="shared" si="8"/>
        <v>16247</v>
      </c>
      <c r="AI57" s="1">
        <v>155.30000000000001</v>
      </c>
      <c r="AJ57" s="1">
        <f t="shared" si="9"/>
        <v>15530.000000000002</v>
      </c>
      <c r="AK57" s="1">
        <v>763</v>
      </c>
      <c r="AL57" s="1">
        <f t="shared" si="10"/>
        <v>7630000</v>
      </c>
      <c r="AM57" s="1">
        <v>307372.46999999997</v>
      </c>
      <c r="AN57" s="1">
        <v>254.33</v>
      </c>
      <c r="AO57" s="1">
        <v>685.38</v>
      </c>
      <c r="AP57" s="1">
        <v>28900000</v>
      </c>
      <c r="AQ57" s="2">
        <f t="shared" si="11"/>
        <v>28900000000000</v>
      </c>
      <c r="AR57" s="1">
        <v>77.2</v>
      </c>
      <c r="AS57" s="1">
        <v>42166.54</v>
      </c>
      <c r="AT57" s="1">
        <v>15780.82</v>
      </c>
      <c r="AU57" s="2">
        <f t="shared" si="12"/>
        <v>157808200</v>
      </c>
      <c r="AV57" s="1">
        <v>11800</v>
      </c>
      <c r="AW57" s="2">
        <f t="shared" si="13"/>
        <v>118000000</v>
      </c>
      <c r="AX57" s="1">
        <v>1490</v>
      </c>
      <c r="AY57" s="2">
        <f t="shared" si="14"/>
        <v>14900000</v>
      </c>
      <c r="AZ57" s="1">
        <v>63123.27</v>
      </c>
      <c r="BA57" s="2">
        <f t="shared" si="15"/>
        <v>631232700</v>
      </c>
      <c r="BB57" s="1">
        <v>3425.94</v>
      </c>
      <c r="BC57" s="2">
        <f t="shared" si="16"/>
        <v>3425940</v>
      </c>
      <c r="BD57" s="1">
        <v>1413.73</v>
      </c>
      <c r="BE57" s="2">
        <f t="shared" si="17"/>
        <v>1413730</v>
      </c>
      <c r="BF57" s="1">
        <v>1.157</v>
      </c>
      <c r="BG57" s="1">
        <v>1.575</v>
      </c>
      <c r="BH57" s="1">
        <v>1.5</v>
      </c>
      <c r="BI57" s="1">
        <v>184.2</v>
      </c>
      <c r="BJ57" s="1">
        <v>164.31</v>
      </c>
      <c r="BK57" s="1">
        <v>8222.4380000000001</v>
      </c>
      <c r="BL57" s="1">
        <v>2499.1759999999999</v>
      </c>
      <c r="BM57" s="1">
        <v>2229.3409999999999</v>
      </c>
      <c r="BN57" s="1">
        <v>2806.17</v>
      </c>
      <c r="BO57" s="1">
        <v>345.94</v>
      </c>
      <c r="BP57" s="1">
        <v>8222.4380000000001</v>
      </c>
      <c r="BQ57" s="1">
        <v>271.60000000000002</v>
      </c>
      <c r="BR57" s="1">
        <v>3.04</v>
      </c>
      <c r="BS57" s="1"/>
      <c r="BT57" s="1">
        <v>34600</v>
      </c>
      <c r="BU57" s="1">
        <v>87.861000000000004</v>
      </c>
      <c r="BV57" s="1">
        <v>158.79</v>
      </c>
    </row>
    <row r="58" spans="1:74" ht="30" x14ac:dyDescent="0.25">
      <c r="A58" t="b">
        <v>1</v>
      </c>
      <c r="B58" s="3" t="s">
        <v>54</v>
      </c>
      <c r="C58" s="3" t="s">
        <v>425</v>
      </c>
      <c r="D58" s="1">
        <v>919</v>
      </c>
      <c r="E58" s="1">
        <v>306</v>
      </c>
      <c r="F58" s="1">
        <v>17.3</v>
      </c>
      <c r="G58" s="1">
        <v>27.9</v>
      </c>
      <c r="H58" s="1">
        <v>863.2</v>
      </c>
      <c r="I58" s="1">
        <v>31.1</v>
      </c>
      <c r="J58" s="1">
        <v>13.9</v>
      </c>
      <c r="K58" s="1">
        <v>801</v>
      </c>
      <c r="L58" s="1">
        <v>59</v>
      </c>
      <c r="M58" s="1">
        <v>39</v>
      </c>
      <c r="N58" s="1">
        <v>323</v>
      </c>
      <c r="O58" s="1">
        <f t="shared" si="0"/>
        <v>32300</v>
      </c>
      <c r="P58" s="1">
        <v>437000</v>
      </c>
      <c r="Q58" s="1">
        <f t="shared" si="1"/>
        <v>4370000000</v>
      </c>
      <c r="R58" s="1">
        <v>13400</v>
      </c>
      <c r="S58" s="1">
        <f t="shared" si="2"/>
        <v>134000000</v>
      </c>
      <c r="T58" s="1">
        <v>450400</v>
      </c>
      <c r="U58" s="1">
        <f t="shared" si="3"/>
        <v>4504000000</v>
      </c>
      <c r="V58" s="1">
        <v>368</v>
      </c>
      <c r="W58" s="1">
        <v>64.3</v>
      </c>
      <c r="X58" s="1">
        <v>373.6</v>
      </c>
      <c r="Y58" s="1">
        <v>5538.81</v>
      </c>
      <c r="Z58" s="1">
        <f t="shared" si="4"/>
        <v>5538810</v>
      </c>
      <c r="AA58" s="1">
        <v>321.24</v>
      </c>
      <c r="AB58" s="1">
        <f t="shared" si="5"/>
        <v>321240</v>
      </c>
      <c r="AC58" s="1">
        <v>9510</v>
      </c>
      <c r="AD58" s="1">
        <f t="shared" si="6"/>
        <v>9510000</v>
      </c>
      <c r="AE58" s="1">
        <v>874</v>
      </c>
      <c r="AF58" s="1">
        <f t="shared" si="7"/>
        <v>874000</v>
      </c>
      <c r="AG58" s="1">
        <v>151.15</v>
      </c>
      <c r="AH58" s="1">
        <f t="shared" si="8"/>
        <v>15115</v>
      </c>
      <c r="AI58" s="1">
        <v>145.65</v>
      </c>
      <c r="AJ58" s="1">
        <f t="shared" si="9"/>
        <v>14565</v>
      </c>
      <c r="AK58" s="1">
        <v>621</v>
      </c>
      <c r="AL58" s="1">
        <f t="shared" si="10"/>
        <v>6210000</v>
      </c>
      <c r="AM58" s="1">
        <v>283669.64</v>
      </c>
      <c r="AN58" s="1">
        <v>222.58</v>
      </c>
      <c r="AO58" s="1">
        <v>681.69</v>
      </c>
      <c r="AP58" s="1">
        <v>26500000</v>
      </c>
      <c r="AQ58" s="2">
        <f t="shared" si="11"/>
        <v>26500000000000</v>
      </c>
      <c r="AR58" s="1">
        <v>76.7</v>
      </c>
      <c r="AS58" s="1">
        <v>38873.89</v>
      </c>
      <c r="AT58" s="1">
        <v>14549.68</v>
      </c>
      <c r="AU58" s="2">
        <f t="shared" si="12"/>
        <v>145496800</v>
      </c>
      <c r="AV58" s="1">
        <v>10900</v>
      </c>
      <c r="AW58" s="2">
        <f t="shared" si="13"/>
        <v>109000000</v>
      </c>
      <c r="AX58" s="1">
        <v>1370</v>
      </c>
      <c r="AY58" s="2">
        <f t="shared" si="14"/>
        <v>13700000</v>
      </c>
      <c r="AZ58" s="1">
        <v>58198.73</v>
      </c>
      <c r="BA58" s="2">
        <f t="shared" si="15"/>
        <v>581987300</v>
      </c>
      <c r="BB58" s="1">
        <v>3222.62</v>
      </c>
      <c r="BC58" s="2">
        <f t="shared" si="16"/>
        <v>3222620</v>
      </c>
      <c r="BD58" s="1">
        <v>1306.22</v>
      </c>
      <c r="BE58" s="2">
        <f t="shared" si="17"/>
        <v>1306220</v>
      </c>
      <c r="BF58" s="1">
        <v>1.1459999999999999</v>
      </c>
      <c r="BG58" s="1">
        <v>1.5680000000000001</v>
      </c>
      <c r="BH58" s="1">
        <v>1.5</v>
      </c>
      <c r="BI58" s="1">
        <v>170.75</v>
      </c>
      <c r="BJ58" s="1">
        <v>154.16</v>
      </c>
      <c r="BK58" s="1">
        <v>7678.6880000000001</v>
      </c>
      <c r="BL58" s="1">
        <v>2316.663</v>
      </c>
      <c r="BM58" s="1">
        <v>2091.6060000000002</v>
      </c>
      <c r="BN58" s="1">
        <v>2611.29</v>
      </c>
      <c r="BO58" s="1">
        <v>319.29000000000002</v>
      </c>
      <c r="BP58" s="1">
        <v>7678.6880000000001</v>
      </c>
      <c r="BQ58" s="1">
        <v>253.6</v>
      </c>
      <c r="BR58" s="1">
        <v>3.03</v>
      </c>
      <c r="BS58" s="1"/>
      <c r="BT58" s="1">
        <v>32300</v>
      </c>
      <c r="BU58" s="1">
        <v>93.808000000000007</v>
      </c>
      <c r="BV58" s="1">
        <v>149.33000000000001</v>
      </c>
    </row>
    <row r="59" spans="1:74" ht="30" x14ac:dyDescent="0.25">
      <c r="A59" t="b">
        <v>1</v>
      </c>
      <c r="B59" s="3" t="s">
        <v>55</v>
      </c>
      <c r="C59" s="3" t="s">
        <v>426</v>
      </c>
      <c r="D59" s="1">
        <v>915</v>
      </c>
      <c r="E59" s="1">
        <v>305</v>
      </c>
      <c r="F59" s="1">
        <v>16.5</v>
      </c>
      <c r="G59" s="1">
        <v>25.9</v>
      </c>
      <c r="H59" s="1">
        <v>863.2</v>
      </c>
      <c r="I59" s="1">
        <v>31.1</v>
      </c>
      <c r="J59" s="1">
        <v>12.9</v>
      </c>
      <c r="K59" s="1">
        <v>801</v>
      </c>
      <c r="L59" s="1">
        <v>57</v>
      </c>
      <c r="M59" s="1">
        <v>38</v>
      </c>
      <c r="N59" s="1">
        <v>303</v>
      </c>
      <c r="O59" s="1">
        <f t="shared" si="0"/>
        <v>30300</v>
      </c>
      <c r="P59" s="1">
        <v>406000</v>
      </c>
      <c r="Q59" s="1">
        <f t="shared" si="1"/>
        <v>4060000000</v>
      </c>
      <c r="R59" s="1">
        <v>12300</v>
      </c>
      <c r="S59" s="1">
        <f t="shared" si="2"/>
        <v>123000000</v>
      </c>
      <c r="T59" s="1">
        <v>418300</v>
      </c>
      <c r="U59" s="1">
        <f t="shared" si="3"/>
        <v>4183000000</v>
      </c>
      <c r="V59" s="1">
        <v>366</v>
      </c>
      <c r="W59" s="1">
        <v>63.7</v>
      </c>
      <c r="X59" s="1">
        <v>371.5</v>
      </c>
      <c r="Y59" s="1">
        <v>5194.37</v>
      </c>
      <c r="Z59" s="1">
        <f t="shared" si="4"/>
        <v>5194370</v>
      </c>
      <c r="AA59" s="1">
        <v>296.87</v>
      </c>
      <c r="AB59" s="1">
        <f t="shared" si="5"/>
        <v>296870</v>
      </c>
      <c r="AC59" s="1">
        <v>8870</v>
      </c>
      <c r="AD59" s="1">
        <f t="shared" si="6"/>
        <v>8870000</v>
      </c>
      <c r="AE59" s="1">
        <v>806</v>
      </c>
      <c r="AF59" s="1">
        <f t="shared" si="7"/>
        <v>806000</v>
      </c>
      <c r="AG59" s="1">
        <v>138.96</v>
      </c>
      <c r="AH59" s="1">
        <f t="shared" si="8"/>
        <v>13896</v>
      </c>
      <c r="AI59" s="1">
        <v>137.81</v>
      </c>
      <c r="AJ59" s="1">
        <f t="shared" si="9"/>
        <v>13781</v>
      </c>
      <c r="AK59" s="1">
        <v>510</v>
      </c>
      <c r="AL59" s="1">
        <f t="shared" si="10"/>
        <v>5100000</v>
      </c>
      <c r="AM59" s="1">
        <v>262360.05</v>
      </c>
      <c r="AN59" s="1">
        <v>196.91</v>
      </c>
      <c r="AO59" s="1">
        <v>677.94</v>
      </c>
      <c r="AP59" s="1">
        <v>24300000</v>
      </c>
      <c r="AQ59" s="2">
        <f t="shared" si="11"/>
        <v>24300000000000</v>
      </c>
      <c r="AR59" s="1">
        <v>76.2</v>
      </c>
      <c r="AS59" s="1">
        <v>35843.949999999997</v>
      </c>
      <c r="AT59" s="1">
        <v>13388.44</v>
      </c>
      <c r="AU59" s="2">
        <f t="shared" si="12"/>
        <v>133884400</v>
      </c>
      <c r="AV59" s="1">
        <v>10200</v>
      </c>
      <c r="AW59" s="2">
        <f t="shared" si="13"/>
        <v>102000000</v>
      </c>
      <c r="AX59" s="1">
        <v>1270</v>
      </c>
      <c r="AY59" s="2">
        <f t="shared" si="14"/>
        <v>12700000</v>
      </c>
      <c r="AZ59" s="1">
        <v>53553.77</v>
      </c>
      <c r="BA59" s="2">
        <f t="shared" si="15"/>
        <v>535537699.99999994</v>
      </c>
      <c r="BB59" s="1">
        <v>3073.6</v>
      </c>
      <c r="BC59" s="2">
        <f t="shared" si="16"/>
        <v>3073600</v>
      </c>
      <c r="BD59" s="1">
        <v>1204.67</v>
      </c>
      <c r="BE59" s="2">
        <f t="shared" si="17"/>
        <v>1204670</v>
      </c>
      <c r="BF59" s="1">
        <v>1.1499999999999999</v>
      </c>
      <c r="BG59" s="1">
        <v>1.5760000000000001</v>
      </c>
      <c r="BH59" s="1">
        <v>1.5</v>
      </c>
      <c r="BI59" s="1">
        <v>157.99</v>
      </c>
      <c r="BJ59" s="1">
        <v>146.69999999999999</v>
      </c>
      <c r="BK59" s="1">
        <v>7222.0519999999997</v>
      </c>
      <c r="BL59" s="1">
        <v>2143.5659999999998</v>
      </c>
      <c r="BM59" s="1">
        <v>1990.4069999999999</v>
      </c>
      <c r="BN59" s="1">
        <v>2441.36</v>
      </c>
      <c r="BO59" s="1">
        <v>294.8</v>
      </c>
      <c r="BP59" s="1">
        <v>7222.0519999999997</v>
      </c>
      <c r="BQ59" s="1">
        <v>237.9</v>
      </c>
      <c r="BR59" s="1">
        <v>3.02</v>
      </c>
      <c r="BS59" s="1"/>
      <c r="BT59" s="1">
        <v>30300</v>
      </c>
      <c r="BU59" s="1">
        <v>99.67</v>
      </c>
      <c r="BV59" s="1">
        <v>142.43</v>
      </c>
    </row>
    <row r="60" spans="1:74" ht="30" x14ac:dyDescent="0.25">
      <c r="A60" t="b">
        <v>1</v>
      </c>
      <c r="B60" s="3" t="s">
        <v>56</v>
      </c>
      <c r="C60" s="3" t="s">
        <v>427</v>
      </c>
      <c r="D60" s="1">
        <v>911</v>
      </c>
      <c r="E60" s="1">
        <v>304</v>
      </c>
      <c r="F60" s="1">
        <v>15.9</v>
      </c>
      <c r="G60" s="1">
        <v>23.9</v>
      </c>
      <c r="H60" s="1">
        <v>863.2</v>
      </c>
      <c r="I60" s="1">
        <v>31.1</v>
      </c>
      <c r="J60" s="1">
        <v>11.9</v>
      </c>
      <c r="K60" s="1">
        <v>801</v>
      </c>
      <c r="L60" s="1">
        <v>55</v>
      </c>
      <c r="M60" s="1">
        <v>38</v>
      </c>
      <c r="N60" s="1">
        <v>285</v>
      </c>
      <c r="O60" s="1">
        <f t="shared" si="0"/>
        <v>28500</v>
      </c>
      <c r="P60" s="1">
        <v>376000</v>
      </c>
      <c r="Q60" s="1">
        <f t="shared" si="1"/>
        <v>3760000000</v>
      </c>
      <c r="R60" s="1">
        <v>11200</v>
      </c>
      <c r="S60" s="1">
        <f t="shared" si="2"/>
        <v>112000000</v>
      </c>
      <c r="T60" s="1">
        <v>387200</v>
      </c>
      <c r="U60" s="1">
        <f t="shared" si="3"/>
        <v>3872000000</v>
      </c>
      <c r="V60" s="1">
        <v>363</v>
      </c>
      <c r="W60" s="1">
        <v>62.7</v>
      </c>
      <c r="X60" s="1">
        <v>368.4</v>
      </c>
      <c r="Y60" s="1">
        <v>4854.1099999999997</v>
      </c>
      <c r="Z60" s="1">
        <f t="shared" si="4"/>
        <v>4854110</v>
      </c>
      <c r="AA60" s="1">
        <v>272.74</v>
      </c>
      <c r="AB60" s="1">
        <f t="shared" si="5"/>
        <v>272740</v>
      </c>
      <c r="AC60" s="1">
        <v>8260</v>
      </c>
      <c r="AD60" s="1">
        <f t="shared" si="6"/>
        <v>8260000</v>
      </c>
      <c r="AE60" s="1">
        <v>738</v>
      </c>
      <c r="AF60" s="1">
        <f t="shared" si="7"/>
        <v>738000</v>
      </c>
      <c r="AG60" s="1">
        <v>126.47</v>
      </c>
      <c r="AH60" s="1">
        <f t="shared" si="8"/>
        <v>12647</v>
      </c>
      <c r="AI60" s="1">
        <v>131.41999999999999</v>
      </c>
      <c r="AJ60" s="1">
        <f t="shared" si="9"/>
        <v>13141.999999999998</v>
      </c>
      <c r="AK60" s="1">
        <v>418</v>
      </c>
      <c r="AL60" s="1">
        <f t="shared" si="10"/>
        <v>4180000</v>
      </c>
      <c r="AM60" s="1">
        <v>240131.20000000001</v>
      </c>
      <c r="AN60" s="1">
        <v>174.9</v>
      </c>
      <c r="AO60" s="1">
        <v>674.2</v>
      </c>
      <c r="AP60" s="1">
        <v>22100000</v>
      </c>
      <c r="AQ60" s="2">
        <f t="shared" si="11"/>
        <v>22100000000000</v>
      </c>
      <c r="AR60" s="1">
        <v>75.5</v>
      </c>
      <c r="AS60" s="1">
        <v>32779.79</v>
      </c>
      <c r="AT60" s="1">
        <v>12246.1</v>
      </c>
      <c r="AU60" s="2">
        <f t="shared" si="12"/>
        <v>122461000</v>
      </c>
      <c r="AV60" s="1">
        <v>9520</v>
      </c>
      <c r="AW60" s="2">
        <f t="shared" si="13"/>
        <v>95200000</v>
      </c>
      <c r="AX60" s="1">
        <v>1160</v>
      </c>
      <c r="AY60" s="2">
        <f t="shared" si="14"/>
        <v>11600000</v>
      </c>
      <c r="AZ60" s="1">
        <v>48984.38</v>
      </c>
      <c r="BA60" s="2">
        <f t="shared" si="15"/>
        <v>489843800</v>
      </c>
      <c r="BB60" s="1">
        <v>2961.83</v>
      </c>
      <c r="BC60" s="2">
        <f t="shared" si="16"/>
        <v>2961830</v>
      </c>
      <c r="BD60" s="1">
        <v>1104.3699999999999</v>
      </c>
      <c r="BE60" s="2">
        <f t="shared" si="17"/>
        <v>1104370</v>
      </c>
      <c r="BF60" s="1">
        <v>1.153</v>
      </c>
      <c r="BG60" s="1">
        <v>1.5720000000000001</v>
      </c>
      <c r="BH60" s="1">
        <v>1.5</v>
      </c>
      <c r="BI60" s="1">
        <v>145.31</v>
      </c>
      <c r="BJ60" s="1">
        <v>141.05000000000001</v>
      </c>
      <c r="BK60" s="1">
        <v>6807.46</v>
      </c>
      <c r="BL60" s="1">
        <v>1971.5540000000001</v>
      </c>
      <c r="BM60" s="1">
        <v>1913.7139999999999</v>
      </c>
      <c r="BN60" s="1">
        <v>2281.4299999999998</v>
      </c>
      <c r="BO60" s="1">
        <v>270.95</v>
      </c>
      <c r="BP60" s="1">
        <v>6807.46</v>
      </c>
      <c r="BQ60" s="1">
        <v>223.7</v>
      </c>
      <c r="BR60" s="1">
        <v>3.01</v>
      </c>
      <c r="BS60" s="1"/>
      <c r="BT60" s="1">
        <v>28500</v>
      </c>
      <c r="BU60" s="1">
        <v>105.614</v>
      </c>
      <c r="BV60" s="1">
        <v>137.25</v>
      </c>
    </row>
    <row r="61" spans="1:74" ht="30" x14ac:dyDescent="0.25">
      <c r="A61" t="b">
        <v>1</v>
      </c>
      <c r="B61" s="3" t="s">
        <v>57</v>
      </c>
      <c r="C61" s="3" t="s">
        <v>428</v>
      </c>
      <c r="D61" s="1">
        <v>903</v>
      </c>
      <c r="E61" s="1">
        <v>304</v>
      </c>
      <c r="F61" s="1">
        <v>15.2</v>
      </c>
      <c r="G61" s="1">
        <v>20.100000000000001</v>
      </c>
      <c r="H61" s="1">
        <v>862.8</v>
      </c>
      <c r="I61" s="1">
        <v>31.9</v>
      </c>
      <c r="J61" s="1">
        <v>10.1</v>
      </c>
      <c r="K61" s="1">
        <v>799</v>
      </c>
      <c r="L61" s="1">
        <v>52</v>
      </c>
      <c r="M61" s="1">
        <v>38</v>
      </c>
      <c r="N61" s="1">
        <v>256</v>
      </c>
      <c r="O61" s="1">
        <f t="shared" si="0"/>
        <v>25600</v>
      </c>
      <c r="P61" s="1">
        <v>325000</v>
      </c>
      <c r="Q61" s="1">
        <f t="shared" si="1"/>
        <v>3250000000</v>
      </c>
      <c r="R61" s="1">
        <v>9440</v>
      </c>
      <c r="S61" s="1">
        <f t="shared" si="2"/>
        <v>94400000</v>
      </c>
      <c r="T61" s="1">
        <v>334440</v>
      </c>
      <c r="U61" s="1">
        <f t="shared" si="3"/>
        <v>3344400000</v>
      </c>
      <c r="V61" s="1">
        <v>356</v>
      </c>
      <c r="W61" s="1">
        <v>60.7</v>
      </c>
      <c r="X61" s="1">
        <v>361.1</v>
      </c>
      <c r="Y61" s="1">
        <v>4279.32</v>
      </c>
      <c r="Z61" s="1">
        <f t="shared" si="4"/>
        <v>4279320</v>
      </c>
      <c r="AA61" s="1">
        <v>230.57</v>
      </c>
      <c r="AB61" s="1">
        <f t="shared" si="5"/>
        <v>230570</v>
      </c>
      <c r="AC61" s="1">
        <v>7190</v>
      </c>
      <c r="AD61" s="1">
        <f t="shared" si="6"/>
        <v>7190000</v>
      </c>
      <c r="AE61" s="1">
        <v>621</v>
      </c>
      <c r="AF61" s="1">
        <f t="shared" si="7"/>
        <v>621000</v>
      </c>
      <c r="AG61" s="1">
        <v>106</v>
      </c>
      <c r="AH61" s="1">
        <f t="shared" si="8"/>
        <v>10600</v>
      </c>
      <c r="AI61" s="1">
        <v>123.19</v>
      </c>
      <c r="AJ61" s="1">
        <f t="shared" si="9"/>
        <v>12319</v>
      </c>
      <c r="AK61" s="1">
        <v>288</v>
      </c>
      <c r="AL61" s="1">
        <f t="shared" si="10"/>
        <v>2880000</v>
      </c>
      <c r="AM61" s="1">
        <v>199814.07</v>
      </c>
      <c r="AN61" s="1">
        <v>143.28</v>
      </c>
      <c r="AO61" s="1">
        <v>671</v>
      </c>
      <c r="AP61" s="1">
        <v>18400000</v>
      </c>
      <c r="AQ61" s="2">
        <f t="shared" si="11"/>
        <v>18400000000000</v>
      </c>
      <c r="AR61" s="1">
        <v>74.2</v>
      </c>
      <c r="AS61" s="1">
        <v>27421.599999999999</v>
      </c>
      <c r="AT61" s="1">
        <v>10250.26</v>
      </c>
      <c r="AU61" s="2">
        <f t="shared" si="12"/>
        <v>102502600</v>
      </c>
      <c r="AV61" s="1">
        <v>8340</v>
      </c>
      <c r="AW61" s="2">
        <f t="shared" si="13"/>
        <v>83400000</v>
      </c>
      <c r="AX61" s="1">
        <v>982</v>
      </c>
      <c r="AY61" s="2">
        <f t="shared" si="14"/>
        <v>9820000</v>
      </c>
      <c r="AZ61" s="1">
        <v>41001.03</v>
      </c>
      <c r="BA61" s="2">
        <f t="shared" si="15"/>
        <v>410010300</v>
      </c>
      <c r="BB61" s="1">
        <v>2828.81</v>
      </c>
      <c r="BC61" s="2">
        <f t="shared" si="16"/>
        <v>2828810</v>
      </c>
      <c r="BD61" s="1">
        <v>928.78</v>
      </c>
      <c r="BE61" s="2">
        <f t="shared" si="17"/>
        <v>928780</v>
      </c>
      <c r="BF61" s="1">
        <v>1.1599999999999999</v>
      </c>
      <c r="BG61" s="1">
        <v>1.581</v>
      </c>
      <c r="BH61" s="1">
        <v>1.5</v>
      </c>
      <c r="BI61" s="1">
        <v>122.21</v>
      </c>
      <c r="BJ61" s="1">
        <v>134.19999999999999</v>
      </c>
      <c r="BK61" s="1">
        <v>6139.799</v>
      </c>
      <c r="BL61" s="1">
        <v>1658.085</v>
      </c>
      <c r="BM61" s="1">
        <v>1820.8</v>
      </c>
      <c r="BN61" s="1">
        <v>2011.28</v>
      </c>
      <c r="BO61" s="1">
        <v>229.95</v>
      </c>
      <c r="BP61" s="1">
        <v>6139.799</v>
      </c>
      <c r="BQ61" s="1">
        <v>201</v>
      </c>
      <c r="BR61" s="1">
        <v>2.99</v>
      </c>
      <c r="BS61" s="1"/>
      <c r="BT61" s="1">
        <v>25600</v>
      </c>
      <c r="BU61" s="1">
        <v>116.797</v>
      </c>
      <c r="BV61" s="1">
        <v>131.15</v>
      </c>
    </row>
    <row r="62" spans="1:74" ht="30" x14ac:dyDescent="0.25">
      <c r="A62" t="b">
        <v>1</v>
      </c>
      <c r="B62" s="3" t="s">
        <v>58</v>
      </c>
      <c r="C62" s="3" t="s">
        <v>429</v>
      </c>
      <c r="D62" s="1">
        <v>913</v>
      </c>
      <c r="E62" s="1">
        <v>411</v>
      </c>
      <c r="F62" s="1">
        <v>32</v>
      </c>
      <c r="G62" s="1">
        <v>57.9</v>
      </c>
      <c r="H62" s="1">
        <v>797.2</v>
      </c>
      <c r="I62" s="1">
        <v>31.1</v>
      </c>
      <c r="J62" s="1">
        <v>28.9</v>
      </c>
      <c r="K62" s="1">
        <v>735</v>
      </c>
      <c r="L62" s="1">
        <v>89</v>
      </c>
      <c r="M62" s="1">
        <v>46</v>
      </c>
      <c r="N62" s="1">
        <v>735</v>
      </c>
      <c r="O62" s="1">
        <f t="shared" si="0"/>
        <v>73500</v>
      </c>
      <c r="P62" s="1">
        <v>1010000</v>
      </c>
      <c r="Q62" s="1">
        <f t="shared" si="1"/>
        <v>10100000000</v>
      </c>
      <c r="R62" s="1">
        <v>67200</v>
      </c>
      <c r="S62" s="1">
        <f t="shared" si="2"/>
        <v>672000000</v>
      </c>
      <c r="T62" s="1">
        <v>1077200</v>
      </c>
      <c r="U62" s="1">
        <f t="shared" si="3"/>
        <v>10772000000</v>
      </c>
      <c r="V62" s="1">
        <v>371</v>
      </c>
      <c r="W62" s="1">
        <v>95.7</v>
      </c>
      <c r="X62" s="1">
        <v>383.1</v>
      </c>
      <c r="Y62" s="1">
        <v>12706.76</v>
      </c>
      <c r="Z62" s="1">
        <f t="shared" si="4"/>
        <v>12706760</v>
      </c>
      <c r="AA62" s="1">
        <v>1183.3499999999999</v>
      </c>
      <c r="AB62" s="1">
        <f t="shared" si="5"/>
        <v>1183350</v>
      </c>
      <c r="AC62" s="1">
        <v>22200</v>
      </c>
      <c r="AD62" s="1">
        <f t="shared" si="6"/>
        <v>22200000</v>
      </c>
      <c r="AE62" s="1">
        <v>3270</v>
      </c>
      <c r="AF62" s="1">
        <f t="shared" si="7"/>
        <v>3270000</v>
      </c>
      <c r="AG62" s="1">
        <v>431.38</v>
      </c>
      <c r="AH62" s="1">
        <f t="shared" si="8"/>
        <v>43138</v>
      </c>
      <c r="AI62" s="1">
        <v>267.31</v>
      </c>
      <c r="AJ62" s="1">
        <f t="shared" si="9"/>
        <v>26731</v>
      </c>
      <c r="AK62" s="1">
        <v>6170</v>
      </c>
      <c r="AL62" s="1">
        <f t="shared" si="10"/>
        <v>61700000</v>
      </c>
      <c r="AM62" s="1">
        <v>731635.35</v>
      </c>
      <c r="AN62" s="1">
        <v>1065.6300000000001</v>
      </c>
      <c r="AO62" s="1">
        <v>878.62</v>
      </c>
      <c r="AP62" s="2">
        <v>123000000</v>
      </c>
      <c r="AQ62" s="2">
        <f t="shared" si="11"/>
        <v>123000000000000</v>
      </c>
      <c r="AR62" s="1">
        <v>106.9</v>
      </c>
      <c r="AS62" s="1">
        <v>139993.01999999999</v>
      </c>
      <c r="AT62" s="1">
        <v>52270.8</v>
      </c>
      <c r="AU62" s="2">
        <f t="shared" si="12"/>
        <v>522708000</v>
      </c>
      <c r="AV62" s="1">
        <v>25600</v>
      </c>
      <c r="AW62" s="2">
        <f t="shared" si="13"/>
        <v>256000000</v>
      </c>
      <c r="AX62" s="1">
        <v>5100</v>
      </c>
      <c r="AY62" s="2">
        <f t="shared" si="14"/>
        <v>51000000</v>
      </c>
      <c r="AZ62" s="1">
        <v>209083.19</v>
      </c>
      <c r="BA62" s="2">
        <f t="shared" si="15"/>
        <v>2090831900</v>
      </c>
      <c r="BB62" s="1">
        <v>5084.22</v>
      </c>
      <c r="BC62" s="2">
        <f t="shared" si="16"/>
        <v>5084220</v>
      </c>
      <c r="BD62" s="1">
        <v>4890.26</v>
      </c>
      <c r="BE62" s="2">
        <f t="shared" si="17"/>
        <v>4890260</v>
      </c>
      <c r="BF62" s="1">
        <v>1.153</v>
      </c>
      <c r="BG62" s="1">
        <v>1.56</v>
      </c>
      <c r="BH62" s="1">
        <v>1.5</v>
      </c>
      <c r="BI62" s="1">
        <v>475.94</v>
      </c>
      <c r="BJ62" s="1">
        <v>273.63</v>
      </c>
      <c r="BK62" s="1">
        <v>17205.684000000001</v>
      </c>
      <c r="BL62" s="1">
        <v>6457.3990000000003</v>
      </c>
      <c r="BM62" s="1">
        <v>3712.5650000000001</v>
      </c>
      <c r="BN62" s="1">
        <v>5984.71</v>
      </c>
      <c r="BO62" s="1">
        <v>1167.8399999999999</v>
      </c>
      <c r="BP62" s="1">
        <v>17205.684000000001</v>
      </c>
      <c r="BQ62" s="1">
        <v>577</v>
      </c>
      <c r="BR62" s="1">
        <v>3.41</v>
      </c>
      <c r="BS62" s="1"/>
      <c r="BT62" s="1">
        <v>73500</v>
      </c>
      <c r="BU62" s="1">
        <v>46.395000000000003</v>
      </c>
      <c r="BV62" s="1">
        <v>255.1</v>
      </c>
    </row>
    <row r="63" spans="1:74" ht="30" x14ac:dyDescent="0.25">
      <c r="A63" t="b">
        <v>1</v>
      </c>
      <c r="B63" s="3" t="s">
        <v>59</v>
      </c>
      <c r="C63" s="3" t="s">
        <v>430</v>
      </c>
      <c r="D63" s="1">
        <v>903</v>
      </c>
      <c r="E63" s="1">
        <v>409</v>
      </c>
      <c r="F63" s="1">
        <v>29.5</v>
      </c>
      <c r="G63" s="1">
        <v>53.1</v>
      </c>
      <c r="H63" s="1">
        <v>796.8</v>
      </c>
      <c r="I63" s="1">
        <v>31.9</v>
      </c>
      <c r="J63" s="1">
        <v>26.6</v>
      </c>
      <c r="K63" s="1">
        <v>733</v>
      </c>
      <c r="L63" s="1">
        <v>85</v>
      </c>
      <c r="M63" s="1">
        <v>45</v>
      </c>
      <c r="N63" s="1">
        <v>672</v>
      </c>
      <c r="O63" s="1">
        <f t="shared" si="0"/>
        <v>67200</v>
      </c>
      <c r="P63" s="1">
        <v>915000</v>
      </c>
      <c r="Q63" s="1">
        <f t="shared" si="1"/>
        <v>9150000000</v>
      </c>
      <c r="R63" s="1">
        <v>60700</v>
      </c>
      <c r="S63" s="1">
        <f t="shared" si="2"/>
        <v>607000000</v>
      </c>
      <c r="T63" s="1">
        <v>975700</v>
      </c>
      <c r="U63" s="1">
        <f t="shared" si="3"/>
        <v>9757000000</v>
      </c>
      <c r="V63" s="1">
        <v>369</v>
      </c>
      <c r="W63" s="1">
        <v>95</v>
      </c>
      <c r="X63" s="1">
        <v>381</v>
      </c>
      <c r="Y63" s="1">
        <v>11594.55</v>
      </c>
      <c r="Z63" s="1">
        <f t="shared" si="4"/>
        <v>11594550</v>
      </c>
      <c r="AA63" s="1">
        <v>1078.03</v>
      </c>
      <c r="AB63" s="1">
        <f t="shared" si="5"/>
        <v>1078030</v>
      </c>
      <c r="AC63" s="1">
        <v>20300</v>
      </c>
      <c r="AD63" s="1">
        <f t="shared" si="6"/>
        <v>20300000</v>
      </c>
      <c r="AE63" s="1">
        <v>2970</v>
      </c>
      <c r="AF63" s="1">
        <f t="shared" si="7"/>
        <v>2970000</v>
      </c>
      <c r="AG63" s="1">
        <v>390.88</v>
      </c>
      <c r="AH63" s="1">
        <f t="shared" si="8"/>
        <v>39088</v>
      </c>
      <c r="AI63" s="1">
        <v>244.35</v>
      </c>
      <c r="AJ63" s="1">
        <f t="shared" si="9"/>
        <v>24435</v>
      </c>
      <c r="AK63" s="1">
        <v>4780</v>
      </c>
      <c r="AL63" s="1">
        <f t="shared" si="10"/>
        <v>47800000</v>
      </c>
      <c r="AM63" s="1">
        <v>661813.03</v>
      </c>
      <c r="AN63" s="1">
        <v>900.19</v>
      </c>
      <c r="AO63" s="1">
        <v>869.02</v>
      </c>
      <c r="AP63" s="2">
        <v>110000000</v>
      </c>
      <c r="AQ63" s="2">
        <f t="shared" si="11"/>
        <v>110000000000000</v>
      </c>
      <c r="AR63" s="1">
        <v>106.2</v>
      </c>
      <c r="AS63" s="1">
        <v>126578.96</v>
      </c>
      <c r="AT63" s="1">
        <v>47183.37</v>
      </c>
      <c r="AU63" s="2">
        <f t="shared" si="12"/>
        <v>471833700</v>
      </c>
      <c r="AV63" s="1">
        <v>23300</v>
      </c>
      <c r="AW63" s="2">
        <f t="shared" si="13"/>
        <v>233000000</v>
      </c>
      <c r="AX63" s="1">
        <v>4620</v>
      </c>
      <c r="AY63" s="2">
        <f t="shared" si="14"/>
        <v>46200000</v>
      </c>
      <c r="AZ63" s="1">
        <v>188733.49</v>
      </c>
      <c r="BA63" s="2">
        <f t="shared" si="15"/>
        <v>1887334900</v>
      </c>
      <c r="BB63" s="1">
        <v>4682.32</v>
      </c>
      <c r="BC63" s="2">
        <f t="shared" si="16"/>
        <v>4682320</v>
      </c>
      <c r="BD63" s="1">
        <v>4441.3100000000004</v>
      </c>
      <c r="BE63" s="2">
        <f t="shared" si="17"/>
        <v>4441310</v>
      </c>
      <c r="BF63" s="1">
        <v>1.1479999999999999</v>
      </c>
      <c r="BG63" s="1">
        <v>1.556</v>
      </c>
      <c r="BH63" s="1">
        <v>1.5</v>
      </c>
      <c r="BI63" s="1">
        <v>434.36</v>
      </c>
      <c r="BJ63" s="1">
        <v>250.72</v>
      </c>
      <c r="BK63" s="1">
        <v>15794.681</v>
      </c>
      <c r="BL63" s="1">
        <v>5893.2529999999997</v>
      </c>
      <c r="BM63" s="1">
        <v>3401.7080000000001</v>
      </c>
      <c r="BN63" s="1">
        <v>5460.94</v>
      </c>
      <c r="BO63" s="1">
        <v>1060.57</v>
      </c>
      <c r="BP63" s="1">
        <v>15794.681</v>
      </c>
      <c r="BQ63" s="1">
        <v>527.5</v>
      </c>
      <c r="BR63" s="1">
        <v>3.38</v>
      </c>
      <c r="BS63" s="1"/>
      <c r="BT63" s="1">
        <v>67200</v>
      </c>
      <c r="BU63" s="1">
        <v>50.298000000000002</v>
      </c>
      <c r="BV63" s="1">
        <v>235.06</v>
      </c>
    </row>
    <row r="64" spans="1:74" ht="30" x14ac:dyDescent="0.25">
      <c r="A64" t="b">
        <v>1</v>
      </c>
      <c r="B64" s="3" t="s">
        <v>60</v>
      </c>
      <c r="C64" s="3" t="s">
        <v>431</v>
      </c>
      <c r="D64" s="1">
        <v>893</v>
      </c>
      <c r="E64" s="1">
        <v>406</v>
      </c>
      <c r="F64" s="1">
        <v>26.4</v>
      </c>
      <c r="G64" s="1">
        <v>48</v>
      </c>
      <c r="H64" s="1">
        <v>797</v>
      </c>
      <c r="I64" s="1">
        <v>32</v>
      </c>
      <c r="J64" s="1">
        <v>24</v>
      </c>
      <c r="K64" s="1">
        <v>733</v>
      </c>
      <c r="L64" s="1">
        <v>80</v>
      </c>
      <c r="M64" s="1">
        <v>43</v>
      </c>
      <c r="N64" s="1">
        <v>603</v>
      </c>
      <c r="O64" s="1">
        <f t="shared" si="0"/>
        <v>60300</v>
      </c>
      <c r="P64" s="1">
        <v>813000</v>
      </c>
      <c r="Q64" s="1">
        <f t="shared" si="1"/>
        <v>8130000000</v>
      </c>
      <c r="R64" s="1">
        <v>53700</v>
      </c>
      <c r="S64" s="1">
        <f t="shared" si="2"/>
        <v>537000000</v>
      </c>
      <c r="T64" s="1">
        <v>866700</v>
      </c>
      <c r="U64" s="1">
        <f t="shared" si="3"/>
        <v>8667000000</v>
      </c>
      <c r="V64" s="1">
        <v>367</v>
      </c>
      <c r="W64" s="1">
        <v>94.3</v>
      </c>
      <c r="X64" s="1">
        <v>378.9</v>
      </c>
      <c r="Y64" s="1">
        <v>10380.549999999999</v>
      </c>
      <c r="Z64" s="1">
        <f t="shared" si="4"/>
        <v>10380550</v>
      </c>
      <c r="AA64" s="1">
        <v>963.26</v>
      </c>
      <c r="AB64" s="1">
        <f t="shared" si="5"/>
        <v>963260</v>
      </c>
      <c r="AC64" s="1">
        <v>18200</v>
      </c>
      <c r="AD64" s="1">
        <f t="shared" si="6"/>
        <v>18200000</v>
      </c>
      <c r="AE64" s="1">
        <v>2640</v>
      </c>
      <c r="AF64" s="1">
        <f t="shared" si="7"/>
        <v>2640000</v>
      </c>
      <c r="AG64" s="1">
        <v>348.93</v>
      </c>
      <c r="AH64" s="1">
        <f t="shared" si="8"/>
        <v>34893</v>
      </c>
      <c r="AI64" s="1">
        <v>216.35</v>
      </c>
      <c r="AJ64" s="1">
        <f t="shared" si="9"/>
        <v>21635</v>
      </c>
      <c r="AK64" s="1">
        <v>3510</v>
      </c>
      <c r="AL64" s="1">
        <f t="shared" si="10"/>
        <v>35100000</v>
      </c>
      <c r="AM64" s="1">
        <v>582831.29</v>
      </c>
      <c r="AN64" s="1">
        <v>731.25</v>
      </c>
      <c r="AO64" s="1">
        <v>857.68</v>
      </c>
      <c r="AP64" s="1">
        <v>95800000</v>
      </c>
      <c r="AQ64" s="2">
        <f t="shared" si="11"/>
        <v>95800000000000</v>
      </c>
      <c r="AR64" s="1">
        <v>105.1</v>
      </c>
      <c r="AS64" s="1">
        <v>111697.32</v>
      </c>
      <c r="AT64" s="1">
        <v>41785.93</v>
      </c>
      <c r="AU64" s="2">
        <f t="shared" si="12"/>
        <v>417859300</v>
      </c>
      <c r="AV64" s="1">
        <v>20800</v>
      </c>
      <c r="AW64" s="2">
        <f t="shared" si="13"/>
        <v>208000000</v>
      </c>
      <c r="AX64" s="1">
        <v>4100</v>
      </c>
      <c r="AY64" s="2">
        <f t="shared" si="14"/>
        <v>41000000</v>
      </c>
      <c r="AZ64" s="1">
        <v>167143.70000000001</v>
      </c>
      <c r="BA64" s="2">
        <f t="shared" si="15"/>
        <v>1671437000</v>
      </c>
      <c r="BB64" s="1">
        <v>4192.38</v>
      </c>
      <c r="BC64" s="2">
        <f t="shared" si="16"/>
        <v>4192380</v>
      </c>
      <c r="BD64" s="1">
        <v>3956.06</v>
      </c>
      <c r="BE64" s="2">
        <f t="shared" si="17"/>
        <v>3956060</v>
      </c>
      <c r="BF64" s="1">
        <v>1.143</v>
      </c>
      <c r="BG64" s="1">
        <v>1.5529999999999999</v>
      </c>
      <c r="BH64" s="1">
        <v>1.5</v>
      </c>
      <c r="BI64" s="1">
        <v>389.76</v>
      </c>
      <c r="BJ64" s="1">
        <v>223.08</v>
      </c>
      <c r="BK64" s="1">
        <v>14194.852000000001</v>
      </c>
      <c r="BL64" s="1">
        <v>5288.1589999999997</v>
      </c>
      <c r="BM64" s="1">
        <v>3026.6889999999999</v>
      </c>
      <c r="BN64" s="1">
        <v>4889.1400000000003</v>
      </c>
      <c r="BO64" s="1">
        <v>943.45</v>
      </c>
      <c r="BP64" s="1">
        <v>14194.852000000001</v>
      </c>
      <c r="BQ64" s="1">
        <v>473.4</v>
      </c>
      <c r="BR64" s="1">
        <v>3.36</v>
      </c>
      <c r="BS64" s="1"/>
      <c r="BT64" s="1">
        <v>60300</v>
      </c>
      <c r="BU64" s="1">
        <v>55.720999999999997</v>
      </c>
      <c r="BV64" s="1">
        <v>210.41</v>
      </c>
    </row>
    <row r="65" spans="1:74" ht="30" x14ac:dyDescent="0.25">
      <c r="A65" t="b">
        <v>1</v>
      </c>
      <c r="B65" s="3" t="s">
        <v>61</v>
      </c>
      <c r="C65" s="3" t="s">
        <v>432</v>
      </c>
      <c r="D65" s="1">
        <v>885</v>
      </c>
      <c r="E65" s="1">
        <v>404</v>
      </c>
      <c r="F65" s="1">
        <v>24.4</v>
      </c>
      <c r="G65" s="1">
        <v>43.9</v>
      </c>
      <c r="H65" s="1">
        <v>797.2</v>
      </c>
      <c r="I65" s="1">
        <v>31.1</v>
      </c>
      <c r="J65" s="1">
        <v>21.9</v>
      </c>
      <c r="K65" s="1">
        <v>735</v>
      </c>
      <c r="L65" s="1">
        <v>75</v>
      </c>
      <c r="M65" s="1">
        <v>42</v>
      </c>
      <c r="N65" s="1">
        <v>552</v>
      </c>
      <c r="O65" s="1">
        <f t="shared" si="0"/>
        <v>55200</v>
      </c>
      <c r="P65" s="1">
        <v>736000</v>
      </c>
      <c r="Q65" s="1">
        <f t="shared" si="1"/>
        <v>7360000000</v>
      </c>
      <c r="R65" s="1">
        <v>48400</v>
      </c>
      <c r="S65" s="1">
        <f t="shared" si="2"/>
        <v>484000000</v>
      </c>
      <c r="T65" s="1">
        <v>784400</v>
      </c>
      <c r="U65" s="1">
        <f t="shared" si="3"/>
        <v>7844000000</v>
      </c>
      <c r="V65" s="1">
        <v>365</v>
      </c>
      <c r="W65" s="1">
        <v>93.5</v>
      </c>
      <c r="X65" s="1">
        <v>376.8</v>
      </c>
      <c r="Y65" s="1">
        <v>9456.32</v>
      </c>
      <c r="Z65" s="1">
        <f t="shared" si="4"/>
        <v>9456320</v>
      </c>
      <c r="AA65" s="1">
        <v>874.48</v>
      </c>
      <c r="AB65" s="1">
        <f t="shared" si="5"/>
        <v>874480</v>
      </c>
      <c r="AC65" s="1">
        <v>16600</v>
      </c>
      <c r="AD65" s="1">
        <f t="shared" si="6"/>
        <v>16600000</v>
      </c>
      <c r="AE65" s="1">
        <v>2390</v>
      </c>
      <c r="AF65" s="1">
        <f t="shared" si="7"/>
        <v>2390000</v>
      </c>
      <c r="AG65" s="1">
        <v>316.08</v>
      </c>
      <c r="AH65" s="1">
        <f t="shared" si="8"/>
        <v>31608</v>
      </c>
      <c r="AI65" s="1">
        <v>198.5</v>
      </c>
      <c r="AJ65" s="1">
        <f t="shared" si="9"/>
        <v>19850</v>
      </c>
      <c r="AK65" s="1">
        <v>2700</v>
      </c>
      <c r="AL65" s="1">
        <f t="shared" si="10"/>
        <v>27000000</v>
      </c>
      <c r="AM65" s="1">
        <v>525124.5</v>
      </c>
      <c r="AN65" s="1">
        <v>615.03</v>
      </c>
      <c r="AO65" s="1">
        <v>849.51</v>
      </c>
      <c r="AP65" s="1">
        <v>85500000</v>
      </c>
      <c r="AQ65" s="2">
        <f t="shared" si="11"/>
        <v>85500000000000</v>
      </c>
      <c r="AR65" s="1">
        <v>104.4</v>
      </c>
      <c r="AS65" s="1">
        <v>100646.14</v>
      </c>
      <c r="AT65" s="1">
        <v>37666.47</v>
      </c>
      <c r="AU65" s="2">
        <f t="shared" si="12"/>
        <v>376664700</v>
      </c>
      <c r="AV65" s="1">
        <v>18900</v>
      </c>
      <c r="AW65" s="2">
        <f t="shared" si="13"/>
        <v>189000000</v>
      </c>
      <c r="AX65" s="1">
        <v>3710</v>
      </c>
      <c r="AY65" s="2">
        <f t="shared" si="14"/>
        <v>37100000</v>
      </c>
      <c r="AZ65" s="1">
        <v>150665.87</v>
      </c>
      <c r="BA65" s="2">
        <f t="shared" si="15"/>
        <v>1506658700</v>
      </c>
      <c r="BB65" s="1">
        <v>3876.72</v>
      </c>
      <c r="BC65" s="2">
        <f t="shared" si="16"/>
        <v>3876720</v>
      </c>
      <c r="BD65" s="1">
        <v>3582.59</v>
      </c>
      <c r="BE65" s="2">
        <f t="shared" si="17"/>
        <v>3582590</v>
      </c>
      <c r="BF65" s="1">
        <v>1.139</v>
      </c>
      <c r="BG65" s="1">
        <v>1.552</v>
      </c>
      <c r="BH65" s="1">
        <v>1.5</v>
      </c>
      <c r="BI65" s="1">
        <v>354.71</v>
      </c>
      <c r="BJ65" s="1">
        <v>205.23</v>
      </c>
      <c r="BK65" s="1">
        <v>13005.370999999999</v>
      </c>
      <c r="BL65" s="1">
        <v>4812.6369999999997</v>
      </c>
      <c r="BM65" s="1">
        <v>2784.4839999999999</v>
      </c>
      <c r="BN65" s="1">
        <v>4454.03</v>
      </c>
      <c r="BO65" s="1">
        <v>854.29</v>
      </c>
      <c r="BP65" s="1">
        <v>13005.370999999999</v>
      </c>
      <c r="BQ65" s="1">
        <v>433.3</v>
      </c>
      <c r="BR65" s="1">
        <v>3.34</v>
      </c>
      <c r="BS65" s="1"/>
      <c r="BT65" s="1">
        <v>55200</v>
      </c>
      <c r="BU65" s="1">
        <v>60.506999999999998</v>
      </c>
      <c r="BV65" s="1">
        <v>194.52</v>
      </c>
    </row>
    <row r="66" spans="1:74" ht="30" x14ac:dyDescent="0.25">
      <c r="A66" t="b">
        <v>1</v>
      </c>
      <c r="B66" s="3" t="s">
        <v>62</v>
      </c>
      <c r="C66" s="3" t="s">
        <v>433</v>
      </c>
      <c r="D66" s="1">
        <v>877</v>
      </c>
      <c r="E66" s="1">
        <v>401</v>
      </c>
      <c r="F66" s="1">
        <v>22.1</v>
      </c>
      <c r="G66" s="1">
        <v>39.9</v>
      </c>
      <c r="H66" s="1">
        <v>797.2</v>
      </c>
      <c r="I66" s="1">
        <v>31.1</v>
      </c>
      <c r="J66" s="1">
        <v>19.899999999999999</v>
      </c>
      <c r="K66" s="1">
        <v>735</v>
      </c>
      <c r="L66" s="1">
        <v>71</v>
      </c>
      <c r="M66" s="1">
        <v>41</v>
      </c>
      <c r="N66" s="1">
        <v>499</v>
      </c>
      <c r="O66" s="1">
        <f t="shared" si="0"/>
        <v>49900</v>
      </c>
      <c r="P66" s="1">
        <v>660000</v>
      </c>
      <c r="Q66" s="1">
        <f t="shared" si="1"/>
        <v>6600000000</v>
      </c>
      <c r="R66" s="1">
        <v>43000</v>
      </c>
      <c r="S66" s="1">
        <f t="shared" si="2"/>
        <v>430000000</v>
      </c>
      <c r="T66" s="1">
        <v>703000</v>
      </c>
      <c r="U66" s="1">
        <f t="shared" si="3"/>
        <v>7030000000</v>
      </c>
      <c r="V66" s="1">
        <v>363</v>
      </c>
      <c r="W66" s="1">
        <v>92.7</v>
      </c>
      <c r="X66" s="1">
        <v>374.6</v>
      </c>
      <c r="Y66" s="1">
        <v>8528.25</v>
      </c>
      <c r="Z66" s="1">
        <f t="shared" si="4"/>
        <v>8528250</v>
      </c>
      <c r="AA66" s="1">
        <v>784.97</v>
      </c>
      <c r="AB66" s="1">
        <f t="shared" si="5"/>
        <v>784970</v>
      </c>
      <c r="AC66" s="1">
        <v>15000</v>
      </c>
      <c r="AD66" s="1">
        <f t="shared" si="6"/>
        <v>15000000</v>
      </c>
      <c r="AE66" s="1">
        <v>2140</v>
      </c>
      <c r="AF66" s="1">
        <f t="shared" si="7"/>
        <v>2140000</v>
      </c>
      <c r="AG66" s="1">
        <v>283.52999999999997</v>
      </c>
      <c r="AH66" s="1">
        <f t="shared" si="8"/>
        <v>28352.999999999996</v>
      </c>
      <c r="AI66" s="1">
        <v>178.53</v>
      </c>
      <c r="AJ66" s="1">
        <f t="shared" si="9"/>
        <v>17853</v>
      </c>
      <c r="AK66" s="1">
        <v>2030</v>
      </c>
      <c r="AL66" s="1">
        <f t="shared" si="10"/>
        <v>20300000</v>
      </c>
      <c r="AM66" s="1">
        <v>469609.83</v>
      </c>
      <c r="AN66" s="1">
        <v>508.77</v>
      </c>
      <c r="AO66" s="1">
        <v>839.19</v>
      </c>
      <c r="AP66" s="1">
        <v>75300000</v>
      </c>
      <c r="AQ66" s="2">
        <f t="shared" si="11"/>
        <v>75300000000000</v>
      </c>
      <c r="AR66" s="1">
        <v>103.5</v>
      </c>
      <c r="AS66" s="1">
        <v>89729.09</v>
      </c>
      <c r="AT66" s="1">
        <v>33567.5</v>
      </c>
      <c r="AU66" s="2">
        <f t="shared" si="12"/>
        <v>335675000</v>
      </c>
      <c r="AV66" s="1">
        <v>17000</v>
      </c>
      <c r="AW66" s="2">
        <f t="shared" si="13"/>
        <v>170000000</v>
      </c>
      <c r="AX66" s="1">
        <v>3310</v>
      </c>
      <c r="AY66" s="2">
        <f t="shared" si="14"/>
        <v>33100000</v>
      </c>
      <c r="AZ66" s="1">
        <v>134270</v>
      </c>
      <c r="BA66" s="2">
        <f t="shared" si="15"/>
        <v>1342700000</v>
      </c>
      <c r="BB66" s="1">
        <v>3511.29</v>
      </c>
      <c r="BC66" s="2">
        <f t="shared" si="16"/>
        <v>3511290</v>
      </c>
      <c r="BD66" s="1">
        <v>3207.98</v>
      </c>
      <c r="BE66" s="2">
        <f t="shared" si="17"/>
        <v>3207980</v>
      </c>
      <c r="BF66" s="1">
        <v>1.133</v>
      </c>
      <c r="BG66" s="1">
        <v>1.5469999999999999</v>
      </c>
      <c r="BH66" s="1">
        <v>1.5</v>
      </c>
      <c r="BI66" s="1">
        <v>320</v>
      </c>
      <c r="BJ66" s="1">
        <v>185</v>
      </c>
      <c r="BK66" s="1">
        <v>11775.71</v>
      </c>
      <c r="BL66" s="1">
        <v>4341.6469999999999</v>
      </c>
      <c r="BM66" s="1">
        <v>2510.018</v>
      </c>
      <c r="BN66" s="1">
        <v>4016.94</v>
      </c>
      <c r="BO66" s="1">
        <v>764.46</v>
      </c>
      <c r="BP66" s="1">
        <v>11775.71</v>
      </c>
      <c r="BQ66" s="1">
        <v>391.7</v>
      </c>
      <c r="BR66" s="1">
        <v>3.31</v>
      </c>
      <c r="BS66" s="1"/>
      <c r="BT66" s="1">
        <v>49900</v>
      </c>
      <c r="BU66" s="1">
        <v>66.332999999999998</v>
      </c>
      <c r="BV66" s="1">
        <v>176.18</v>
      </c>
    </row>
    <row r="67" spans="1:74" ht="30" x14ac:dyDescent="0.25">
      <c r="A67" t="b">
        <v>1</v>
      </c>
      <c r="B67" s="3" t="s">
        <v>63</v>
      </c>
      <c r="C67" s="3" t="s">
        <v>434</v>
      </c>
      <c r="D67" s="1">
        <v>868</v>
      </c>
      <c r="E67" s="1">
        <v>403</v>
      </c>
      <c r="F67" s="1">
        <v>21.1</v>
      </c>
      <c r="G67" s="1">
        <v>35.6</v>
      </c>
      <c r="H67" s="1">
        <v>796.8</v>
      </c>
      <c r="I67" s="1">
        <v>31.4</v>
      </c>
      <c r="J67" s="1">
        <v>17.8</v>
      </c>
      <c r="K67" s="1">
        <v>734</v>
      </c>
      <c r="L67" s="1">
        <v>67</v>
      </c>
      <c r="M67" s="1">
        <v>41</v>
      </c>
      <c r="N67" s="1">
        <v>457</v>
      </c>
      <c r="O67" s="1">
        <f t="shared" si="0"/>
        <v>45700</v>
      </c>
      <c r="P67" s="1">
        <v>592000</v>
      </c>
      <c r="Q67" s="1">
        <f t="shared" si="1"/>
        <v>5920000000</v>
      </c>
      <c r="R67" s="1">
        <v>38900</v>
      </c>
      <c r="S67" s="1">
        <f t="shared" si="2"/>
        <v>389000000</v>
      </c>
      <c r="T67" s="1">
        <v>630900</v>
      </c>
      <c r="U67" s="1">
        <f t="shared" si="3"/>
        <v>6309000000</v>
      </c>
      <c r="V67" s="1">
        <v>359</v>
      </c>
      <c r="W67" s="1">
        <v>92.1</v>
      </c>
      <c r="X67" s="1">
        <v>370.6</v>
      </c>
      <c r="Y67" s="1">
        <v>7739.66</v>
      </c>
      <c r="Z67" s="1">
        <f t="shared" si="4"/>
        <v>7739660</v>
      </c>
      <c r="AA67" s="1">
        <v>709.63</v>
      </c>
      <c r="AB67" s="1">
        <f t="shared" si="5"/>
        <v>709630</v>
      </c>
      <c r="AC67" s="1">
        <v>13600</v>
      </c>
      <c r="AD67" s="1">
        <f t="shared" si="6"/>
        <v>13600000</v>
      </c>
      <c r="AE67" s="1">
        <v>1930</v>
      </c>
      <c r="AF67" s="1">
        <f t="shared" si="7"/>
        <v>1930000</v>
      </c>
      <c r="AG67" s="1">
        <v>251.96</v>
      </c>
      <c r="AH67" s="1">
        <f t="shared" si="8"/>
        <v>25196</v>
      </c>
      <c r="AI67" s="1">
        <v>168.17</v>
      </c>
      <c r="AJ67" s="1">
        <f t="shared" si="9"/>
        <v>16817</v>
      </c>
      <c r="AK67" s="1">
        <v>1510</v>
      </c>
      <c r="AL67" s="1">
        <f t="shared" si="10"/>
        <v>15100000</v>
      </c>
      <c r="AM67" s="1">
        <v>415966.01</v>
      </c>
      <c r="AN67" s="1">
        <v>424.16</v>
      </c>
      <c r="AO67" s="1">
        <v>838.64</v>
      </c>
      <c r="AP67" s="1">
        <v>67400000</v>
      </c>
      <c r="AQ67" s="2">
        <f t="shared" si="11"/>
        <v>67400000000000</v>
      </c>
      <c r="AR67" s="1">
        <v>103.4</v>
      </c>
      <c r="AS67" s="1">
        <v>80367.929999999993</v>
      </c>
      <c r="AT67" s="1">
        <v>30079.61</v>
      </c>
      <c r="AU67" s="2">
        <f t="shared" si="12"/>
        <v>300796100</v>
      </c>
      <c r="AV67" s="1">
        <v>15400</v>
      </c>
      <c r="AW67" s="2">
        <f t="shared" si="13"/>
        <v>154000000</v>
      </c>
      <c r="AX67" s="1">
        <v>2980</v>
      </c>
      <c r="AY67" s="2">
        <f t="shared" si="14"/>
        <v>29800000</v>
      </c>
      <c r="AZ67" s="1">
        <v>120318.43</v>
      </c>
      <c r="BA67" s="2">
        <f t="shared" si="15"/>
        <v>1203184300</v>
      </c>
      <c r="BB67" s="1">
        <v>3349.05</v>
      </c>
      <c r="BC67" s="2">
        <f t="shared" si="16"/>
        <v>3349050</v>
      </c>
      <c r="BD67" s="1">
        <v>2890.88</v>
      </c>
      <c r="BE67" s="2">
        <f t="shared" si="17"/>
        <v>2890880</v>
      </c>
      <c r="BF67" s="1">
        <v>1.1319999999999999</v>
      </c>
      <c r="BG67" s="1">
        <v>1.544</v>
      </c>
      <c r="BH67" s="1">
        <v>1.5</v>
      </c>
      <c r="BI67" s="1">
        <v>286.94</v>
      </c>
      <c r="BJ67" s="1">
        <v>175.64</v>
      </c>
      <c r="BK67" s="1">
        <v>10829.700999999999</v>
      </c>
      <c r="BL67" s="1">
        <v>3893.0709999999999</v>
      </c>
      <c r="BM67" s="1">
        <v>2382.9870000000001</v>
      </c>
      <c r="BN67" s="1">
        <v>3645.89</v>
      </c>
      <c r="BO67" s="1">
        <v>691.02</v>
      </c>
      <c r="BP67" s="1">
        <v>10829.700999999999</v>
      </c>
      <c r="BQ67" s="1">
        <v>358.7</v>
      </c>
      <c r="BR67" s="1">
        <v>3.31</v>
      </c>
      <c r="BS67" s="1"/>
      <c r="BT67" s="1">
        <v>45700</v>
      </c>
      <c r="BU67" s="1">
        <v>72.429000000000002</v>
      </c>
      <c r="BV67" s="1">
        <v>168.12</v>
      </c>
    </row>
    <row r="68" spans="1:74" ht="30" x14ac:dyDescent="0.25">
      <c r="A68" t="b">
        <v>1</v>
      </c>
      <c r="B68" s="3" t="s">
        <v>64</v>
      </c>
      <c r="C68" s="3" t="s">
        <v>435</v>
      </c>
      <c r="D68" s="1">
        <v>862</v>
      </c>
      <c r="E68" s="1">
        <v>401</v>
      </c>
      <c r="F68" s="1">
        <v>19.7</v>
      </c>
      <c r="G68" s="1">
        <v>32.4</v>
      </c>
      <c r="H68" s="1">
        <v>797.2</v>
      </c>
      <c r="I68" s="1">
        <v>31.6</v>
      </c>
      <c r="J68" s="1">
        <v>16.2</v>
      </c>
      <c r="K68" s="1">
        <v>734</v>
      </c>
      <c r="L68" s="1">
        <v>64</v>
      </c>
      <c r="M68" s="1">
        <v>40</v>
      </c>
      <c r="N68" s="1">
        <v>419</v>
      </c>
      <c r="O68" s="1">
        <f t="shared" ref="O68:O131" si="18">N68*100</f>
        <v>41900</v>
      </c>
      <c r="P68" s="1">
        <v>536000</v>
      </c>
      <c r="Q68" s="1">
        <f t="shared" ref="Q68:Q131" si="19">P68*10000</f>
        <v>5360000000</v>
      </c>
      <c r="R68" s="1">
        <v>34900</v>
      </c>
      <c r="S68" s="1">
        <f t="shared" ref="S68:S131" si="20">R68*10000</f>
        <v>349000000</v>
      </c>
      <c r="T68" s="1">
        <v>570900</v>
      </c>
      <c r="U68" s="1">
        <f t="shared" ref="U68:U131" si="21">T68*10000</f>
        <v>5709000000</v>
      </c>
      <c r="V68" s="1">
        <v>357</v>
      </c>
      <c r="W68" s="1">
        <v>91.1</v>
      </c>
      <c r="X68" s="1">
        <v>368.4</v>
      </c>
      <c r="Y68" s="1">
        <v>7061.07</v>
      </c>
      <c r="Z68" s="1">
        <f t="shared" ref="Z68:Z131" si="22">Y68*1000</f>
        <v>7061070</v>
      </c>
      <c r="AA68" s="1">
        <v>640.84</v>
      </c>
      <c r="AB68" s="1">
        <f t="shared" ref="AB68:AB131" si="23">AA68*1000</f>
        <v>640840</v>
      </c>
      <c r="AC68" s="1">
        <v>12400</v>
      </c>
      <c r="AD68" s="1">
        <f t="shared" ref="AD68:AD131" si="24">AC68*1000</f>
        <v>12400000</v>
      </c>
      <c r="AE68" s="1">
        <v>1740</v>
      </c>
      <c r="AF68" s="1">
        <f t="shared" ref="AF68:AF131" si="25">AE68*1000</f>
        <v>1740000</v>
      </c>
      <c r="AG68" s="1">
        <v>227.51</v>
      </c>
      <c r="AH68" s="1">
        <f t="shared" ref="AH68:AH131" si="26">AG68*100</f>
        <v>22751</v>
      </c>
      <c r="AI68" s="1">
        <v>155.53</v>
      </c>
      <c r="AJ68" s="1">
        <f t="shared" ref="AJ68:AJ131" si="27">AI68*100</f>
        <v>15553</v>
      </c>
      <c r="AK68" s="1">
        <v>1160</v>
      </c>
      <c r="AL68" s="1">
        <f t="shared" ref="AL68:AL131" si="28">AK68*10000</f>
        <v>11600000</v>
      </c>
      <c r="AM68" s="1">
        <v>373829.15</v>
      </c>
      <c r="AN68" s="1">
        <v>358.02</v>
      </c>
      <c r="AO68" s="1">
        <v>831.67</v>
      </c>
      <c r="AP68" s="1">
        <v>60000000</v>
      </c>
      <c r="AQ68" s="2">
        <f t="shared" ref="AQ68:AQ131" si="29">AP68*1000000</f>
        <v>60000000000000</v>
      </c>
      <c r="AR68" s="1">
        <v>102.5</v>
      </c>
      <c r="AS68" s="1">
        <v>72143.649999999994</v>
      </c>
      <c r="AT68" s="1">
        <v>27013.599999999999</v>
      </c>
      <c r="AU68" s="2">
        <f t="shared" ref="AU68:AU131" si="30">AT68*10000</f>
        <v>270136000</v>
      </c>
      <c r="AV68" s="1">
        <v>14000</v>
      </c>
      <c r="AW68" s="2">
        <f t="shared" ref="AW68:AW131" si="31">AV68*10000</f>
        <v>140000000</v>
      </c>
      <c r="AX68" s="1">
        <v>2690</v>
      </c>
      <c r="AY68" s="2">
        <f t="shared" ref="AY68:AY131" si="32">AX68*10000</f>
        <v>26900000</v>
      </c>
      <c r="AZ68" s="1">
        <v>108054.41</v>
      </c>
      <c r="BA68" s="2">
        <f t="shared" ref="BA68:BA131" si="33">AZ68*10000</f>
        <v>1080544100</v>
      </c>
      <c r="BB68" s="1">
        <v>3129.97</v>
      </c>
      <c r="BC68" s="2">
        <f t="shared" ref="BC68:BC131" si="34">BB68*1000</f>
        <v>3129970</v>
      </c>
      <c r="BD68" s="1">
        <v>2604.98</v>
      </c>
      <c r="BE68" s="2">
        <f t="shared" ref="BE68:BE131" si="35">BD68*1000</f>
        <v>2604980</v>
      </c>
      <c r="BF68" s="1">
        <v>1.129</v>
      </c>
      <c r="BG68" s="1">
        <v>1.546</v>
      </c>
      <c r="BH68" s="1">
        <v>1.5</v>
      </c>
      <c r="BI68" s="1">
        <v>259.85000000000002</v>
      </c>
      <c r="BJ68" s="1">
        <v>163.43</v>
      </c>
      <c r="BK68" s="1">
        <v>9946.4320000000007</v>
      </c>
      <c r="BL68" s="1">
        <v>3525.5479999999998</v>
      </c>
      <c r="BM68" s="1">
        <v>2217.3910000000001</v>
      </c>
      <c r="BN68" s="1">
        <v>3326.4</v>
      </c>
      <c r="BO68" s="1">
        <v>623.29</v>
      </c>
      <c r="BP68" s="1">
        <v>9946.4320000000007</v>
      </c>
      <c r="BQ68" s="1">
        <v>328.9</v>
      </c>
      <c r="BR68" s="1">
        <v>3.29</v>
      </c>
      <c r="BS68" s="1"/>
      <c r="BT68" s="1">
        <v>41900</v>
      </c>
      <c r="BU68" s="1">
        <v>78.52</v>
      </c>
      <c r="BV68" s="1">
        <v>157.05000000000001</v>
      </c>
    </row>
    <row r="69" spans="1:74" ht="30" x14ac:dyDescent="0.25">
      <c r="A69" t="b">
        <v>1</v>
      </c>
      <c r="B69" s="3" t="s">
        <v>65</v>
      </c>
      <c r="C69" s="3" t="s">
        <v>436</v>
      </c>
      <c r="D69" s="1">
        <v>855</v>
      </c>
      <c r="E69" s="1">
        <v>400</v>
      </c>
      <c r="F69" s="1">
        <v>18.2</v>
      </c>
      <c r="G69" s="1">
        <v>29.2</v>
      </c>
      <c r="H69" s="1">
        <v>796.6</v>
      </c>
      <c r="I69" s="1">
        <v>31.8</v>
      </c>
      <c r="J69" s="1">
        <v>14.6</v>
      </c>
      <c r="K69" s="1">
        <v>733</v>
      </c>
      <c r="L69" s="1">
        <v>61</v>
      </c>
      <c r="M69" s="1">
        <v>39</v>
      </c>
      <c r="N69" s="1">
        <v>381</v>
      </c>
      <c r="O69" s="1">
        <f t="shared" si="18"/>
        <v>38100</v>
      </c>
      <c r="P69" s="1">
        <v>480000</v>
      </c>
      <c r="Q69" s="1">
        <f t="shared" si="19"/>
        <v>4800000000</v>
      </c>
      <c r="R69" s="1">
        <v>31200</v>
      </c>
      <c r="S69" s="1">
        <f t="shared" si="20"/>
        <v>312000000</v>
      </c>
      <c r="T69" s="1">
        <v>511200</v>
      </c>
      <c r="U69" s="1">
        <f t="shared" si="21"/>
        <v>5112000000</v>
      </c>
      <c r="V69" s="1">
        <v>355</v>
      </c>
      <c r="W69" s="1">
        <v>90.4</v>
      </c>
      <c r="X69" s="1">
        <v>366.3</v>
      </c>
      <c r="Y69" s="1">
        <v>6385.05</v>
      </c>
      <c r="Z69" s="1">
        <f t="shared" si="22"/>
        <v>6385050</v>
      </c>
      <c r="AA69" s="1">
        <v>575.97</v>
      </c>
      <c r="AB69" s="1">
        <f t="shared" si="23"/>
        <v>575970</v>
      </c>
      <c r="AC69" s="1">
        <v>11200</v>
      </c>
      <c r="AD69" s="1">
        <f t="shared" si="24"/>
        <v>11200000</v>
      </c>
      <c r="AE69" s="1">
        <v>1560</v>
      </c>
      <c r="AF69" s="1">
        <f t="shared" si="25"/>
        <v>1560000</v>
      </c>
      <c r="AG69" s="1">
        <v>203.42</v>
      </c>
      <c r="AH69" s="1">
        <f t="shared" si="26"/>
        <v>20342</v>
      </c>
      <c r="AI69" s="1">
        <v>141.80000000000001</v>
      </c>
      <c r="AJ69" s="1">
        <f t="shared" si="27"/>
        <v>14180.000000000002</v>
      </c>
      <c r="AK69" s="1">
        <v>866</v>
      </c>
      <c r="AL69" s="1">
        <f t="shared" si="28"/>
        <v>8660000</v>
      </c>
      <c r="AM69" s="1">
        <v>333248.44</v>
      </c>
      <c r="AN69" s="1">
        <v>296.58</v>
      </c>
      <c r="AO69" s="1">
        <v>825.8</v>
      </c>
      <c r="AP69" s="1">
        <v>53200000</v>
      </c>
      <c r="AQ69" s="2">
        <f t="shared" si="29"/>
        <v>53200000000000</v>
      </c>
      <c r="AR69" s="1">
        <v>102</v>
      </c>
      <c r="AS69" s="1">
        <v>64422.38</v>
      </c>
      <c r="AT69" s="1">
        <v>24113.360000000001</v>
      </c>
      <c r="AU69" s="2">
        <f t="shared" si="30"/>
        <v>241133600</v>
      </c>
      <c r="AV69" s="1">
        <v>12700</v>
      </c>
      <c r="AW69" s="2">
        <f t="shared" si="31"/>
        <v>127000000</v>
      </c>
      <c r="AX69" s="1">
        <v>2410</v>
      </c>
      <c r="AY69" s="2">
        <f t="shared" si="32"/>
        <v>24100000</v>
      </c>
      <c r="AZ69" s="1">
        <v>96453.440000000002</v>
      </c>
      <c r="BA69" s="2">
        <f t="shared" si="33"/>
        <v>964534400</v>
      </c>
      <c r="BB69" s="1">
        <v>2887.3</v>
      </c>
      <c r="BC69" s="2">
        <f t="shared" si="34"/>
        <v>2887300</v>
      </c>
      <c r="BD69" s="1">
        <v>2336</v>
      </c>
      <c r="BE69" s="2">
        <f t="shared" si="35"/>
        <v>2336000</v>
      </c>
      <c r="BF69" s="1">
        <v>1.1339999999999999</v>
      </c>
      <c r="BG69" s="1">
        <v>1.5449999999999999</v>
      </c>
      <c r="BH69" s="1">
        <v>1.5</v>
      </c>
      <c r="BI69" s="1">
        <v>233.6</v>
      </c>
      <c r="BJ69" s="1">
        <v>150.30000000000001</v>
      </c>
      <c r="BK69" s="1">
        <v>9058.5969999999998</v>
      </c>
      <c r="BL69" s="1">
        <v>3169.422</v>
      </c>
      <c r="BM69" s="1">
        <v>2039.17</v>
      </c>
      <c r="BN69" s="1">
        <v>3008.07</v>
      </c>
      <c r="BO69" s="1">
        <v>559.28</v>
      </c>
      <c r="BP69" s="1">
        <v>9058.5969999999998</v>
      </c>
      <c r="BQ69" s="1">
        <v>299.10000000000002</v>
      </c>
      <c r="BR69" s="1">
        <v>3.27</v>
      </c>
      <c r="BS69" s="1"/>
      <c r="BT69" s="1">
        <v>38100</v>
      </c>
      <c r="BU69" s="1">
        <v>85.826999999999998</v>
      </c>
      <c r="BV69" s="1">
        <v>144.97999999999999</v>
      </c>
    </row>
    <row r="70" spans="1:74" ht="30" x14ac:dyDescent="0.25">
      <c r="A70" t="b">
        <v>1</v>
      </c>
      <c r="B70" s="3" t="s">
        <v>66</v>
      </c>
      <c r="C70" s="3" t="s">
        <v>437</v>
      </c>
      <c r="D70" s="1">
        <v>859</v>
      </c>
      <c r="E70" s="1">
        <v>292</v>
      </c>
      <c r="F70" s="1">
        <v>17</v>
      </c>
      <c r="G70" s="1">
        <v>31</v>
      </c>
      <c r="H70" s="1">
        <v>797</v>
      </c>
      <c r="I70" s="1">
        <v>32</v>
      </c>
      <c r="J70" s="1">
        <v>15.5</v>
      </c>
      <c r="K70" s="1">
        <v>733</v>
      </c>
      <c r="L70" s="1">
        <v>63</v>
      </c>
      <c r="M70" s="1">
        <v>39</v>
      </c>
      <c r="N70" s="1">
        <v>319</v>
      </c>
      <c r="O70" s="1">
        <f t="shared" si="18"/>
        <v>31900</v>
      </c>
      <c r="P70" s="1">
        <v>386000</v>
      </c>
      <c r="Q70" s="1">
        <f t="shared" si="19"/>
        <v>3860000000</v>
      </c>
      <c r="R70" s="1">
        <v>12900</v>
      </c>
      <c r="S70" s="1">
        <f t="shared" si="20"/>
        <v>129000000</v>
      </c>
      <c r="T70" s="1">
        <v>398900</v>
      </c>
      <c r="U70" s="1">
        <f t="shared" si="21"/>
        <v>3989000000</v>
      </c>
      <c r="V70" s="1">
        <v>348</v>
      </c>
      <c r="W70" s="1">
        <v>63.6</v>
      </c>
      <c r="X70" s="1">
        <v>353.8</v>
      </c>
      <c r="Y70" s="1">
        <v>5214.5600000000004</v>
      </c>
      <c r="Z70" s="1">
        <f t="shared" si="22"/>
        <v>5214560</v>
      </c>
      <c r="AA70" s="1">
        <v>323.74</v>
      </c>
      <c r="AB70" s="1">
        <f t="shared" si="23"/>
        <v>323740</v>
      </c>
      <c r="AC70" s="1">
        <v>9000</v>
      </c>
      <c r="AD70" s="1">
        <f t="shared" si="24"/>
        <v>9000000</v>
      </c>
      <c r="AE70" s="1">
        <v>884</v>
      </c>
      <c r="AF70" s="1">
        <f t="shared" si="25"/>
        <v>884000</v>
      </c>
      <c r="AG70" s="1">
        <v>160.59</v>
      </c>
      <c r="AH70" s="1">
        <f t="shared" si="26"/>
        <v>16059</v>
      </c>
      <c r="AI70" s="1">
        <v>133.03</v>
      </c>
      <c r="AJ70" s="1">
        <f t="shared" si="27"/>
        <v>13303</v>
      </c>
      <c r="AK70" s="1">
        <v>735</v>
      </c>
      <c r="AL70" s="1">
        <f t="shared" si="28"/>
        <v>7350000</v>
      </c>
      <c r="AM70" s="1">
        <v>259917.73</v>
      </c>
      <c r="AN70" s="1">
        <v>237.1</v>
      </c>
      <c r="AO70" s="1">
        <v>604.44000000000005</v>
      </c>
      <c r="AP70" s="1">
        <v>22100000</v>
      </c>
      <c r="AQ70" s="2">
        <f t="shared" si="29"/>
        <v>22100000000000</v>
      </c>
      <c r="AR70" s="1">
        <v>74.400000000000006</v>
      </c>
      <c r="AS70" s="1">
        <v>36562.769999999997</v>
      </c>
      <c r="AT70" s="1">
        <v>13678.48</v>
      </c>
      <c r="AU70" s="2">
        <f t="shared" si="30"/>
        <v>136784800</v>
      </c>
      <c r="AV70" s="1">
        <v>10300</v>
      </c>
      <c r="AW70" s="2">
        <f t="shared" si="31"/>
        <v>103000000</v>
      </c>
      <c r="AX70" s="1">
        <v>1380</v>
      </c>
      <c r="AY70" s="2">
        <f t="shared" si="32"/>
        <v>13800000</v>
      </c>
      <c r="AZ70" s="1">
        <v>54713.91</v>
      </c>
      <c r="BA70" s="2">
        <f t="shared" si="33"/>
        <v>547139100</v>
      </c>
      <c r="BB70" s="1">
        <v>2699.64</v>
      </c>
      <c r="BC70" s="2">
        <f t="shared" si="34"/>
        <v>2699640</v>
      </c>
      <c r="BD70" s="1">
        <v>1321.59</v>
      </c>
      <c r="BE70" s="2">
        <f t="shared" si="35"/>
        <v>1321590</v>
      </c>
      <c r="BF70" s="1">
        <v>1.1439999999999999</v>
      </c>
      <c r="BG70" s="1">
        <v>1.5609999999999999</v>
      </c>
      <c r="BH70" s="1">
        <v>1.5</v>
      </c>
      <c r="BI70" s="1">
        <v>181.04</v>
      </c>
      <c r="BJ70" s="1">
        <v>140.76</v>
      </c>
      <c r="BK70" s="1">
        <v>7597.4870000000001</v>
      </c>
      <c r="BL70" s="1">
        <v>2456.3020000000001</v>
      </c>
      <c r="BM70" s="1">
        <v>1909.7940000000001</v>
      </c>
      <c r="BN70" s="1">
        <v>2457.4699999999998</v>
      </c>
      <c r="BO70" s="1">
        <v>320.41000000000003</v>
      </c>
      <c r="BP70" s="1">
        <v>7597.4870000000001</v>
      </c>
      <c r="BQ70" s="1">
        <v>250.4</v>
      </c>
      <c r="BR70" s="1">
        <v>2.85</v>
      </c>
      <c r="BS70" s="1"/>
      <c r="BT70" s="1">
        <v>31900</v>
      </c>
      <c r="BU70" s="1">
        <v>89.341999999999999</v>
      </c>
      <c r="BV70" s="1">
        <v>135.49</v>
      </c>
    </row>
    <row r="71" spans="1:74" ht="30" x14ac:dyDescent="0.25">
      <c r="A71" t="b">
        <v>1</v>
      </c>
      <c r="B71" s="3" t="s">
        <v>67</v>
      </c>
      <c r="C71" s="3" t="s">
        <v>438</v>
      </c>
      <c r="D71" s="1">
        <v>851</v>
      </c>
      <c r="E71" s="1">
        <v>294</v>
      </c>
      <c r="F71" s="1">
        <v>16.100000000000001</v>
      </c>
      <c r="G71" s="1">
        <v>26.8</v>
      </c>
      <c r="H71" s="1">
        <v>797.4</v>
      </c>
      <c r="I71" s="1">
        <v>31.2</v>
      </c>
      <c r="J71" s="1">
        <v>13.4</v>
      </c>
      <c r="K71" s="1">
        <v>735</v>
      </c>
      <c r="L71" s="1">
        <v>58</v>
      </c>
      <c r="M71" s="1">
        <v>38</v>
      </c>
      <c r="N71" s="1">
        <v>288</v>
      </c>
      <c r="O71" s="1">
        <f t="shared" si="18"/>
        <v>28800</v>
      </c>
      <c r="P71" s="1">
        <v>340000</v>
      </c>
      <c r="Q71" s="1">
        <f t="shared" si="19"/>
        <v>3400000000</v>
      </c>
      <c r="R71" s="1">
        <v>11400</v>
      </c>
      <c r="S71" s="1">
        <f t="shared" si="20"/>
        <v>114000000</v>
      </c>
      <c r="T71" s="1">
        <v>351400</v>
      </c>
      <c r="U71" s="1">
        <f t="shared" si="21"/>
        <v>3514000000</v>
      </c>
      <c r="V71" s="1">
        <v>343</v>
      </c>
      <c r="W71" s="1">
        <v>62.8</v>
      </c>
      <c r="X71" s="1">
        <v>348.7</v>
      </c>
      <c r="Y71" s="1">
        <v>4646.72</v>
      </c>
      <c r="Z71" s="1">
        <f t="shared" si="22"/>
        <v>4646720</v>
      </c>
      <c r="AA71" s="1">
        <v>284.99</v>
      </c>
      <c r="AB71" s="1">
        <f t="shared" si="23"/>
        <v>284990</v>
      </c>
      <c r="AC71" s="1">
        <v>7990</v>
      </c>
      <c r="AD71" s="1">
        <f t="shared" si="24"/>
        <v>7990000</v>
      </c>
      <c r="AE71" s="1">
        <v>774</v>
      </c>
      <c r="AF71" s="1">
        <f t="shared" si="25"/>
        <v>774000</v>
      </c>
      <c r="AG71" s="1">
        <v>139.05000000000001</v>
      </c>
      <c r="AH71" s="1">
        <f t="shared" si="26"/>
        <v>13905.000000000002</v>
      </c>
      <c r="AI71" s="1">
        <v>124.7</v>
      </c>
      <c r="AJ71" s="1">
        <f t="shared" si="27"/>
        <v>12470</v>
      </c>
      <c r="AK71" s="1">
        <v>514</v>
      </c>
      <c r="AL71" s="1">
        <f t="shared" si="28"/>
        <v>5140000</v>
      </c>
      <c r="AM71" s="1">
        <v>223648.47</v>
      </c>
      <c r="AN71" s="1">
        <v>191.79</v>
      </c>
      <c r="AO71" s="1">
        <v>605.79</v>
      </c>
      <c r="AP71" s="1">
        <v>19300000</v>
      </c>
      <c r="AQ71" s="2">
        <f t="shared" si="29"/>
        <v>19300000000000</v>
      </c>
      <c r="AR71" s="1">
        <v>74.099999999999994</v>
      </c>
      <c r="AS71" s="1">
        <v>31859.38</v>
      </c>
      <c r="AT71" s="1">
        <v>11932.79</v>
      </c>
      <c r="AU71" s="2">
        <f t="shared" si="30"/>
        <v>119327900.00000001</v>
      </c>
      <c r="AV71" s="1">
        <v>9160</v>
      </c>
      <c r="AW71" s="2">
        <f t="shared" si="31"/>
        <v>91600000</v>
      </c>
      <c r="AX71" s="1">
        <v>1210</v>
      </c>
      <c r="AY71" s="2">
        <f t="shared" si="32"/>
        <v>12100000</v>
      </c>
      <c r="AZ71" s="1">
        <v>47731.17</v>
      </c>
      <c r="BA71" s="2">
        <f t="shared" si="33"/>
        <v>477311700</v>
      </c>
      <c r="BB71" s="1">
        <v>2559.2800000000002</v>
      </c>
      <c r="BC71" s="2">
        <f t="shared" si="34"/>
        <v>2559280</v>
      </c>
      <c r="BD71" s="1">
        <v>1158.24</v>
      </c>
      <c r="BE71" s="2">
        <f t="shared" si="35"/>
        <v>1158240</v>
      </c>
      <c r="BF71" s="1">
        <v>1.1459999999999999</v>
      </c>
      <c r="BG71" s="1">
        <v>1.5629999999999999</v>
      </c>
      <c r="BH71" s="1">
        <v>1.5</v>
      </c>
      <c r="BI71" s="1">
        <v>157.58000000000001</v>
      </c>
      <c r="BJ71" s="1">
        <v>132.69999999999999</v>
      </c>
      <c r="BK71" s="1">
        <v>6881.2740000000003</v>
      </c>
      <c r="BL71" s="1">
        <v>2138.0569999999998</v>
      </c>
      <c r="BM71" s="1">
        <v>1800.386</v>
      </c>
      <c r="BN71" s="1">
        <v>2190.2600000000002</v>
      </c>
      <c r="BO71" s="1">
        <v>282.06</v>
      </c>
      <c r="BP71" s="1">
        <v>6881.2740000000003</v>
      </c>
      <c r="BQ71" s="1">
        <v>226.1</v>
      </c>
      <c r="BR71" s="1">
        <v>2.85</v>
      </c>
      <c r="BS71" s="1"/>
      <c r="BT71" s="1">
        <v>28800</v>
      </c>
      <c r="BU71" s="1">
        <v>98.957999999999998</v>
      </c>
      <c r="BV71" s="1">
        <v>128.38</v>
      </c>
    </row>
    <row r="72" spans="1:74" ht="30" x14ac:dyDescent="0.25">
      <c r="A72" t="b">
        <v>1</v>
      </c>
      <c r="B72" s="3" t="s">
        <v>68</v>
      </c>
      <c r="C72" s="3" t="s">
        <v>439</v>
      </c>
      <c r="D72" s="1">
        <v>846</v>
      </c>
      <c r="E72" s="1">
        <v>293</v>
      </c>
      <c r="F72" s="1">
        <v>15.4</v>
      </c>
      <c r="G72" s="1">
        <v>24.4</v>
      </c>
      <c r="H72" s="1">
        <v>797.2</v>
      </c>
      <c r="I72" s="1">
        <v>31.6</v>
      </c>
      <c r="J72" s="1">
        <v>12.2</v>
      </c>
      <c r="K72" s="1">
        <v>734</v>
      </c>
      <c r="L72" s="1">
        <v>56</v>
      </c>
      <c r="M72" s="1">
        <v>38</v>
      </c>
      <c r="N72" s="1">
        <v>268</v>
      </c>
      <c r="O72" s="1">
        <f t="shared" si="18"/>
        <v>26800</v>
      </c>
      <c r="P72" s="1">
        <v>311000</v>
      </c>
      <c r="Q72" s="1">
        <f t="shared" si="19"/>
        <v>3110000000</v>
      </c>
      <c r="R72" s="1">
        <v>10300</v>
      </c>
      <c r="S72" s="1">
        <f t="shared" si="20"/>
        <v>103000000</v>
      </c>
      <c r="T72" s="1">
        <v>321300</v>
      </c>
      <c r="U72" s="1">
        <f t="shared" si="21"/>
        <v>3213000000</v>
      </c>
      <c r="V72" s="1">
        <v>340</v>
      </c>
      <c r="W72" s="1">
        <v>61.8</v>
      </c>
      <c r="X72" s="1">
        <v>345.6</v>
      </c>
      <c r="Y72" s="1">
        <v>4290.47</v>
      </c>
      <c r="Z72" s="1">
        <f t="shared" si="22"/>
        <v>4290470</v>
      </c>
      <c r="AA72" s="1">
        <v>258.45</v>
      </c>
      <c r="AB72" s="1">
        <f t="shared" si="23"/>
        <v>258450</v>
      </c>
      <c r="AC72" s="1">
        <v>7340</v>
      </c>
      <c r="AD72" s="1">
        <f t="shared" si="24"/>
        <v>7340000</v>
      </c>
      <c r="AE72" s="1">
        <v>700</v>
      </c>
      <c r="AF72" s="1">
        <f t="shared" si="25"/>
        <v>700000</v>
      </c>
      <c r="AG72" s="1">
        <v>126.22</v>
      </c>
      <c r="AH72" s="1">
        <f t="shared" si="26"/>
        <v>12622</v>
      </c>
      <c r="AI72" s="1">
        <v>118.05</v>
      </c>
      <c r="AJ72" s="1">
        <f t="shared" si="27"/>
        <v>11805</v>
      </c>
      <c r="AK72" s="1">
        <v>405</v>
      </c>
      <c r="AL72" s="1">
        <f t="shared" si="28"/>
        <v>4050000</v>
      </c>
      <c r="AM72" s="1">
        <v>202037.22</v>
      </c>
      <c r="AN72" s="1">
        <v>165.98</v>
      </c>
      <c r="AO72" s="1">
        <v>601.82000000000005</v>
      </c>
      <c r="AP72" s="1">
        <v>17300000</v>
      </c>
      <c r="AQ72" s="2">
        <f t="shared" si="29"/>
        <v>17300000000000</v>
      </c>
      <c r="AR72" s="1">
        <v>73.400000000000006</v>
      </c>
      <c r="AS72" s="1">
        <v>28746.04</v>
      </c>
      <c r="AT72" s="1">
        <v>10756.36</v>
      </c>
      <c r="AU72" s="2">
        <f t="shared" si="30"/>
        <v>107563600</v>
      </c>
      <c r="AV72" s="1">
        <v>8430</v>
      </c>
      <c r="AW72" s="2">
        <f t="shared" si="31"/>
        <v>84300000</v>
      </c>
      <c r="AX72" s="1">
        <v>1100</v>
      </c>
      <c r="AY72" s="2">
        <f t="shared" si="32"/>
        <v>11000000</v>
      </c>
      <c r="AZ72" s="1">
        <v>43025.46</v>
      </c>
      <c r="BA72" s="2">
        <f t="shared" si="33"/>
        <v>430254600</v>
      </c>
      <c r="BB72" s="1">
        <v>2446.7800000000002</v>
      </c>
      <c r="BC72" s="2">
        <f t="shared" si="34"/>
        <v>2446780</v>
      </c>
      <c r="BD72" s="1">
        <v>1047.3599999999999</v>
      </c>
      <c r="BE72" s="2">
        <f t="shared" si="35"/>
        <v>1047359.9999999999</v>
      </c>
      <c r="BF72" s="1">
        <v>1.149</v>
      </c>
      <c r="BG72" s="1">
        <v>1.571</v>
      </c>
      <c r="BH72" s="1">
        <v>1.5</v>
      </c>
      <c r="BI72" s="1">
        <v>142.97999999999999</v>
      </c>
      <c r="BJ72" s="1">
        <v>126.53</v>
      </c>
      <c r="BK72" s="1">
        <v>6417.6080000000002</v>
      </c>
      <c r="BL72" s="1">
        <v>1939.9680000000001</v>
      </c>
      <c r="BM72" s="1">
        <v>1716.6759999999999</v>
      </c>
      <c r="BN72" s="1">
        <v>2022.54</v>
      </c>
      <c r="BO72" s="1">
        <v>255.89</v>
      </c>
      <c r="BP72" s="1">
        <v>6417.6080000000002</v>
      </c>
      <c r="BQ72" s="1">
        <v>210.4</v>
      </c>
      <c r="BR72" s="1">
        <v>2.83</v>
      </c>
      <c r="BS72" s="1"/>
      <c r="BT72" s="1">
        <v>26800</v>
      </c>
      <c r="BU72" s="1">
        <v>105.59699999999999</v>
      </c>
      <c r="BV72" s="1">
        <v>122.77</v>
      </c>
    </row>
    <row r="73" spans="1:74" ht="30" x14ac:dyDescent="0.25">
      <c r="A73" t="b">
        <v>1</v>
      </c>
      <c r="B73" s="3" t="s">
        <v>69</v>
      </c>
      <c r="C73" s="3" t="s">
        <v>440</v>
      </c>
      <c r="D73" s="1">
        <v>840</v>
      </c>
      <c r="E73" s="1">
        <v>292</v>
      </c>
      <c r="F73" s="1">
        <v>14.7</v>
      </c>
      <c r="G73" s="1">
        <v>21.7</v>
      </c>
      <c r="H73" s="1">
        <v>796.6</v>
      </c>
      <c r="I73" s="1">
        <v>31.3</v>
      </c>
      <c r="J73" s="1">
        <v>10.8</v>
      </c>
      <c r="K73" s="1">
        <v>734</v>
      </c>
      <c r="L73" s="1">
        <v>53</v>
      </c>
      <c r="M73" s="1">
        <v>37</v>
      </c>
      <c r="N73" s="1">
        <v>247</v>
      </c>
      <c r="O73" s="1">
        <f t="shared" si="18"/>
        <v>24700</v>
      </c>
      <c r="P73" s="1">
        <v>278000</v>
      </c>
      <c r="Q73" s="1">
        <f t="shared" si="19"/>
        <v>2780000000</v>
      </c>
      <c r="R73" s="1">
        <v>9030</v>
      </c>
      <c r="S73" s="1">
        <f t="shared" si="20"/>
        <v>90300000</v>
      </c>
      <c r="T73" s="1">
        <v>287030</v>
      </c>
      <c r="U73" s="1">
        <f t="shared" si="21"/>
        <v>2870300000</v>
      </c>
      <c r="V73" s="1">
        <v>336</v>
      </c>
      <c r="W73" s="1">
        <v>60.5</v>
      </c>
      <c r="X73" s="1">
        <v>341.4</v>
      </c>
      <c r="Y73" s="1">
        <v>3891.47</v>
      </c>
      <c r="Z73" s="1">
        <f t="shared" si="22"/>
        <v>3891470</v>
      </c>
      <c r="AA73" s="1">
        <v>228.99</v>
      </c>
      <c r="AB73" s="1">
        <f t="shared" si="23"/>
        <v>228990</v>
      </c>
      <c r="AC73" s="1">
        <v>6630</v>
      </c>
      <c r="AD73" s="1">
        <f t="shared" si="24"/>
        <v>6630000</v>
      </c>
      <c r="AE73" s="1">
        <v>618</v>
      </c>
      <c r="AF73" s="1">
        <f t="shared" si="25"/>
        <v>618000</v>
      </c>
      <c r="AG73" s="1">
        <v>110.4</v>
      </c>
      <c r="AH73" s="1">
        <f t="shared" si="26"/>
        <v>11040</v>
      </c>
      <c r="AI73" s="1">
        <v>110.78</v>
      </c>
      <c r="AJ73" s="1">
        <f t="shared" si="27"/>
        <v>11078</v>
      </c>
      <c r="AK73" s="1">
        <v>305</v>
      </c>
      <c r="AL73" s="1">
        <f t="shared" si="28"/>
        <v>3050000</v>
      </c>
      <c r="AM73" s="1">
        <v>177471.99</v>
      </c>
      <c r="AN73" s="1">
        <v>140.55000000000001</v>
      </c>
      <c r="AO73" s="1">
        <v>597.36</v>
      </c>
      <c r="AP73" s="1">
        <v>15100000</v>
      </c>
      <c r="AQ73" s="2">
        <f t="shared" si="29"/>
        <v>15100000000000</v>
      </c>
      <c r="AR73" s="1">
        <v>72.5</v>
      </c>
      <c r="AS73" s="1">
        <v>25277.93</v>
      </c>
      <c r="AT73" s="1">
        <v>9462.76</v>
      </c>
      <c r="AU73" s="2">
        <f t="shared" si="30"/>
        <v>94627600</v>
      </c>
      <c r="AV73" s="1">
        <v>7620</v>
      </c>
      <c r="AW73" s="2">
        <f t="shared" si="31"/>
        <v>76200000</v>
      </c>
      <c r="AX73" s="1">
        <v>971</v>
      </c>
      <c r="AY73" s="2">
        <f t="shared" si="32"/>
        <v>9710000</v>
      </c>
      <c r="AZ73" s="1">
        <v>37851.06</v>
      </c>
      <c r="BA73" s="2">
        <f t="shared" si="33"/>
        <v>378510600</v>
      </c>
      <c r="BB73" s="1">
        <v>2332.0500000000002</v>
      </c>
      <c r="BC73" s="2">
        <f t="shared" si="34"/>
        <v>2332050</v>
      </c>
      <c r="BD73" s="1">
        <v>925.11</v>
      </c>
      <c r="BE73" s="2">
        <f t="shared" si="35"/>
        <v>925110</v>
      </c>
      <c r="BF73" s="1">
        <v>1.149</v>
      </c>
      <c r="BG73" s="1">
        <v>1.571</v>
      </c>
      <c r="BH73" s="1">
        <v>1.5</v>
      </c>
      <c r="BI73" s="1">
        <v>126.73</v>
      </c>
      <c r="BJ73" s="1">
        <v>120.29</v>
      </c>
      <c r="BK73" s="1">
        <v>5904.8649999999998</v>
      </c>
      <c r="BL73" s="1">
        <v>1719.4110000000001</v>
      </c>
      <c r="BM73" s="1">
        <v>1632.0640000000001</v>
      </c>
      <c r="BN73" s="1">
        <v>1834.74</v>
      </c>
      <c r="BO73" s="1">
        <v>226.94</v>
      </c>
      <c r="BP73" s="1">
        <v>5904.8649999999998</v>
      </c>
      <c r="BQ73" s="1">
        <v>193.9</v>
      </c>
      <c r="BR73" s="1">
        <v>2.82</v>
      </c>
      <c r="BS73" s="1"/>
      <c r="BT73" s="1">
        <v>24700</v>
      </c>
      <c r="BU73" s="1">
        <v>114.17</v>
      </c>
      <c r="BV73" s="1">
        <v>117.1</v>
      </c>
    </row>
    <row r="74" spans="1:74" ht="30" x14ac:dyDescent="0.25">
      <c r="A74" t="b">
        <v>1</v>
      </c>
      <c r="B74" s="3" t="s">
        <v>70</v>
      </c>
      <c r="C74" s="3" t="s">
        <v>441</v>
      </c>
      <c r="D74" s="1">
        <v>835</v>
      </c>
      <c r="E74" s="1">
        <v>292</v>
      </c>
      <c r="F74" s="1">
        <v>14</v>
      </c>
      <c r="G74" s="1">
        <v>18.8</v>
      </c>
      <c r="H74" s="1">
        <v>797.4</v>
      </c>
      <c r="I74" s="1">
        <v>31.2</v>
      </c>
      <c r="J74" s="1">
        <v>9.4</v>
      </c>
      <c r="K74" s="1">
        <v>735</v>
      </c>
      <c r="L74" s="1">
        <v>50</v>
      </c>
      <c r="M74" s="1">
        <v>37</v>
      </c>
      <c r="N74" s="1">
        <v>224</v>
      </c>
      <c r="O74" s="1">
        <f t="shared" si="18"/>
        <v>22400</v>
      </c>
      <c r="P74" s="1">
        <v>246000</v>
      </c>
      <c r="Q74" s="1">
        <f t="shared" si="19"/>
        <v>2460000000</v>
      </c>
      <c r="R74" s="1">
        <v>7820</v>
      </c>
      <c r="S74" s="1">
        <f t="shared" si="20"/>
        <v>78200000</v>
      </c>
      <c r="T74" s="1">
        <v>253820</v>
      </c>
      <c r="U74" s="1">
        <f t="shared" si="21"/>
        <v>2538200000</v>
      </c>
      <c r="V74" s="1">
        <v>331</v>
      </c>
      <c r="W74" s="1">
        <v>59.1</v>
      </c>
      <c r="X74" s="1">
        <v>336.2</v>
      </c>
      <c r="Y74" s="1">
        <v>3502.37</v>
      </c>
      <c r="Z74" s="1">
        <f t="shared" si="22"/>
        <v>3502370</v>
      </c>
      <c r="AA74" s="1">
        <v>199.14</v>
      </c>
      <c r="AB74" s="1">
        <f t="shared" si="23"/>
        <v>199140</v>
      </c>
      <c r="AC74" s="1">
        <v>5900</v>
      </c>
      <c r="AD74" s="1">
        <f t="shared" si="24"/>
        <v>5900000</v>
      </c>
      <c r="AE74" s="1">
        <v>536</v>
      </c>
      <c r="AF74" s="1">
        <f t="shared" si="25"/>
        <v>536000</v>
      </c>
      <c r="AG74" s="1">
        <v>95.01</v>
      </c>
      <c r="AH74" s="1">
        <f t="shared" si="26"/>
        <v>9501</v>
      </c>
      <c r="AI74" s="1">
        <v>103.96</v>
      </c>
      <c r="AJ74" s="1">
        <f t="shared" si="27"/>
        <v>10396</v>
      </c>
      <c r="AK74" s="1">
        <v>222</v>
      </c>
      <c r="AL74" s="1">
        <f t="shared" si="28"/>
        <v>2220000</v>
      </c>
      <c r="AM74" s="1">
        <v>152614.72</v>
      </c>
      <c r="AN74" s="1">
        <v>118.09</v>
      </c>
      <c r="AO74" s="1">
        <v>595.83000000000004</v>
      </c>
      <c r="AP74" s="1">
        <v>13000000</v>
      </c>
      <c r="AQ74" s="2">
        <f t="shared" si="29"/>
        <v>13000000000000</v>
      </c>
      <c r="AR74" s="1">
        <v>71.599999999999994</v>
      </c>
      <c r="AS74" s="1">
        <v>21818.45</v>
      </c>
      <c r="AT74" s="1">
        <v>8177.12</v>
      </c>
      <c r="AU74" s="2">
        <f t="shared" si="30"/>
        <v>81771200</v>
      </c>
      <c r="AV74" s="1">
        <v>6810</v>
      </c>
      <c r="AW74" s="2">
        <f t="shared" si="31"/>
        <v>68100000</v>
      </c>
      <c r="AX74" s="1">
        <v>844</v>
      </c>
      <c r="AY74" s="2">
        <f t="shared" si="32"/>
        <v>8440000</v>
      </c>
      <c r="AZ74" s="1">
        <v>32708.46</v>
      </c>
      <c r="BA74" s="2">
        <f t="shared" si="33"/>
        <v>327084600</v>
      </c>
      <c r="BB74" s="1">
        <v>2225.46</v>
      </c>
      <c r="BC74" s="2">
        <f t="shared" si="34"/>
        <v>2225460</v>
      </c>
      <c r="BD74" s="1">
        <v>801.48</v>
      </c>
      <c r="BE74" s="2">
        <f t="shared" si="35"/>
        <v>801480</v>
      </c>
      <c r="BF74" s="1">
        <v>1.1539999999999999</v>
      </c>
      <c r="BG74" s="1">
        <v>1.575</v>
      </c>
      <c r="BH74" s="1">
        <v>1.5</v>
      </c>
      <c r="BI74" s="1">
        <v>109.79</v>
      </c>
      <c r="BJ74" s="1">
        <v>114.27</v>
      </c>
      <c r="BK74" s="1">
        <v>5383.1509999999998</v>
      </c>
      <c r="BL74" s="1">
        <v>1489.6279999999999</v>
      </c>
      <c r="BM74" s="1">
        <v>1550.3579999999999</v>
      </c>
      <c r="BN74" s="1">
        <v>1646.11</v>
      </c>
      <c r="BO74" s="1">
        <v>197.71</v>
      </c>
      <c r="BP74" s="1">
        <v>5383.1509999999998</v>
      </c>
      <c r="BQ74" s="1">
        <v>175.8</v>
      </c>
      <c r="BR74" s="1">
        <v>2.81</v>
      </c>
      <c r="BS74" s="1"/>
      <c r="BT74" s="1">
        <v>22400</v>
      </c>
      <c r="BU74" s="1">
        <v>125.446</v>
      </c>
      <c r="BV74" s="1">
        <v>111.64</v>
      </c>
    </row>
    <row r="75" spans="1:74" ht="30" x14ac:dyDescent="0.25">
      <c r="A75" t="b">
        <v>1</v>
      </c>
      <c r="B75" s="3" t="s">
        <v>71</v>
      </c>
      <c r="C75" s="3" t="s">
        <v>442</v>
      </c>
      <c r="D75" s="1">
        <v>843</v>
      </c>
      <c r="E75" s="1">
        <v>396</v>
      </c>
      <c r="F75" s="1">
        <v>34.5</v>
      </c>
      <c r="G75" s="1">
        <v>62</v>
      </c>
      <c r="H75" s="1">
        <v>719</v>
      </c>
      <c r="I75" s="1">
        <v>32</v>
      </c>
      <c r="J75" s="1">
        <v>31</v>
      </c>
      <c r="K75" s="1">
        <v>655</v>
      </c>
      <c r="L75" s="1">
        <v>94</v>
      </c>
      <c r="M75" s="1">
        <v>47</v>
      </c>
      <c r="N75" s="1">
        <v>742</v>
      </c>
      <c r="O75" s="1">
        <f t="shared" si="18"/>
        <v>74200</v>
      </c>
      <c r="P75" s="1">
        <v>862000</v>
      </c>
      <c r="Q75" s="1">
        <f t="shared" si="19"/>
        <v>8620000000</v>
      </c>
      <c r="R75" s="1">
        <v>64400</v>
      </c>
      <c r="S75" s="1">
        <f t="shared" si="20"/>
        <v>644000000</v>
      </c>
      <c r="T75" s="1">
        <v>926400</v>
      </c>
      <c r="U75" s="1">
        <f t="shared" si="21"/>
        <v>9264000000</v>
      </c>
      <c r="V75" s="1">
        <v>341</v>
      </c>
      <c r="W75" s="1">
        <v>93.2</v>
      </c>
      <c r="X75" s="1">
        <v>353.5</v>
      </c>
      <c r="Y75" s="1">
        <v>11797.83</v>
      </c>
      <c r="Z75" s="1">
        <f t="shared" si="22"/>
        <v>11797830</v>
      </c>
      <c r="AA75" s="1">
        <v>1171.6099999999999</v>
      </c>
      <c r="AB75" s="1">
        <f t="shared" si="23"/>
        <v>1171610</v>
      </c>
      <c r="AC75" s="1">
        <v>20400</v>
      </c>
      <c r="AD75" s="1">
        <f t="shared" si="24"/>
        <v>20400000</v>
      </c>
      <c r="AE75" s="1">
        <v>3250</v>
      </c>
      <c r="AF75" s="1">
        <f t="shared" si="25"/>
        <v>3250000</v>
      </c>
      <c r="AG75" s="1">
        <v>449.57</v>
      </c>
      <c r="AH75" s="1">
        <f t="shared" si="26"/>
        <v>44957</v>
      </c>
      <c r="AI75" s="1">
        <v>264.76</v>
      </c>
      <c r="AJ75" s="1">
        <f t="shared" si="27"/>
        <v>26476</v>
      </c>
      <c r="AK75" s="1">
        <v>7220</v>
      </c>
      <c r="AL75" s="1">
        <f t="shared" si="28"/>
        <v>72200000</v>
      </c>
      <c r="AM75" s="1">
        <v>630023.47</v>
      </c>
      <c r="AN75" s="1">
        <v>1164.52</v>
      </c>
      <c r="AO75" s="1">
        <v>773.19</v>
      </c>
      <c r="AP75" s="1">
        <v>98300000</v>
      </c>
      <c r="AQ75" s="2">
        <f t="shared" si="29"/>
        <v>98300000000000</v>
      </c>
      <c r="AR75" s="1">
        <v>103</v>
      </c>
      <c r="AS75" s="1">
        <v>127135.63</v>
      </c>
      <c r="AT75" s="1">
        <v>47458.400000000001</v>
      </c>
      <c r="AU75" s="2">
        <f t="shared" si="30"/>
        <v>474584000</v>
      </c>
      <c r="AV75" s="1">
        <v>23800</v>
      </c>
      <c r="AW75" s="2">
        <f t="shared" si="31"/>
        <v>238000000</v>
      </c>
      <c r="AX75" s="1">
        <v>5080</v>
      </c>
      <c r="AY75" s="2">
        <f t="shared" si="32"/>
        <v>50800000</v>
      </c>
      <c r="AZ75" s="1">
        <v>189833.61</v>
      </c>
      <c r="BA75" s="2">
        <f t="shared" si="33"/>
        <v>1898336099.9999998</v>
      </c>
      <c r="BB75" s="1">
        <v>4458.79</v>
      </c>
      <c r="BC75" s="2">
        <f t="shared" si="34"/>
        <v>4458790</v>
      </c>
      <c r="BD75" s="1">
        <v>4861.3</v>
      </c>
      <c r="BE75" s="2">
        <f t="shared" si="35"/>
        <v>4861300</v>
      </c>
      <c r="BF75" s="1">
        <v>1.167</v>
      </c>
      <c r="BG75" s="1">
        <v>1.5629999999999999</v>
      </c>
      <c r="BH75" s="1">
        <v>1.5</v>
      </c>
      <c r="BI75" s="1">
        <v>491.04</v>
      </c>
      <c r="BJ75" s="1">
        <v>269.44</v>
      </c>
      <c r="BK75" s="1">
        <v>17381.516</v>
      </c>
      <c r="BL75" s="1">
        <v>6662.299</v>
      </c>
      <c r="BM75" s="1">
        <v>3655.7570000000001</v>
      </c>
      <c r="BN75" s="1">
        <v>5555.72</v>
      </c>
      <c r="BO75" s="1">
        <v>1160.5</v>
      </c>
      <c r="BP75" s="1">
        <v>17381.516</v>
      </c>
      <c r="BQ75" s="1">
        <v>582.5</v>
      </c>
      <c r="BR75" s="1">
        <v>3.2</v>
      </c>
      <c r="BS75" s="1"/>
      <c r="BT75" s="1">
        <v>74200</v>
      </c>
      <c r="BU75" s="1">
        <v>43.127000000000002</v>
      </c>
      <c r="BV75" s="1">
        <v>248.06</v>
      </c>
    </row>
    <row r="76" spans="1:74" ht="30" x14ac:dyDescent="0.25">
      <c r="A76" t="b">
        <v>1</v>
      </c>
      <c r="B76" s="3" t="s">
        <v>72</v>
      </c>
      <c r="C76" s="3" t="s">
        <v>443</v>
      </c>
      <c r="D76" s="1">
        <v>833</v>
      </c>
      <c r="E76" s="1">
        <v>393</v>
      </c>
      <c r="F76" s="1">
        <v>31.5</v>
      </c>
      <c r="G76" s="1">
        <v>56.9</v>
      </c>
      <c r="H76" s="1">
        <v>719.2</v>
      </c>
      <c r="I76" s="1">
        <v>31.1</v>
      </c>
      <c r="J76" s="1">
        <v>28.4</v>
      </c>
      <c r="K76" s="1">
        <v>657</v>
      </c>
      <c r="L76" s="1">
        <v>88</v>
      </c>
      <c r="M76" s="1">
        <v>46</v>
      </c>
      <c r="N76" s="1">
        <v>676</v>
      </c>
      <c r="O76" s="1">
        <f t="shared" si="18"/>
        <v>67600</v>
      </c>
      <c r="P76" s="1">
        <v>777000</v>
      </c>
      <c r="Q76" s="1">
        <f t="shared" si="19"/>
        <v>7770000000</v>
      </c>
      <c r="R76" s="1">
        <v>57800</v>
      </c>
      <c r="S76" s="1">
        <f t="shared" si="20"/>
        <v>578000000</v>
      </c>
      <c r="T76" s="1">
        <v>834800</v>
      </c>
      <c r="U76" s="1">
        <f t="shared" si="21"/>
        <v>8348000000</v>
      </c>
      <c r="V76" s="1">
        <v>339</v>
      </c>
      <c r="W76" s="1">
        <v>92.4</v>
      </c>
      <c r="X76" s="1">
        <v>351.4</v>
      </c>
      <c r="Y76" s="1">
        <v>10712.5</v>
      </c>
      <c r="Z76" s="1">
        <f t="shared" si="22"/>
        <v>10712500</v>
      </c>
      <c r="AA76" s="1">
        <v>1062.32</v>
      </c>
      <c r="AB76" s="1">
        <f t="shared" si="23"/>
        <v>1062320</v>
      </c>
      <c r="AC76" s="1">
        <v>18600</v>
      </c>
      <c r="AD76" s="1">
        <f t="shared" si="24"/>
        <v>18600000</v>
      </c>
      <c r="AE76" s="1">
        <v>2940</v>
      </c>
      <c r="AF76" s="1">
        <f t="shared" si="25"/>
        <v>2940000</v>
      </c>
      <c r="AG76" s="1">
        <v>407.04</v>
      </c>
      <c r="AH76" s="1">
        <f t="shared" si="26"/>
        <v>40704</v>
      </c>
      <c r="AI76" s="1">
        <v>239.54</v>
      </c>
      <c r="AJ76" s="1">
        <f t="shared" si="27"/>
        <v>23954</v>
      </c>
      <c r="AK76" s="1">
        <v>5560</v>
      </c>
      <c r="AL76" s="1">
        <f t="shared" si="28"/>
        <v>55600000</v>
      </c>
      <c r="AM76" s="1">
        <v>565620.04</v>
      </c>
      <c r="AN76" s="1">
        <v>977.15</v>
      </c>
      <c r="AO76" s="1">
        <v>762.52</v>
      </c>
      <c r="AP76" s="1">
        <v>87000000</v>
      </c>
      <c r="AQ76" s="2">
        <f t="shared" si="29"/>
        <v>87000000000000</v>
      </c>
      <c r="AR76" s="1">
        <v>102.1</v>
      </c>
      <c r="AS76" s="1">
        <v>114095.63</v>
      </c>
      <c r="AT76" s="1">
        <v>42628.01</v>
      </c>
      <c r="AU76" s="2">
        <f t="shared" si="30"/>
        <v>426280100</v>
      </c>
      <c r="AV76" s="1">
        <v>21600</v>
      </c>
      <c r="AW76" s="2">
        <f t="shared" si="31"/>
        <v>216000000</v>
      </c>
      <c r="AX76" s="1">
        <v>4580</v>
      </c>
      <c r="AY76" s="2">
        <f t="shared" si="32"/>
        <v>45800000</v>
      </c>
      <c r="AZ76" s="1">
        <v>170512.04</v>
      </c>
      <c r="BA76" s="2">
        <f t="shared" si="33"/>
        <v>1705120400</v>
      </c>
      <c r="BB76" s="1">
        <v>4073.33</v>
      </c>
      <c r="BC76" s="2">
        <f t="shared" si="34"/>
        <v>4073330</v>
      </c>
      <c r="BD76" s="1">
        <v>4394.07</v>
      </c>
      <c r="BE76" s="2">
        <f t="shared" si="35"/>
        <v>4394070</v>
      </c>
      <c r="BF76" s="1">
        <v>1.161</v>
      </c>
      <c r="BG76" s="1">
        <v>1.5580000000000001</v>
      </c>
      <c r="BH76" s="1">
        <v>1.5</v>
      </c>
      <c r="BI76" s="1">
        <v>447.23</v>
      </c>
      <c r="BJ76" s="1">
        <v>244.47</v>
      </c>
      <c r="BK76" s="1">
        <v>15865.897999999999</v>
      </c>
      <c r="BL76" s="1">
        <v>6067.951</v>
      </c>
      <c r="BM76" s="1">
        <v>3316.924</v>
      </c>
      <c r="BN76" s="1">
        <v>5044.74</v>
      </c>
      <c r="BO76" s="1">
        <v>1047.77</v>
      </c>
      <c r="BP76" s="1">
        <v>15865.897999999999</v>
      </c>
      <c r="BQ76" s="1">
        <v>530.70000000000005</v>
      </c>
      <c r="BR76" s="1">
        <v>3.18</v>
      </c>
      <c r="BS76" s="1"/>
      <c r="BT76" s="1">
        <v>67600</v>
      </c>
      <c r="BU76" s="1">
        <v>47.040999999999997</v>
      </c>
      <c r="BV76" s="1">
        <v>226.55</v>
      </c>
    </row>
    <row r="77" spans="1:74" ht="30" x14ac:dyDescent="0.25">
      <c r="A77" t="b">
        <v>1</v>
      </c>
      <c r="B77" s="3" t="s">
        <v>73</v>
      </c>
      <c r="C77" s="3" t="s">
        <v>444</v>
      </c>
      <c r="D77" s="1">
        <v>823</v>
      </c>
      <c r="E77" s="1">
        <v>390</v>
      </c>
      <c r="F77" s="1">
        <v>29</v>
      </c>
      <c r="G77" s="1">
        <v>52.1</v>
      </c>
      <c r="H77" s="1">
        <v>718.8</v>
      </c>
      <c r="I77" s="1">
        <v>31.9</v>
      </c>
      <c r="J77" s="1">
        <v>26.1</v>
      </c>
      <c r="K77" s="1">
        <v>655</v>
      </c>
      <c r="L77" s="1">
        <v>84</v>
      </c>
      <c r="M77" s="1">
        <v>45</v>
      </c>
      <c r="N77" s="1">
        <v>617</v>
      </c>
      <c r="O77" s="1">
        <f t="shared" si="18"/>
        <v>61700</v>
      </c>
      <c r="P77" s="1">
        <v>699000</v>
      </c>
      <c r="Q77" s="1">
        <f t="shared" si="19"/>
        <v>6990000000</v>
      </c>
      <c r="R77" s="1">
        <v>51700</v>
      </c>
      <c r="S77" s="1">
        <f t="shared" si="20"/>
        <v>517000000</v>
      </c>
      <c r="T77" s="1">
        <v>750700</v>
      </c>
      <c r="U77" s="1">
        <f t="shared" si="21"/>
        <v>7507000000</v>
      </c>
      <c r="V77" s="1">
        <v>336</v>
      </c>
      <c r="W77" s="1">
        <v>91.4</v>
      </c>
      <c r="X77" s="1">
        <v>348.2</v>
      </c>
      <c r="Y77" s="1">
        <v>9733.4500000000007</v>
      </c>
      <c r="Z77" s="1">
        <f t="shared" si="22"/>
        <v>9733450</v>
      </c>
      <c r="AA77" s="1">
        <v>960.95</v>
      </c>
      <c r="AB77" s="1">
        <f t="shared" si="23"/>
        <v>960950</v>
      </c>
      <c r="AC77" s="1">
        <v>17000</v>
      </c>
      <c r="AD77" s="1">
        <f t="shared" si="24"/>
        <v>17000000</v>
      </c>
      <c r="AE77" s="1">
        <v>2650</v>
      </c>
      <c r="AF77" s="1">
        <f t="shared" si="25"/>
        <v>2650000</v>
      </c>
      <c r="AG77" s="1">
        <v>367.28</v>
      </c>
      <c r="AH77" s="1">
        <f t="shared" si="26"/>
        <v>36728</v>
      </c>
      <c r="AI77" s="1">
        <v>217.68</v>
      </c>
      <c r="AJ77" s="1">
        <f t="shared" si="27"/>
        <v>21768</v>
      </c>
      <c r="AK77" s="1">
        <v>4280</v>
      </c>
      <c r="AL77" s="1">
        <f t="shared" si="28"/>
        <v>42800000</v>
      </c>
      <c r="AM77" s="1">
        <v>506946.65</v>
      </c>
      <c r="AN77" s="1">
        <v>821.5</v>
      </c>
      <c r="AO77" s="1">
        <v>751.63</v>
      </c>
      <c r="AP77" s="1">
        <v>76800000</v>
      </c>
      <c r="AQ77" s="2">
        <f t="shared" si="29"/>
        <v>76800000000000</v>
      </c>
      <c r="AR77" s="1">
        <v>101.1</v>
      </c>
      <c r="AS77" s="1">
        <v>102178.27</v>
      </c>
      <c r="AT77" s="1">
        <v>38180.800000000003</v>
      </c>
      <c r="AU77" s="2">
        <f t="shared" si="30"/>
        <v>381808000</v>
      </c>
      <c r="AV77" s="1">
        <v>19500</v>
      </c>
      <c r="AW77" s="2">
        <f t="shared" si="31"/>
        <v>195000000</v>
      </c>
      <c r="AX77" s="1">
        <v>4120</v>
      </c>
      <c r="AY77" s="2">
        <f t="shared" si="32"/>
        <v>41200000</v>
      </c>
      <c r="AZ77" s="1">
        <v>152723.19</v>
      </c>
      <c r="BA77" s="2">
        <f t="shared" si="33"/>
        <v>1527231900</v>
      </c>
      <c r="BB77" s="1">
        <v>3745.88</v>
      </c>
      <c r="BC77" s="2">
        <f t="shared" si="34"/>
        <v>3745880</v>
      </c>
      <c r="BD77" s="1">
        <v>3962.21</v>
      </c>
      <c r="BE77" s="2">
        <f t="shared" si="35"/>
        <v>3962210</v>
      </c>
      <c r="BF77" s="1">
        <v>1.147</v>
      </c>
      <c r="BG77" s="1">
        <v>1.5549999999999999</v>
      </c>
      <c r="BH77" s="1">
        <v>1.5</v>
      </c>
      <c r="BI77" s="1">
        <v>406.38</v>
      </c>
      <c r="BJ77" s="1">
        <v>223.56</v>
      </c>
      <c r="BK77" s="1">
        <v>14517.34</v>
      </c>
      <c r="BL77" s="1">
        <v>5513.6549999999997</v>
      </c>
      <c r="BM77" s="1">
        <v>3033.2159999999999</v>
      </c>
      <c r="BN77" s="1">
        <v>4583.74</v>
      </c>
      <c r="BO77" s="1">
        <v>945.06</v>
      </c>
      <c r="BP77" s="1">
        <v>14517.34</v>
      </c>
      <c r="BQ77" s="1">
        <v>484.3</v>
      </c>
      <c r="BR77" s="1">
        <v>3.15</v>
      </c>
      <c r="BS77" s="1"/>
      <c r="BT77" s="1">
        <v>61700</v>
      </c>
      <c r="BU77" s="1">
        <v>51.052999999999997</v>
      </c>
      <c r="BV77" s="1">
        <v>208.45</v>
      </c>
    </row>
    <row r="78" spans="1:74" ht="30" x14ac:dyDescent="0.25">
      <c r="A78" t="b">
        <v>1</v>
      </c>
      <c r="B78" s="3" t="s">
        <v>74</v>
      </c>
      <c r="C78" s="3" t="s">
        <v>445</v>
      </c>
      <c r="D78" s="1">
        <v>813</v>
      </c>
      <c r="E78" s="1">
        <v>387</v>
      </c>
      <c r="F78" s="1">
        <v>25.9</v>
      </c>
      <c r="G78" s="1">
        <v>47</v>
      </c>
      <c r="H78" s="1">
        <v>719</v>
      </c>
      <c r="I78" s="1">
        <v>32</v>
      </c>
      <c r="J78" s="1">
        <v>23.5</v>
      </c>
      <c r="K78" s="1">
        <v>655</v>
      </c>
      <c r="L78" s="1">
        <v>79</v>
      </c>
      <c r="M78" s="1">
        <v>43</v>
      </c>
      <c r="N78" s="1">
        <v>553</v>
      </c>
      <c r="O78" s="1">
        <f t="shared" si="18"/>
        <v>55300</v>
      </c>
      <c r="P78" s="1">
        <v>619000</v>
      </c>
      <c r="Q78" s="1">
        <f t="shared" si="19"/>
        <v>6190000000</v>
      </c>
      <c r="R78" s="1">
        <v>45500</v>
      </c>
      <c r="S78" s="1">
        <f t="shared" si="20"/>
        <v>455000000</v>
      </c>
      <c r="T78" s="1">
        <v>664500</v>
      </c>
      <c r="U78" s="1">
        <f t="shared" si="21"/>
        <v>6645000000</v>
      </c>
      <c r="V78" s="1">
        <v>334</v>
      </c>
      <c r="W78" s="1">
        <v>90.7</v>
      </c>
      <c r="X78" s="1">
        <v>346.1</v>
      </c>
      <c r="Y78" s="1">
        <v>8691.69</v>
      </c>
      <c r="Z78" s="1">
        <f t="shared" si="22"/>
        <v>8691690</v>
      </c>
      <c r="AA78" s="1">
        <v>856.43</v>
      </c>
      <c r="AB78" s="1">
        <f t="shared" si="23"/>
        <v>856430</v>
      </c>
      <c r="AC78" s="1">
        <v>15200</v>
      </c>
      <c r="AD78" s="1">
        <f t="shared" si="24"/>
        <v>15200000</v>
      </c>
      <c r="AE78" s="1">
        <v>2350</v>
      </c>
      <c r="AF78" s="1">
        <f t="shared" si="25"/>
        <v>2350000</v>
      </c>
      <c r="AG78" s="1">
        <v>325.60000000000002</v>
      </c>
      <c r="AH78" s="1">
        <f t="shared" si="26"/>
        <v>32560.000000000004</v>
      </c>
      <c r="AI78" s="1">
        <v>192.18</v>
      </c>
      <c r="AJ78" s="1">
        <f t="shared" si="27"/>
        <v>19218</v>
      </c>
      <c r="AK78" s="1">
        <v>3130</v>
      </c>
      <c r="AL78" s="1">
        <f t="shared" si="28"/>
        <v>31300000</v>
      </c>
      <c r="AM78" s="1">
        <v>447547.74</v>
      </c>
      <c r="AN78" s="1">
        <v>665.96</v>
      </c>
      <c r="AO78" s="1">
        <v>741.1</v>
      </c>
      <c r="AP78" s="1">
        <v>66800000</v>
      </c>
      <c r="AQ78" s="2">
        <f t="shared" si="29"/>
        <v>66800000000000</v>
      </c>
      <c r="AR78" s="1">
        <v>100.3</v>
      </c>
      <c r="AS78" s="1">
        <v>90135.679999999993</v>
      </c>
      <c r="AT78" s="1">
        <v>33699.9</v>
      </c>
      <c r="AU78" s="2">
        <f t="shared" si="30"/>
        <v>336999000</v>
      </c>
      <c r="AV78" s="1">
        <v>17400</v>
      </c>
      <c r="AW78" s="2">
        <f t="shared" si="31"/>
        <v>174000000</v>
      </c>
      <c r="AX78" s="1">
        <v>3650</v>
      </c>
      <c r="AY78" s="2">
        <f t="shared" si="32"/>
        <v>36500000</v>
      </c>
      <c r="AZ78" s="1">
        <v>134799.59</v>
      </c>
      <c r="BA78" s="2">
        <f t="shared" si="33"/>
        <v>1347995900</v>
      </c>
      <c r="BB78" s="1">
        <v>3347.32</v>
      </c>
      <c r="BC78" s="2">
        <f t="shared" si="34"/>
        <v>3347320</v>
      </c>
      <c r="BD78" s="1">
        <v>3519.57</v>
      </c>
      <c r="BE78" s="2">
        <f t="shared" si="35"/>
        <v>3519570</v>
      </c>
      <c r="BF78" s="1">
        <v>1.145</v>
      </c>
      <c r="BG78" s="1">
        <v>1.5529999999999999</v>
      </c>
      <c r="BH78" s="1">
        <v>1.5</v>
      </c>
      <c r="BI78" s="1">
        <v>363.78</v>
      </c>
      <c r="BJ78" s="1">
        <v>198.39</v>
      </c>
      <c r="BK78" s="1">
        <v>13020.746999999999</v>
      </c>
      <c r="BL78" s="1">
        <v>4935.6689999999999</v>
      </c>
      <c r="BM78" s="1">
        <v>2691.7559999999999</v>
      </c>
      <c r="BN78" s="1">
        <v>4093.15</v>
      </c>
      <c r="BO78" s="1">
        <v>838.52</v>
      </c>
      <c r="BP78" s="1">
        <v>13020.746999999999</v>
      </c>
      <c r="BQ78" s="1">
        <v>434.1</v>
      </c>
      <c r="BR78" s="1">
        <v>3.12</v>
      </c>
      <c r="BS78" s="1"/>
      <c r="BT78" s="1">
        <v>55300</v>
      </c>
      <c r="BU78" s="1">
        <v>56.42</v>
      </c>
      <c r="BV78" s="1">
        <v>186.22</v>
      </c>
    </row>
    <row r="79" spans="1:74" ht="30" x14ac:dyDescent="0.25">
      <c r="A79" t="b">
        <v>1</v>
      </c>
      <c r="B79" s="3" t="s">
        <v>75</v>
      </c>
      <c r="C79" s="3" t="s">
        <v>446</v>
      </c>
      <c r="D79" s="1">
        <v>803</v>
      </c>
      <c r="E79" s="1">
        <v>385</v>
      </c>
      <c r="F79" s="1">
        <v>23.6</v>
      </c>
      <c r="G79" s="1">
        <v>41.9</v>
      </c>
      <c r="H79" s="1">
        <v>719.2</v>
      </c>
      <c r="I79" s="1">
        <v>31.1</v>
      </c>
      <c r="J79" s="1">
        <v>20.9</v>
      </c>
      <c r="K79" s="1">
        <v>657</v>
      </c>
      <c r="L79" s="1">
        <v>73</v>
      </c>
      <c r="M79" s="1">
        <v>42</v>
      </c>
      <c r="N79" s="1">
        <v>495</v>
      </c>
      <c r="O79" s="1">
        <f t="shared" si="18"/>
        <v>49500</v>
      </c>
      <c r="P79" s="1">
        <v>545000</v>
      </c>
      <c r="Q79" s="1">
        <f t="shared" si="19"/>
        <v>5450000000</v>
      </c>
      <c r="R79" s="1">
        <v>39900</v>
      </c>
      <c r="S79" s="1">
        <f t="shared" si="20"/>
        <v>399000000</v>
      </c>
      <c r="T79" s="1">
        <v>584900</v>
      </c>
      <c r="U79" s="1">
        <f t="shared" si="21"/>
        <v>5849000000</v>
      </c>
      <c r="V79" s="1">
        <v>332</v>
      </c>
      <c r="W79" s="1">
        <v>89.8</v>
      </c>
      <c r="X79" s="1">
        <v>343.9</v>
      </c>
      <c r="Y79" s="1">
        <v>7727.22</v>
      </c>
      <c r="Z79" s="1">
        <f t="shared" si="22"/>
        <v>7727220</v>
      </c>
      <c r="AA79" s="1">
        <v>758.15</v>
      </c>
      <c r="AB79" s="1">
        <f t="shared" si="23"/>
        <v>758150</v>
      </c>
      <c r="AC79" s="1">
        <v>13600</v>
      </c>
      <c r="AD79" s="1">
        <f t="shared" si="24"/>
        <v>13600000</v>
      </c>
      <c r="AE79" s="1">
        <v>2070</v>
      </c>
      <c r="AF79" s="1">
        <f t="shared" si="25"/>
        <v>2070000</v>
      </c>
      <c r="AG79" s="1">
        <v>286.31</v>
      </c>
      <c r="AH79" s="1">
        <f t="shared" si="26"/>
        <v>28631</v>
      </c>
      <c r="AI79" s="1">
        <v>173.06</v>
      </c>
      <c r="AJ79" s="1">
        <f t="shared" si="27"/>
        <v>17306</v>
      </c>
      <c r="AK79" s="1">
        <v>2250</v>
      </c>
      <c r="AL79" s="1">
        <f t="shared" si="28"/>
        <v>22500000</v>
      </c>
      <c r="AM79" s="1">
        <v>390707.03</v>
      </c>
      <c r="AN79" s="1">
        <v>536.99</v>
      </c>
      <c r="AO79" s="1">
        <v>732.56</v>
      </c>
      <c r="AP79" s="1">
        <v>57800000</v>
      </c>
      <c r="AQ79" s="2">
        <f t="shared" si="29"/>
        <v>57800000000000</v>
      </c>
      <c r="AR79" s="1">
        <v>99.4</v>
      </c>
      <c r="AS79" s="1">
        <v>78901.52</v>
      </c>
      <c r="AT79" s="1">
        <v>29543.18</v>
      </c>
      <c r="AU79" s="2">
        <f t="shared" si="30"/>
        <v>295431800</v>
      </c>
      <c r="AV79" s="1">
        <v>15500</v>
      </c>
      <c r="AW79" s="2">
        <f t="shared" si="31"/>
        <v>155000000</v>
      </c>
      <c r="AX79" s="1">
        <v>3210</v>
      </c>
      <c r="AY79" s="2">
        <f t="shared" si="32"/>
        <v>32100000</v>
      </c>
      <c r="AZ79" s="1">
        <v>118172.71</v>
      </c>
      <c r="BA79" s="2">
        <f t="shared" si="33"/>
        <v>1181727100</v>
      </c>
      <c r="BB79" s="1">
        <v>3051.77</v>
      </c>
      <c r="BC79" s="2">
        <f t="shared" si="34"/>
        <v>3051770</v>
      </c>
      <c r="BD79" s="1">
        <v>3105.31</v>
      </c>
      <c r="BE79" s="2">
        <f t="shared" si="35"/>
        <v>3105310</v>
      </c>
      <c r="BF79" s="1">
        <v>1.1399999999999999</v>
      </c>
      <c r="BG79" s="1">
        <v>1.5509999999999999</v>
      </c>
      <c r="BH79" s="1">
        <v>1.5</v>
      </c>
      <c r="BI79" s="1">
        <v>322.63</v>
      </c>
      <c r="BJ79" s="1">
        <v>179.62</v>
      </c>
      <c r="BK79" s="1">
        <v>11677.688</v>
      </c>
      <c r="BL79" s="1">
        <v>4377.357</v>
      </c>
      <c r="BM79" s="1">
        <v>2437.0300000000002</v>
      </c>
      <c r="BN79" s="1">
        <v>3639.18</v>
      </c>
      <c r="BO79" s="1">
        <v>740.24</v>
      </c>
      <c r="BP79" s="1">
        <v>11677.688</v>
      </c>
      <c r="BQ79" s="1">
        <v>388.6</v>
      </c>
      <c r="BR79" s="1">
        <v>3.1</v>
      </c>
      <c r="BS79" s="1"/>
      <c r="BT79" s="1">
        <v>49500</v>
      </c>
      <c r="BU79" s="1">
        <v>62.625999999999998</v>
      </c>
      <c r="BV79" s="1">
        <v>169.73</v>
      </c>
    </row>
    <row r="80" spans="1:74" ht="30" x14ac:dyDescent="0.25">
      <c r="A80" t="b">
        <v>1</v>
      </c>
      <c r="B80" s="3" t="s">
        <v>76</v>
      </c>
      <c r="C80" s="3" t="s">
        <v>447</v>
      </c>
      <c r="D80" s="1">
        <v>795</v>
      </c>
      <c r="E80" s="1">
        <v>382</v>
      </c>
      <c r="F80" s="1">
        <v>21.1</v>
      </c>
      <c r="G80" s="1">
        <v>38.1</v>
      </c>
      <c r="H80" s="1">
        <v>718.8</v>
      </c>
      <c r="I80" s="1">
        <v>31.9</v>
      </c>
      <c r="J80" s="1">
        <v>19.100000000000001</v>
      </c>
      <c r="K80" s="1">
        <v>655</v>
      </c>
      <c r="L80" s="1">
        <v>70</v>
      </c>
      <c r="M80" s="1">
        <v>41</v>
      </c>
      <c r="N80" s="1">
        <v>445</v>
      </c>
      <c r="O80" s="1">
        <f t="shared" si="18"/>
        <v>44500</v>
      </c>
      <c r="P80" s="1">
        <v>487000</v>
      </c>
      <c r="Q80" s="1">
        <f t="shared" si="19"/>
        <v>4870000000</v>
      </c>
      <c r="R80" s="1">
        <v>35500</v>
      </c>
      <c r="S80" s="1">
        <f t="shared" si="20"/>
        <v>355000000</v>
      </c>
      <c r="T80" s="1">
        <v>522500</v>
      </c>
      <c r="U80" s="1">
        <f t="shared" si="21"/>
        <v>5225000000</v>
      </c>
      <c r="V80" s="1">
        <v>330</v>
      </c>
      <c r="W80" s="1">
        <v>89.1</v>
      </c>
      <c r="X80" s="1">
        <v>341.8</v>
      </c>
      <c r="Y80" s="1">
        <v>6954.57</v>
      </c>
      <c r="Z80" s="1">
        <f t="shared" si="22"/>
        <v>6954570</v>
      </c>
      <c r="AA80" s="1">
        <v>680.46</v>
      </c>
      <c r="AB80" s="1">
        <f t="shared" si="23"/>
        <v>680460</v>
      </c>
      <c r="AC80" s="1">
        <v>12200</v>
      </c>
      <c r="AD80" s="1">
        <f t="shared" si="24"/>
        <v>12200000</v>
      </c>
      <c r="AE80" s="1">
        <v>1860</v>
      </c>
      <c r="AF80" s="1">
        <f t="shared" si="25"/>
        <v>1860000</v>
      </c>
      <c r="AG80" s="1">
        <v>257.89999999999998</v>
      </c>
      <c r="AH80" s="1">
        <f t="shared" si="26"/>
        <v>25789.999999999996</v>
      </c>
      <c r="AI80" s="1">
        <v>153.12</v>
      </c>
      <c r="AJ80" s="1">
        <f t="shared" si="27"/>
        <v>15312</v>
      </c>
      <c r="AK80" s="1">
        <v>1680</v>
      </c>
      <c r="AL80" s="1">
        <f t="shared" si="28"/>
        <v>16800000</v>
      </c>
      <c r="AM80" s="1">
        <v>348976.83</v>
      </c>
      <c r="AN80" s="1">
        <v>440.94</v>
      </c>
      <c r="AO80" s="1">
        <v>722.84</v>
      </c>
      <c r="AP80" s="1">
        <v>50800000</v>
      </c>
      <c r="AQ80" s="2">
        <f t="shared" si="29"/>
        <v>50800000000000</v>
      </c>
      <c r="AR80" s="1">
        <v>98.6</v>
      </c>
      <c r="AS80" s="1">
        <v>70278.399999999994</v>
      </c>
      <c r="AT80" s="1">
        <v>26300.880000000001</v>
      </c>
      <c r="AU80" s="2">
        <f t="shared" si="30"/>
        <v>263008800</v>
      </c>
      <c r="AV80" s="1">
        <v>13900</v>
      </c>
      <c r="AW80" s="2">
        <f t="shared" si="31"/>
        <v>139000000</v>
      </c>
      <c r="AX80" s="1">
        <v>2870</v>
      </c>
      <c r="AY80" s="2">
        <f t="shared" si="32"/>
        <v>28700000</v>
      </c>
      <c r="AZ80" s="1">
        <v>105203.51</v>
      </c>
      <c r="BA80" s="2">
        <f t="shared" si="33"/>
        <v>1052035100</v>
      </c>
      <c r="BB80" s="1">
        <v>2725.45</v>
      </c>
      <c r="BC80" s="2">
        <f t="shared" si="34"/>
        <v>2725450</v>
      </c>
      <c r="BD80" s="1">
        <v>2779.85</v>
      </c>
      <c r="BE80" s="2">
        <f t="shared" si="35"/>
        <v>2779850</v>
      </c>
      <c r="BF80" s="1">
        <v>1.139</v>
      </c>
      <c r="BG80" s="1">
        <v>1.5429999999999999</v>
      </c>
      <c r="BH80" s="1">
        <v>1.5</v>
      </c>
      <c r="BI80" s="1">
        <v>291.08</v>
      </c>
      <c r="BJ80" s="1">
        <v>159.71</v>
      </c>
      <c r="BK80" s="1">
        <v>10537.491</v>
      </c>
      <c r="BL80" s="1">
        <v>3949.3490000000002</v>
      </c>
      <c r="BM80" s="1">
        <v>2166.8470000000002</v>
      </c>
      <c r="BN80" s="1">
        <v>3275.21</v>
      </c>
      <c r="BO80" s="1">
        <v>661.97</v>
      </c>
      <c r="BP80" s="1">
        <v>10537.491</v>
      </c>
      <c r="BQ80" s="1">
        <v>349.3</v>
      </c>
      <c r="BR80" s="1">
        <v>3.08</v>
      </c>
      <c r="BS80" s="1"/>
      <c r="BT80" s="1">
        <v>44500</v>
      </c>
      <c r="BU80" s="1">
        <v>69.212999999999994</v>
      </c>
      <c r="BV80" s="1">
        <v>151.66999999999999</v>
      </c>
    </row>
    <row r="81" spans="1:74" ht="30" x14ac:dyDescent="0.25">
      <c r="A81" t="b">
        <v>1</v>
      </c>
      <c r="B81" s="3" t="s">
        <v>77</v>
      </c>
      <c r="C81" s="3" t="s">
        <v>448</v>
      </c>
      <c r="D81" s="1">
        <v>786</v>
      </c>
      <c r="E81" s="1">
        <v>384</v>
      </c>
      <c r="F81" s="1">
        <v>19.7</v>
      </c>
      <c r="G81" s="1">
        <v>33.4</v>
      </c>
      <c r="H81" s="1">
        <v>719.2</v>
      </c>
      <c r="I81" s="1">
        <v>31.6</v>
      </c>
      <c r="J81" s="1">
        <v>16.7</v>
      </c>
      <c r="K81" s="1">
        <v>656</v>
      </c>
      <c r="L81" s="1">
        <v>65</v>
      </c>
      <c r="M81" s="1">
        <v>40</v>
      </c>
      <c r="N81" s="1">
        <v>400</v>
      </c>
      <c r="O81" s="1">
        <f t="shared" si="18"/>
        <v>40000</v>
      </c>
      <c r="P81" s="1">
        <v>429000</v>
      </c>
      <c r="Q81" s="1">
        <f t="shared" si="19"/>
        <v>4290000000</v>
      </c>
      <c r="R81" s="1">
        <v>31600</v>
      </c>
      <c r="S81" s="1">
        <f t="shared" si="20"/>
        <v>316000000</v>
      </c>
      <c r="T81" s="1">
        <v>460600</v>
      </c>
      <c r="U81" s="1">
        <f t="shared" si="21"/>
        <v>4606000000</v>
      </c>
      <c r="V81" s="1">
        <v>327</v>
      </c>
      <c r="W81" s="1">
        <v>88.7</v>
      </c>
      <c r="X81" s="1">
        <v>338.8</v>
      </c>
      <c r="Y81" s="1">
        <v>6195.14</v>
      </c>
      <c r="Z81" s="1">
        <f t="shared" si="22"/>
        <v>6195140</v>
      </c>
      <c r="AA81" s="1">
        <v>604.91</v>
      </c>
      <c r="AB81" s="1">
        <f t="shared" si="23"/>
        <v>604910</v>
      </c>
      <c r="AC81" s="1">
        <v>10900</v>
      </c>
      <c r="AD81" s="1">
        <f t="shared" si="24"/>
        <v>10900000</v>
      </c>
      <c r="AE81" s="1">
        <v>1640</v>
      </c>
      <c r="AF81" s="1">
        <f t="shared" si="25"/>
        <v>1640000</v>
      </c>
      <c r="AG81" s="1">
        <v>225.54</v>
      </c>
      <c r="AH81" s="1">
        <f t="shared" si="26"/>
        <v>22554</v>
      </c>
      <c r="AI81" s="1">
        <v>141.07</v>
      </c>
      <c r="AJ81" s="1">
        <f t="shared" si="27"/>
        <v>14107</v>
      </c>
      <c r="AK81" s="1">
        <v>1180</v>
      </c>
      <c r="AL81" s="1">
        <f t="shared" si="28"/>
        <v>11800000</v>
      </c>
      <c r="AM81" s="1">
        <v>303717.19</v>
      </c>
      <c r="AN81" s="1">
        <v>353.29</v>
      </c>
      <c r="AO81" s="1">
        <v>722.5</v>
      </c>
      <c r="AP81" s="1">
        <v>44700000</v>
      </c>
      <c r="AQ81" s="2">
        <f t="shared" si="29"/>
        <v>44700000000000</v>
      </c>
      <c r="AR81" s="1">
        <v>98.5</v>
      </c>
      <c r="AS81" s="1">
        <v>61868.85</v>
      </c>
      <c r="AT81" s="1">
        <v>23166.11</v>
      </c>
      <c r="AU81" s="2">
        <f t="shared" si="30"/>
        <v>231661100</v>
      </c>
      <c r="AV81" s="1">
        <v>12300</v>
      </c>
      <c r="AW81" s="2">
        <f t="shared" si="31"/>
        <v>123000000</v>
      </c>
      <c r="AX81" s="1">
        <v>2540</v>
      </c>
      <c r="AY81" s="2">
        <f t="shared" si="32"/>
        <v>25400000</v>
      </c>
      <c r="AZ81" s="1">
        <v>92664.45</v>
      </c>
      <c r="BA81" s="2">
        <f t="shared" si="33"/>
        <v>926644500</v>
      </c>
      <c r="BB81" s="1">
        <v>2547.4499999999998</v>
      </c>
      <c r="BC81" s="2">
        <f t="shared" si="34"/>
        <v>2547450</v>
      </c>
      <c r="BD81" s="1">
        <v>2462.52</v>
      </c>
      <c r="BE81" s="2">
        <f t="shared" si="35"/>
        <v>2462520</v>
      </c>
      <c r="BF81" s="1">
        <v>1.1279999999999999</v>
      </c>
      <c r="BG81" s="1">
        <v>1.5489999999999999</v>
      </c>
      <c r="BH81" s="1">
        <v>1.5</v>
      </c>
      <c r="BI81" s="1">
        <v>256.51</v>
      </c>
      <c r="BJ81" s="1">
        <v>148.26</v>
      </c>
      <c r="BK81" s="1">
        <v>9503.5969999999998</v>
      </c>
      <c r="BL81" s="1">
        <v>3480.2860000000001</v>
      </c>
      <c r="BM81" s="1">
        <v>2011.5820000000001</v>
      </c>
      <c r="BN81" s="1">
        <v>2917.86</v>
      </c>
      <c r="BO81" s="1">
        <v>587.87</v>
      </c>
      <c r="BP81" s="1">
        <v>9503.5969999999998</v>
      </c>
      <c r="BQ81" s="1">
        <v>314</v>
      </c>
      <c r="BR81" s="1">
        <v>3.07</v>
      </c>
      <c r="BS81" s="1"/>
      <c r="BT81" s="1">
        <v>40000</v>
      </c>
      <c r="BU81" s="1">
        <v>76.75</v>
      </c>
      <c r="BV81" s="1">
        <v>141.68</v>
      </c>
    </row>
    <row r="82" spans="1:74" ht="30" x14ac:dyDescent="0.25">
      <c r="A82" t="b">
        <v>1</v>
      </c>
      <c r="B82" s="3" t="s">
        <v>78</v>
      </c>
      <c r="C82" s="3" t="s">
        <v>449</v>
      </c>
      <c r="D82" s="1">
        <v>779</v>
      </c>
      <c r="E82" s="1">
        <v>382</v>
      </c>
      <c r="F82" s="1">
        <v>18</v>
      </c>
      <c r="G82" s="1">
        <v>30.1</v>
      </c>
      <c r="H82" s="1">
        <v>718.8</v>
      </c>
      <c r="I82" s="1">
        <v>31.9</v>
      </c>
      <c r="J82" s="1">
        <v>15.1</v>
      </c>
      <c r="K82" s="1">
        <v>655</v>
      </c>
      <c r="L82" s="1">
        <v>62</v>
      </c>
      <c r="M82" s="1">
        <v>39</v>
      </c>
      <c r="N82" s="1">
        <v>362</v>
      </c>
      <c r="O82" s="1">
        <f t="shared" si="18"/>
        <v>36200</v>
      </c>
      <c r="P82" s="1">
        <v>383000</v>
      </c>
      <c r="Q82" s="1">
        <f t="shared" si="19"/>
        <v>3830000000</v>
      </c>
      <c r="R82" s="1">
        <v>28000</v>
      </c>
      <c r="S82" s="1">
        <f t="shared" si="20"/>
        <v>280000000</v>
      </c>
      <c r="T82" s="1">
        <v>411000</v>
      </c>
      <c r="U82" s="1">
        <f t="shared" si="21"/>
        <v>4110000000</v>
      </c>
      <c r="V82" s="1">
        <v>325</v>
      </c>
      <c r="W82" s="1">
        <v>87.9</v>
      </c>
      <c r="X82" s="1">
        <v>336.7</v>
      </c>
      <c r="Y82" s="1">
        <v>5575.38</v>
      </c>
      <c r="Z82" s="1">
        <f t="shared" si="22"/>
        <v>5575380</v>
      </c>
      <c r="AA82" s="1">
        <v>540.78</v>
      </c>
      <c r="AB82" s="1">
        <f t="shared" si="23"/>
        <v>540780</v>
      </c>
      <c r="AC82" s="1">
        <v>9820</v>
      </c>
      <c r="AD82" s="1">
        <f t="shared" si="24"/>
        <v>9820000</v>
      </c>
      <c r="AE82" s="1">
        <v>1470</v>
      </c>
      <c r="AF82" s="1">
        <f t="shared" si="25"/>
        <v>1470000</v>
      </c>
      <c r="AG82" s="1">
        <v>200.65</v>
      </c>
      <c r="AH82" s="1">
        <f t="shared" si="26"/>
        <v>20065</v>
      </c>
      <c r="AI82" s="1">
        <v>127.58</v>
      </c>
      <c r="AJ82" s="1">
        <f t="shared" si="27"/>
        <v>12758</v>
      </c>
      <c r="AK82" s="1">
        <v>875</v>
      </c>
      <c r="AL82" s="1">
        <f t="shared" si="28"/>
        <v>8750000</v>
      </c>
      <c r="AM82" s="1">
        <v>270040.65000000002</v>
      </c>
      <c r="AN82" s="1">
        <v>290.7</v>
      </c>
      <c r="AO82" s="1">
        <v>715.2</v>
      </c>
      <c r="AP82" s="1">
        <v>39300000</v>
      </c>
      <c r="AQ82" s="2">
        <f t="shared" si="29"/>
        <v>39300000000000</v>
      </c>
      <c r="AR82" s="1">
        <v>97.8</v>
      </c>
      <c r="AS82" s="1">
        <v>54949.7</v>
      </c>
      <c r="AT82" s="1">
        <v>20558.77</v>
      </c>
      <c r="AU82" s="2">
        <f t="shared" si="30"/>
        <v>205587700</v>
      </c>
      <c r="AV82" s="1">
        <v>11100</v>
      </c>
      <c r="AW82" s="2">
        <f t="shared" si="31"/>
        <v>111000000</v>
      </c>
      <c r="AX82" s="1">
        <v>2260</v>
      </c>
      <c r="AY82" s="2">
        <f t="shared" si="32"/>
        <v>22600000</v>
      </c>
      <c r="AZ82" s="1">
        <v>82235.070000000007</v>
      </c>
      <c r="BA82" s="2">
        <f t="shared" si="33"/>
        <v>822350700.00000012</v>
      </c>
      <c r="BB82" s="1">
        <v>2325.0300000000002</v>
      </c>
      <c r="BC82" s="2">
        <f t="shared" si="34"/>
        <v>2325030</v>
      </c>
      <c r="BD82" s="1">
        <v>2196.16</v>
      </c>
      <c r="BE82" s="2">
        <f t="shared" si="35"/>
        <v>2196160</v>
      </c>
      <c r="BF82" s="1">
        <v>1.1299999999999999</v>
      </c>
      <c r="BG82" s="1">
        <v>1.5369999999999999</v>
      </c>
      <c r="BH82" s="1">
        <v>1.5</v>
      </c>
      <c r="BI82" s="1">
        <v>229.96</v>
      </c>
      <c r="BJ82" s="1">
        <v>134.80000000000001</v>
      </c>
      <c r="BK82" s="1">
        <v>8605.2019999999993</v>
      </c>
      <c r="BL82" s="1">
        <v>3120.09</v>
      </c>
      <c r="BM82" s="1">
        <v>1828.9570000000001</v>
      </c>
      <c r="BN82" s="1">
        <v>2626.03</v>
      </c>
      <c r="BO82" s="1">
        <v>524.49</v>
      </c>
      <c r="BP82" s="1">
        <v>8605.2019999999993</v>
      </c>
      <c r="BQ82" s="1">
        <v>284.2</v>
      </c>
      <c r="BR82" s="1">
        <v>3.05</v>
      </c>
      <c r="BS82" s="1"/>
      <c r="BT82" s="1">
        <v>36200</v>
      </c>
      <c r="BU82" s="1">
        <v>84.254000000000005</v>
      </c>
      <c r="BV82" s="1">
        <v>129.38</v>
      </c>
    </row>
    <row r="83" spans="1:74" ht="30" x14ac:dyDescent="0.25">
      <c r="A83" t="b">
        <v>1</v>
      </c>
      <c r="B83" s="3" t="s">
        <v>79</v>
      </c>
      <c r="C83" s="3" t="s">
        <v>450</v>
      </c>
      <c r="D83" s="1">
        <v>773</v>
      </c>
      <c r="E83" s="1">
        <v>381</v>
      </c>
      <c r="F83" s="1">
        <v>16.600000000000001</v>
      </c>
      <c r="G83" s="1">
        <v>27.1</v>
      </c>
      <c r="H83" s="1">
        <v>718.8</v>
      </c>
      <c r="I83" s="1">
        <v>31.9</v>
      </c>
      <c r="J83" s="1">
        <v>13.6</v>
      </c>
      <c r="K83" s="1">
        <v>655</v>
      </c>
      <c r="L83" s="1">
        <v>59</v>
      </c>
      <c r="M83" s="1">
        <v>38</v>
      </c>
      <c r="N83" s="1">
        <v>328</v>
      </c>
      <c r="O83" s="1">
        <f t="shared" si="18"/>
        <v>32800</v>
      </c>
      <c r="P83" s="1">
        <v>343000</v>
      </c>
      <c r="Q83" s="1">
        <f t="shared" si="19"/>
        <v>3430000000</v>
      </c>
      <c r="R83" s="1">
        <v>25000</v>
      </c>
      <c r="S83" s="1">
        <f t="shared" si="20"/>
        <v>250000000</v>
      </c>
      <c r="T83" s="1">
        <v>368000</v>
      </c>
      <c r="U83" s="1">
        <f t="shared" si="21"/>
        <v>3680000000</v>
      </c>
      <c r="V83" s="1">
        <v>323</v>
      </c>
      <c r="W83" s="1">
        <v>87.2</v>
      </c>
      <c r="X83" s="1">
        <v>334.6</v>
      </c>
      <c r="Y83" s="1">
        <v>5037.88</v>
      </c>
      <c r="Z83" s="1">
        <f t="shared" si="22"/>
        <v>5037880</v>
      </c>
      <c r="AA83" s="1">
        <v>485.42</v>
      </c>
      <c r="AB83" s="1">
        <f t="shared" si="23"/>
        <v>485420</v>
      </c>
      <c r="AC83" s="1">
        <v>8880</v>
      </c>
      <c r="AD83" s="1">
        <f t="shared" si="24"/>
        <v>8880000</v>
      </c>
      <c r="AE83" s="1">
        <v>1310</v>
      </c>
      <c r="AF83" s="1">
        <f t="shared" si="25"/>
        <v>1310000</v>
      </c>
      <c r="AG83" s="1">
        <v>179.26</v>
      </c>
      <c r="AH83" s="1">
        <f t="shared" si="26"/>
        <v>17926</v>
      </c>
      <c r="AI83" s="1">
        <v>116.22</v>
      </c>
      <c r="AJ83" s="1">
        <f t="shared" si="27"/>
        <v>11622</v>
      </c>
      <c r="AK83" s="1">
        <v>651</v>
      </c>
      <c r="AL83" s="1">
        <f t="shared" si="28"/>
        <v>6510000</v>
      </c>
      <c r="AM83" s="1">
        <v>240202.83</v>
      </c>
      <c r="AN83" s="1">
        <v>240.22</v>
      </c>
      <c r="AO83" s="1">
        <v>710.47</v>
      </c>
      <c r="AP83" s="1">
        <v>34800000</v>
      </c>
      <c r="AQ83" s="2">
        <f t="shared" si="29"/>
        <v>34800000000000</v>
      </c>
      <c r="AR83" s="1">
        <v>97.2</v>
      </c>
      <c r="AS83" s="1">
        <v>48981.68</v>
      </c>
      <c r="AT83" s="1">
        <v>18339.18</v>
      </c>
      <c r="AU83" s="2">
        <f t="shared" si="30"/>
        <v>183391800</v>
      </c>
      <c r="AV83" s="1">
        <v>9970</v>
      </c>
      <c r="AW83" s="2">
        <f t="shared" si="31"/>
        <v>99700000</v>
      </c>
      <c r="AX83" s="1">
        <v>2020</v>
      </c>
      <c r="AY83" s="2">
        <f t="shared" si="32"/>
        <v>20200000</v>
      </c>
      <c r="AZ83" s="1">
        <v>73356.710000000006</v>
      </c>
      <c r="BA83" s="2">
        <f t="shared" si="33"/>
        <v>733567100.00000012</v>
      </c>
      <c r="BB83" s="1">
        <v>2144.19</v>
      </c>
      <c r="BC83" s="2">
        <f t="shared" si="34"/>
        <v>2144190</v>
      </c>
      <c r="BD83" s="1">
        <v>1966.93</v>
      </c>
      <c r="BE83" s="2">
        <f t="shared" si="35"/>
        <v>1966930</v>
      </c>
      <c r="BF83" s="1">
        <v>1.123</v>
      </c>
      <c r="BG83" s="1">
        <v>1.542</v>
      </c>
      <c r="BH83" s="1">
        <v>1.5</v>
      </c>
      <c r="BI83" s="1">
        <v>206.5</v>
      </c>
      <c r="BJ83" s="1">
        <v>123.82</v>
      </c>
      <c r="BK83" s="1">
        <v>7826.0649999999996</v>
      </c>
      <c r="BL83" s="1">
        <v>2801.7640000000001</v>
      </c>
      <c r="BM83" s="1">
        <v>1679.9480000000001</v>
      </c>
      <c r="BN83" s="1">
        <v>2372.9699999999998</v>
      </c>
      <c r="BO83" s="1">
        <v>470.07</v>
      </c>
      <c r="BP83" s="1">
        <v>7826.0649999999996</v>
      </c>
      <c r="BQ83" s="1">
        <v>257.5</v>
      </c>
      <c r="BR83" s="1">
        <v>3.04</v>
      </c>
      <c r="BS83" s="1"/>
      <c r="BT83" s="1">
        <v>32800</v>
      </c>
      <c r="BU83" s="1">
        <v>92.683000000000007</v>
      </c>
      <c r="BV83" s="1">
        <v>119.32</v>
      </c>
    </row>
    <row r="84" spans="1:74" ht="30" x14ac:dyDescent="0.25">
      <c r="A84" t="b">
        <v>1</v>
      </c>
      <c r="B84" s="3" t="s">
        <v>80</v>
      </c>
      <c r="C84" s="3" t="s">
        <v>451</v>
      </c>
      <c r="D84" s="1">
        <v>779</v>
      </c>
      <c r="E84" s="1">
        <v>266</v>
      </c>
      <c r="F84" s="1">
        <v>16.5</v>
      </c>
      <c r="G84" s="1">
        <v>30</v>
      </c>
      <c r="H84" s="1">
        <v>719</v>
      </c>
      <c r="I84" s="1">
        <v>32</v>
      </c>
      <c r="J84" s="1">
        <v>15</v>
      </c>
      <c r="K84" s="1">
        <v>655</v>
      </c>
      <c r="L84" s="1">
        <v>62</v>
      </c>
      <c r="M84" s="1">
        <v>38</v>
      </c>
      <c r="N84" s="1">
        <v>281</v>
      </c>
      <c r="O84" s="1">
        <f t="shared" si="18"/>
        <v>28100</v>
      </c>
      <c r="P84" s="1">
        <v>278000</v>
      </c>
      <c r="Q84" s="1">
        <f t="shared" si="19"/>
        <v>2780000000</v>
      </c>
      <c r="R84" s="1">
        <v>9440</v>
      </c>
      <c r="S84" s="1">
        <f t="shared" si="20"/>
        <v>94400000</v>
      </c>
      <c r="T84" s="1">
        <v>287440</v>
      </c>
      <c r="U84" s="1">
        <f t="shared" si="21"/>
        <v>2874400000</v>
      </c>
      <c r="V84" s="1">
        <v>315</v>
      </c>
      <c r="W84" s="1">
        <v>58</v>
      </c>
      <c r="X84" s="1">
        <v>320.3</v>
      </c>
      <c r="Y84" s="1">
        <v>4164.33</v>
      </c>
      <c r="Z84" s="1">
        <f t="shared" si="22"/>
        <v>4164330</v>
      </c>
      <c r="AA84" s="1">
        <v>259.85000000000002</v>
      </c>
      <c r="AB84" s="1">
        <f t="shared" si="23"/>
        <v>259850.00000000003</v>
      </c>
      <c r="AC84" s="1">
        <v>7140</v>
      </c>
      <c r="AD84" s="1">
        <f t="shared" si="24"/>
        <v>7140000</v>
      </c>
      <c r="AE84" s="1">
        <v>710</v>
      </c>
      <c r="AF84" s="1">
        <f t="shared" si="25"/>
        <v>710000</v>
      </c>
      <c r="AG84" s="1">
        <v>142.08000000000001</v>
      </c>
      <c r="AH84" s="1">
        <f t="shared" si="26"/>
        <v>14208.000000000002</v>
      </c>
      <c r="AI84" s="1">
        <v>116.02</v>
      </c>
      <c r="AJ84" s="1">
        <f t="shared" si="27"/>
        <v>11602</v>
      </c>
      <c r="AK84" s="1">
        <v>605</v>
      </c>
      <c r="AL84" s="1">
        <f t="shared" si="28"/>
        <v>6050000</v>
      </c>
      <c r="AM84" s="1">
        <v>186660.08</v>
      </c>
      <c r="AN84" s="1">
        <v>201.67</v>
      </c>
      <c r="AO84" s="1">
        <v>498.09</v>
      </c>
      <c r="AP84" s="1">
        <v>13200000</v>
      </c>
      <c r="AQ84" s="2">
        <f t="shared" si="29"/>
        <v>13200000000000</v>
      </c>
      <c r="AR84" s="1">
        <v>67.8</v>
      </c>
      <c r="AS84" s="1">
        <v>26501.5</v>
      </c>
      <c r="AT84" s="1">
        <v>9936.7999999999993</v>
      </c>
      <c r="AU84" s="2">
        <f t="shared" si="30"/>
        <v>99368000</v>
      </c>
      <c r="AV84" s="1">
        <v>8190</v>
      </c>
      <c r="AW84" s="2">
        <f t="shared" si="31"/>
        <v>81900000</v>
      </c>
      <c r="AX84" s="1">
        <v>1110</v>
      </c>
      <c r="AY84" s="2">
        <f t="shared" si="32"/>
        <v>11100000</v>
      </c>
      <c r="AZ84" s="1">
        <v>39747.18</v>
      </c>
      <c r="BA84" s="2">
        <f t="shared" si="33"/>
        <v>397471800</v>
      </c>
      <c r="BB84" s="1">
        <v>2132.46</v>
      </c>
      <c r="BC84" s="2">
        <f t="shared" si="34"/>
        <v>2132460</v>
      </c>
      <c r="BD84" s="1">
        <v>1061.3399999999999</v>
      </c>
      <c r="BE84" s="2">
        <f t="shared" si="35"/>
        <v>1061340</v>
      </c>
      <c r="BF84" s="1">
        <v>1.147</v>
      </c>
      <c r="BG84" s="1">
        <v>1.5629999999999999</v>
      </c>
      <c r="BH84" s="1">
        <v>1.5</v>
      </c>
      <c r="BI84" s="1">
        <v>159.6</v>
      </c>
      <c r="BJ84" s="1">
        <v>123.58</v>
      </c>
      <c r="BK84" s="1">
        <v>6700.6480000000001</v>
      </c>
      <c r="BL84" s="1">
        <v>2165.41</v>
      </c>
      <c r="BM84" s="1">
        <v>1676.768</v>
      </c>
      <c r="BN84" s="1">
        <v>1962.37</v>
      </c>
      <c r="BO84" s="1">
        <v>258.2</v>
      </c>
      <c r="BP84" s="1">
        <v>6700.6480000000001</v>
      </c>
      <c r="BQ84" s="1">
        <v>220.6</v>
      </c>
      <c r="BR84" s="1">
        <v>2.59</v>
      </c>
      <c r="BS84" s="1"/>
      <c r="BT84" s="1">
        <v>28100</v>
      </c>
      <c r="BU84" s="1">
        <v>92.171000000000006</v>
      </c>
      <c r="BV84" s="1">
        <v>118.64</v>
      </c>
    </row>
    <row r="85" spans="1:74" ht="30" x14ac:dyDescent="0.25">
      <c r="A85" t="b">
        <v>1</v>
      </c>
      <c r="B85" s="3" t="s">
        <v>81</v>
      </c>
      <c r="C85" s="3" t="s">
        <v>452</v>
      </c>
      <c r="D85" s="1">
        <v>770</v>
      </c>
      <c r="E85" s="1">
        <v>268</v>
      </c>
      <c r="F85" s="1">
        <v>15.6</v>
      </c>
      <c r="G85" s="1">
        <v>25.4</v>
      </c>
      <c r="H85" s="1">
        <v>719.2</v>
      </c>
      <c r="I85" s="1">
        <v>31.6</v>
      </c>
      <c r="J85" s="1">
        <v>12.7</v>
      </c>
      <c r="K85" s="1">
        <v>656</v>
      </c>
      <c r="L85" s="1">
        <v>57</v>
      </c>
      <c r="M85" s="1">
        <v>38</v>
      </c>
      <c r="N85" s="1">
        <v>251</v>
      </c>
      <c r="O85" s="1">
        <f t="shared" si="18"/>
        <v>25100</v>
      </c>
      <c r="P85" s="1">
        <v>240000</v>
      </c>
      <c r="Q85" s="1">
        <f t="shared" si="19"/>
        <v>2400000000</v>
      </c>
      <c r="R85" s="1">
        <v>8170</v>
      </c>
      <c r="S85" s="1">
        <f t="shared" si="20"/>
        <v>81700000</v>
      </c>
      <c r="T85" s="1">
        <v>248170</v>
      </c>
      <c r="U85" s="1">
        <f t="shared" si="21"/>
        <v>2481700000</v>
      </c>
      <c r="V85" s="1">
        <v>309</v>
      </c>
      <c r="W85" s="1">
        <v>57.1</v>
      </c>
      <c r="X85" s="1">
        <v>314.2</v>
      </c>
      <c r="Y85" s="1">
        <v>3659.33</v>
      </c>
      <c r="Z85" s="1">
        <f t="shared" si="22"/>
        <v>3659330</v>
      </c>
      <c r="AA85" s="1">
        <v>224.63</v>
      </c>
      <c r="AB85" s="1">
        <f t="shared" si="23"/>
        <v>224630</v>
      </c>
      <c r="AC85" s="1">
        <v>6240</v>
      </c>
      <c r="AD85" s="1">
        <f t="shared" si="24"/>
        <v>6240000</v>
      </c>
      <c r="AE85" s="1">
        <v>610</v>
      </c>
      <c r="AF85" s="1">
        <f t="shared" si="25"/>
        <v>610000</v>
      </c>
      <c r="AG85" s="1">
        <v>119.77</v>
      </c>
      <c r="AH85" s="1">
        <f t="shared" si="26"/>
        <v>11977</v>
      </c>
      <c r="AI85" s="1">
        <v>107.55</v>
      </c>
      <c r="AJ85" s="1">
        <f t="shared" si="27"/>
        <v>10755</v>
      </c>
      <c r="AK85" s="1">
        <v>404</v>
      </c>
      <c r="AL85" s="1">
        <f t="shared" si="28"/>
        <v>4040000</v>
      </c>
      <c r="AM85" s="1">
        <v>157467.56</v>
      </c>
      <c r="AN85" s="1">
        <v>159.06</v>
      </c>
      <c r="AO85" s="1">
        <v>498.88</v>
      </c>
      <c r="AP85" s="1">
        <v>11300000</v>
      </c>
      <c r="AQ85" s="2">
        <f t="shared" si="29"/>
        <v>11300000000000</v>
      </c>
      <c r="AR85" s="1">
        <v>67.5</v>
      </c>
      <c r="AS85" s="1">
        <v>22650.65</v>
      </c>
      <c r="AT85" s="1">
        <v>8489.9699999999993</v>
      </c>
      <c r="AU85" s="2">
        <f t="shared" si="30"/>
        <v>84899700</v>
      </c>
      <c r="AV85" s="1">
        <v>7170</v>
      </c>
      <c r="AW85" s="2">
        <f t="shared" si="31"/>
        <v>71700000</v>
      </c>
      <c r="AX85" s="1">
        <v>959</v>
      </c>
      <c r="AY85" s="2">
        <f t="shared" si="32"/>
        <v>9590000</v>
      </c>
      <c r="AZ85" s="1">
        <v>33959.9</v>
      </c>
      <c r="BA85" s="2">
        <f t="shared" si="33"/>
        <v>339599000</v>
      </c>
      <c r="BB85" s="1">
        <v>2017.27</v>
      </c>
      <c r="BC85" s="2">
        <f t="shared" si="34"/>
        <v>2017270</v>
      </c>
      <c r="BD85" s="1">
        <v>912.16</v>
      </c>
      <c r="BE85" s="2">
        <f t="shared" si="35"/>
        <v>912160</v>
      </c>
      <c r="BF85" s="1">
        <v>1.149</v>
      </c>
      <c r="BG85" s="1">
        <v>1.5720000000000001</v>
      </c>
      <c r="BH85" s="1">
        <v>1.5</v>
      </c>
      <c r="BI85" s="1">
        <v>136.13999999999999</v>
      </c>
      <c r="BJ85" s="1">
        <v>116.16</v>
      </c>
      <c r="BK85" s="1">
        <v>6005.8630000000003</v>
      </c>
      <c r="BL85" s="1">
        <v>1847.165</v>
      </c>
      <c r="BM85" s="1">
        <v>1575.9949999999999</v>
      </c>
      <c r="BN85" s="1">
        <v>1724.75</v>
      </c>
      <c r="BO85" s="1">
        <v>223.36</v>
      </c>
      <c r="BP85" s="1">
        <v>6005.8630000000003</v>
      </c>
      <c r="BQ85" s="1">
        <v>197</v>
      </c>
      <c r="BR85" s="1">
        <v>2.58</v>
      </c>
      <c r="BS85" s="1"/>
      <c r="BT85" s="1">
        <v>25100</v>
      </c>
      <c r="BU85" s="1">
        <v>102.789</v>
      </c>
      <c r="BV85" s="1">
        <v>112.2</v>
      </c>
    </row>
    <row r="86" spans="1:74" ht="30" x14ac:dyDescent="0.25">
      <c r="A86" t="b">
        <v>1</v>
      </c>
      <c r="B86" s="3" t="s">
        <v>82</v>
      </c>
      <c r="C86" s="3" t="s">
        <v>453</v>
      </c>
      <c r="D86" s="1">
        <v>766</v>
      </c>
      <c r="E86" s="1">
        <v>267</v>
      </c>
      <c r="F86" s="1">
        <v>14.9</v>
      </c>
      <c r="G86" s="1">
        <v>23.6</v>
      </c>
      <c r="H86" s="1">
        <v>718.8</v>
      </c>
      <c r="I86" s="1">
        <v>31.4</v>
      </c>
      <c r="J86" s="1">
        <v>11.8</v>
      </c>
      <c r="K86" s="1">
        <v>656</v>
      </c>
      <c r="L86" s="1">
        <v>55</v>
      </c>
      <c r="M86" s="1">
        <v>37</v>
      </c>
      <c r="N86" s="1">
        <v>235</v>
      </c>
      <c r="O86" s="1">
        <f t="shared" si="18"/>
        <v>23500</v>
      </c>
      <c r="P86" s="1">
        <v>223000</v>
      </c>
      <c r="Q86" s="1">
        <f t="shared" si="19"/>
        <v>2230000000</v>
      </c>
      <c r="R86" s="1">
        <v>7510</v>
      </c>
      <c r="S86" s="1">
        <f t="shared" si="20"/>
        <v>75100000</v>
      </c>
      <c r="T86" s="1">
        <v>230510</v>
      </c>
      <c r="U86" s="1">
        <f t="shared" si="21"/>
        <v>2305100000</v>
      </c>
      <c r="V86" s="1">
        <v>308</v>
      </c>
      <c r="W86" s="1">
        <v>56.5</v>
      </c>
      <c r="X86" s="1">
        <v>313.10000000000002</v>
      </c>
      <c r="Y86" s="1">
        <v>3419.64</v>
      </c>
      <c r="Z86" s="1">
        <f t="shared" si="22"/>
        <v>3419640</v>
      </c>
      <c r="AA86" s="1">
        <v>207.6</v>
      </c>
      <c r="AB86" s="1">
        <f t="shared" si="23"/>
        <v>207600</v>
      </c>
      <c r="AC86" s="1">
        <v>5820</v>
      </c>
      <c r="AD86" s="1">
        <f t="shared" si="24"/>
        <v>5820000</v>
      </c>
      <c r="AE86" s="1">
        <v>563</v>
      </c>
      <c r="AF86" s="1">
        <f t="shared" si="25"/>
        <v>563000</v>
      </c>
      <c r="AG86" s="1">
        <v>110.57</v>
      </c>
      <c r="AH86" s="1">
        <f t="shared" si="26"/>
        <v>11057</v>
      </c>
      <c r="AI86" s="1">
        <v>102.16</v>
      </c>
      <c r="AJ86" s="1">
        <f t="shared" si="27"/>
        <v>10216</v>
      </c>
      <c r="AK86" s="1">
        <v>333</v>
      </c>
      <c r="AL86" s="1">
        <f t="shared" si="28"/>
        <v>3330000</v>
      </c>
      <c r="AM86" s="1">
        <v>144312.93</v>
      </c>
      <c r="AN86" s="1">
        <v>141.1</v>
      </c>
      <c r="AO86" s="1">
        <v>495.55</v>
      </c>
      <c r="AP86" s="1">
        <v>10300000</v>
      </c>
      <c r="AQ86" s="2">
        <f t="shared" si="29"/>
        <v>10300000000000</v>
      </c>
      <c r="AR86" s="1">
        <v>66.8</v>
      </c>
      <c r="AS86" s="1">
        <v>20784.900000000001</v>
      </c>
      <c r="AT86" s="1">
        <v>7806.43</v>
      </c>
      <c r="AU86" s="2">
        <f t="shared" si="30"/>
        <v>78064300</v>
      </c>
      <c r="AV86" s="1">
        <v>6690</v>
      </c>
      <c r="AW86" s="2">
        <f t="shared" si="31"/>
        <v>66900000</v>
      </c>
      <c r="AX86" s="1">
        <v>884</v>
      </c>
      <c r="AY86" s="2">
        <f t="shared" si="32"/>
        <v>8840000</v>
      </c>
      <c r="AZ86" s="1">
        <v>31225.72</v>
      </c>
      <c r="BA86" s="2">
        <f t="shared" si="33"/>
        <v>312257200</v>
      </c>
      <c r="BB86" s="1">
        <v>1924.61</v>
      </c>
      <c r="BC86" s="2">
        <f t="shared" si="34"/>
        <v>1924610</v>
      </c>
      <c r="BD86" s="1">
        <v>841.21</v>
      </c>
      <c r="BE86" s="2">
        <f t="shared" si="35"/>
        <v>841210</v>
      </c>
      <c r="BF86" s="1">
        <v>1.149</v>
      </c>
      <c r="BG86" s="1">
        <v>1.57</v>
      </c>
      <c r="BH86" s="1">
        <v>1.5</v>
      </c>
      <c r="BI86" s="1">
        <v>126.02</v>
      </c>
      <c r="BJ86" s="1">
        <v>110.62</v>
      </c>
      <c r="BK86" s="1">
        <v>5650.2510000000002</v>
      </c>
      <c r="BL86" s="1">
        <v>1709.86</v>
      </c>
      <c r="BM86" s="1">
        <v>1500.83</v>
      </c>
      <c r="BN86" s="1">
        <v>1611.88</v>
      </c>
      <c r="BO86" s="1">
        <v>206.26</v>
      </c>
      <c r="BP86" s="1">
        <v>5650.2510000000002</v>
      </c>
      <c r="BQ86" s="1">
        <v>184.5</v>
      </c>
      <c r="BR86" s="1">
        <v>2.57</v>
      </c>
      <c r="BS86" s="1"/>
      <c r="BT86" s="1">
        <v>23500</v>
      </c>
      <c r="BU86" s="1">
        <v>109.36199999999999</v>
      </c>
      <c r="BV86" s="1">
        <v>107.1</v>
      </c>
    </row>
    <row r="87" spans="1:74" ht="30" x14ac:dyDescent="0.25">
      <c r="A87" t="b">
        <v>1</v>
      </c>
      <c r="B87" s="3" t="s">
        <v>83</v>
      </c>
      <c r="C87" s="3" t="s">
        <v>454</v>
      </c>
      <c r="D87" s="1">
        <v>762</v>
      </c>
      <c r="E87" s="1">
        <v>267</v>
      </c>
      <c r="F87" s="1">
        <v>14.4</v>
      </c>
      <c r="G87" s="1">
        <v>21.6</v>
      </c>
      <c r="H87" s="1">
        <v>718.8</v>
      </c>
      <c r="I87" s="1">
        <v>31.4</v>
      </c>
      <c r="J87" s="1">
        <v>10.8</v>
      </c>
      <c r="K87" s="1">
        <v>656</v>
      </c>
      <c r="L87" s="1">
        <v>53</v>
      </c>
      <c r="M87" s="1">
        <v>37</v>
      </c>
      <c r="N87" s="1">
        <v>221</v>
      </c>
      <c r="O87" s="1">
        <f t="shared" si="18"/>
        <v>22100</v>
      </c>
      <c r="P87" s="1">
        <v>206000</v>
      </c>
      <c r="Q87" s="1">
        <f t="shared" si="19"/>
        <v>2060000000</v>
      </c>
      <c r="R87" s="1">
        <v>6870</v>
      </c>
      <c r="S87" s="1">
        <f t="shared" si="20"/>
        <v>68700000</v>
      </c>
      <c r="T87" s="1">
        <v>212870</v>
      </c>
      <c r="U87" s="1">
        <f t="shared" si="21"/>
        <v>2128700000</v>
      </c>
      <c r="V87" s="1">
        <v>305</v>
      </c>
      <c r="W87" s="1">
        <v>55.7</v>
      </c>
      <c r="X87" s="1">
        <v>310</v>
      </c>
      <c r="Y87" s="1">
        <v>3187.23</v>
      </c>
      <c r="Z87" s="1">
        <f t="shared" si="22"/>
        <v>3187230</v>
      </c>
      <c r="AA87" s="1">
        <v>190.54</v>
      </c>
      <c r="AB87" s="1">
        <f t="shared" si="23"/>
        <v>190540</v>
      </c>
      <c r="AC87" s="1">
        <v>5400</v>
      </c>
      <c r="AD87" s="1">
        <f t="shared" si="24"/>
        <v>5400000</v>
      </c>
      <c r="AE87" s="1">
        <v>515</v>
      </c>
      <c r="AF87" s="1">
        <f t="shared" si="25"/>
        <v>515000</v>
      </c>
      <c r="AG87" s="1">
        <v>100.65</v>
      </c>
      <c r="AH87" s="1">
        <f t="shared" si="26"/>
        <v>10065</v>
      </c>
      <c r="AI87" s="1">
        <v>97.79</v>
      </c>
      <c r="AJ87" s="1">
        <f t="shared" si="27"/>
        <v>9779</v>
      </c>
      <c r="AK87" s="1">
        <v>269</v>
      </c>
      <c r="AL87" s="1">
        <f t="shared" si="28"/>
        <v>2690000</v>
      </c>
      <c r="AM87" s="1">
        <v>132597.07999999999</v>
      </c>
      <c r="AN87" s="1">
        <v>124.54</v>
      </c>
      <c r="AO87" s="1">
        <v>494.22</v>
      </c>
      <c r="AP87" s="1">
        <v>9420000</v>
      </c>
      <c r="AQ87" s="2">
        <f t="shared" si="29"/>
        <v>9420000000000</v>
      </c>
      <c r="AR87" s="1">
        <v>66.5</v>
      </c>
      <c r="AS87" s="1">
        <v>19060.45</v>
      </c>
      <c r="AT87" s="1">
        <v>7125.62</v>
      </c>
      <c r="AU87" s="2">
        <f t="shared" si="30"/>
        <v>71256200</v>
      </c>
      <c r="AV87" s="1">
        <v>6210</v>
      </c>
      <c r="AW87" s="2">
        <f t="shared" si="31"/>
        <v>62100000</v>
      </c>
      <c r="AX87" s="1">
        <v>810</v>
      </c>
      <c r="AY87" s="2">
        <f t="shared" si="32"/>
        <v>8100000</v>
      </c>
      <c r="AZ87" s="1">
        <v>28502.48</v>
      </c>
      <c r="BA87" s="2">
        <f t="shared" si="33"/>
        <v>285024800</v>
      </c>
      <c r="BB87" s="1">
        <v>1860.02</v>
      </c>
      <c r="BC87" s="2">
        <f t="shared" si="34"/>
        <v>1860020</v>
      </c>
      <c r="BD87" s="1">
        <v>769.92</v>
      </c>
      <c r="BE87" s="2">
        <f t="shared" si="35"/>
        <v>769920</v>
      </c>
      <c r="BF87" s="1">
        <v>1.1499999999999999</v>
      </c>
      <c r="BG87" s="1">
        <v>1.573</v>
      </c>
      <c r="BH87" s="1">
        <v>1.5</v>
      </c>
      <c r="BI87" s="1">
        <v>115.34</v>
      </c>
      <c r="BJ87" s="1">
        <v>106.62</v>
      </c>
      <c r="BK87" s="1">
        <v>5319.3980000000001</v>
      </c>
      <c r="BL87" s="1">
        <v>1564.9559999999999</v>
      </c>
      <c r="BM87" s="1">
        <v>1446.559</v>
      </c>
      <c r="BN87" s="1">
        <v>1502.49</v>
      </c>
      <c r="BO87" s="1">
        <v>189.43</v>
      </c>
      <c r="BP87" s="1">
        <v>5319.3980000000001</v>
      </c>
      <c r="BQ87" s="1">
        <v>173.5</v>
      </c>
      <c r="BR87" s="1">
        <v>2.56</v>
      </c>
      <c r="BS87" s="1"/>
      <c r="BT87" s="1">
        <v>22100</v>
      </c>
      <c r="BU87" s="1">
        <v>115.837</v>
      </c>
      <c r="BV87" s="1">
        <v>103.51</v>
      </c>
    </row>
    <row r="88" spans="1:74" ht="30" x14ac:dyDescent="0.25">
      <c r="A88" t="b">
        <v>1</v>
      </c>
      <c r="B88" s="3" t="s">
        <v>84</v>
      </c>
      <c r="C88" s="3" t="s">
        <v>455</v>
      </c>
      <c r="D88" s="1">
        <v>758</v>
      </c>
      <c r="E88" s="1">
        <v>266</v>
      </c>
      <c r="F88" s="1">
        <v>13.8</v>
      </c>
      <c r="G88" s="1">
        <v>19.3</v>
      </c>
      <c r="H88" s="1">
        <v>719.4</v>
      </c>
      <c r="I88" s="1">
        <v>31.7</v>
      </c>
      <c r="J88" s="1">
        <v>9.6999999999999993</v>
      </c>
      <c r="K88" s="1">
        <v>656</v>
      </c>
      <c r="L88" s="1">
        <v>51</v>
      </c>
      <c r="M88" s="1">
        <v>37</v>
      </c>
      <c r="N88" s="1">
        <v>202</v>
      </c>
      <c r="O88" s="1">
        <f t="shared" si="18"/>
        <v>20200</v>
      </c>
      <c r="P88" s="1">
        <v>186000</v>
      </c>
      <c r="Q88" s="1">
        <f t="shared" si="19"/>
        <v>1860000000</v>
      </c>
      <c r="R88" s="1">
        <v>6070</v>
      </c>
      <c r="S88" s="1">
        <f t="shared" si="20"/>
        <v>60700000</v>
      </c>
      <c r="T88" s="1">
        <v>192070</v>
      </c>
      <c r="U88" s="1">
        <f t="shared" si="21"/>
        <v>1920700000</v>
      </c>
      <c r="V88" s="1">
        <v>302</v>
      </c>
      <c r="W88" s="1">
        <v>54.5</v>
      </c>
      <c r="X88" s="1">
        <v>306.89999999999998</v>
      </c>
      <c r="Y88" s="1">
        <v>2918.17</v>
      </c>
      <c r="Z88" s="1">
        <f t="shared" si="22"/>
        <v>2918170</v>
      </c>
      <c r="AA88" s="1">
        <v>169.6</v>
      </c>
      <c r="AB88" s="1">
        <f t="shared" si="23"/>
        <v>169600</v>
      </c>
      <c r="AC88" s="1">
        <v>4900</v>
      </c>
      <c r="AD88" s="1">
        <f t="shared" si="24"/>
        <v>4900000</v>
      </c>
      <c r="AE88" s="1">
        <v>457</v>
      </c>
      <c r="AF88" s="1">
        <f t="shared" si="25"/>
        <v>457000</v>
      </c>
      <c r="AG88" s="1">
        <v>89.12</v>
      </c>
      <c r="AH88" s="1">
        <f t="shared" si="26"/>
        <v>8912</v>
      </c>
      <c r="AI88" s="1">
        <v>92.09</v>
      </c>
      <c r="AJ88" s="1">
        <f t="shared" si="27"/>
        <v>9209</v>
      </c>
      <c r="AK88" s="1">
        <v>207</v>
      </c>
      <c r="AL88" s="1">
        <f t="shared" si="28"/>
        <v>2070000</v>
      </c>
      <c r="AM88" s="1">
        <v>117363.76</v>
      </c>
      <c r="AN88" s="1">
        <v>107.25</v>
      </c>
      <c r="AO88" s="1">
        <v>491.24</v>
      </c>
      <c r="AP88" s="1">
        <v>8280000</v>
      </c>
      <c r="AQ88" s="2">
        <f t="shared" si="29"/>
        <v>8280000000000</v>
      </c>
      <c r="AR88" s="1">
        <v>65.7</v>
      </c>
      <c r="AS88" s="1">
        <v>16855.46</v>
      </c>
      <c r="AT88" s="1">
        <v>6304.76</v>
      </c>
      <c r="AU88" s="2">
        <f t="shared" si="30"/>
        <v>63047600</v>
      </c>
      <c r="AV88" s="1">
        <v>5660</v>
      </c>
      <c r="AW88" s="2">
        <f t="shared" si="31"/>
        <v>56600000</v>
      </c>
      <c r="AX88" s="1">
        <v>720</v>
      </c>
      <c r="AY88" s="2">
        <f t="shared" si="32"/>
        <v>7200000</v>
      </c>
      <c r="AZ88" s="1">
        <v>25219.05</v>
      </c>
      <c r="BA88" s="2">
        <f t="shared" si="33"/>
        <v>252190500</v>
      </c>
      <c r="BB88" s="1">
        <v>1785.5</v>
      </c>
      <c r="BC88" s="2">
        <f t="shared" si="34"/>
        <v>1785500</v>
      </c>
      <c r="BD88" s="1">
        <v>682.8</v>
      </c>
      <c r="BE88" s="2">
        <f t="shared" si="35"/>
        <v>682800</v>
      </c>
      <c r="BF88" s="1">
        <v>1.155</v>
      </c>
      <c r="BG88" s="1">
        <v>1.575</v>
      </c>
      <c r="BH88" s="1">
        <v>1.5</v>
      </c>
      <c r="BI88" s="1">
        <v>102.68</v>
      </c>
      <c r="BJ88" s="1">
        <v>101.94</v>
      </c>
      <c r="BK88" s="1">
        <v>4930.9080000000004</v>
      </c>
      <c r="BL88" s="1">
        <v>1393.08</v>
      </c>
      <c r="BM88" s="1">
        <v>1383.1030000000001</v>
      </c>
      <c r="BN88" s="1">
        <v>1375.85</v>
      </c>
      <c r="BO88" s="1">
        <v>168.89</v>
      </c>
      <c r="BP88" s="1">
        <v>4930.9080000000004</v>
      </c>
      <c r="BQ88" s="1">
        <v>158.6</v>
      </c>
      <c r="BR88" s="1">
        <v>2.5499999999999998</v>
      </c>
      <c r="BS88" s="1"/>
      <c r="BT88" s="1">
        <v>20200</v>
      </c>
      <c r="BU88" s="1">
        <v>126.238</v>
      </c>
      <c r="BV88" s="1">
        <v>99.28</v>
      </c>
    </row>
    <row r="89" spans="1:74" ht="30" x14ac:dyDescent="0.25">
      <c r="A89" t="b">
        <v>1</v>
      </c>
      <c r="B89" s="3" t="s">
        <v>85</v>
      </c>
      <c r="C89" s="3" t="s">
        <v>456</v>
      </c>
      <c r="D89" s="1">
        <v>753</v>
      </c>
      <c r="E89" s="1">
        <v>265</v>
      </c>
      <c r="F89" s="1">
        <v>13.2</v>
      </c>
      <c r="G89" s="1">
        <v>17</v>
      </c>
      <c r="H89" s="1">
        <v>719</v>
      </c>
      <c r="I89" s="1">
        <v>32</v>
      </c>
      <c r="J89" s="1">
        <v>8.5</v>
      </c>
      <c r="K89" s="1">
        <v>655</v>
      </c>
      <c r="L89" s="1">
        <v>49</v>
      </c>
      <c r="M89" s="1">
        <v>37</v>
      </c>
      <c r="N89" s="1">
        <v>188</v>
      </c>
      <c r="O89" s="1">
        <f t="shared" si="18"/>
        <v>18800</v>
      </c>
      <c r="P89" s="1">
        <v>166000</v>
      </c>
      <c r="Q89" s="1">
        <f t="shared" si="19"/>
        <v>1660000000</v>
      </c>
      <c r="R89" s="1">
        <v>5290</v>
      </c>
      <c r="S89" s="1">
        <f t="shared" si="20"/>
        <v>52900000</v>
      </c>
      <c r="T89" s="1">
        <v>171290</v>
      </c>
      <c r="U89" s="1">
        <f t="shared" si="21"/>
        <v>1712900000</v>
      </c>
      <c r="V89" s="1">
        <v>298</v>
      </c>
      <c r="W89" s="1">
        <v>53.1</v>
      </c>
      <c r="X89" s="1">
        <v>302.7</v>
      </c>
      <c r="Y89" s="1">
        <v>2646.57</v>
      </c>
      <c r="Z89" s="1">
        <f t="shared" si="22"/>
        <v>2646570</v>
      </c>
      <c r="AA89" s="1">
        <v>148.88</v>
      </c>
      <c r="AB89" s="1">
        <f t="shared" si="23"/>
        <v>148880</v>
      </c>
      <c r="AC89" s="1">
        <v>4410</v>
      </c>
      <c r="AD89" s="1">
        <f t="shared" si="24"/>
        <v>4410000</v>
      </c>
      <c r="AE89" s="1">
        <v>399</v>
      </c>
      <c r="AF89" s="1">
        <f t="shared" si="25"/>
        <v>399000</v>
      </c>
      <c r="AG89" s="1">
        <v>77.87</v>
      </c>
      <c r="AH89" s="1">
        <f t="shared" si="26"/>
        <v>7787</v>
      </c>
      <c r="AI89" s="1">
        <v>86.42</v>
      </c>
      <c r="AJ89" s="1">
        <f t="shared" si="27"/>
        <v>8642</v>
      </c>
      <c r="AK89" s="1">
        <v>156</v>
      </c>
      <c r="AL89" s="1">
        <f t="shared" si="28"/>
        <v>1560000</v>
      </c>
      <c r="AM89" s="1">
        <v>102274.45</v>
      </c>
      <c r="AN89" s="1">
        <v>91.76</v>
      </c>
      <c r="AO89" s="1">
        <v>487.6</v>
      </c>
      <c r="AP89" s="1">
        <v>7160000</v>
      </c>
      <c r="AQ89" s="2">
        <f t="shared" si="29"/>
        <v>7160000000000</v>
      </c>
      <c r="AR89" s="1">
        <v>64.7</v>
      </c>
      <c r="AS89" s="1">
        <v>14684.17</v>
      </c>
      <c r="AT89" s="1">
        <v>5491.6</v>
      </c>
      <c r="AU89" s="2">
        <f t="shared" si="30"/>
        <v>54916000</v>
      </c>
      <c r="AV89" s="1">
        <v>5100</v>
      </c>
      <c r="AW89" s="2">
        <f t="shared" si="31"/>
        <v>51000000</v>
      </c>
      <c r="AX89" s="1">
        <v>631</v>
      </c>
      <c r="AY89" s="2">
        <f t="shared" si="32"/>
        <v>6310000</v>
      </c>
      <c r="AZ89" s="1">
        <v>21966.38</v>
      </c>
      <c r="BA89" s="2">
        <f t="shared" si="33"/>
        <v>219663800</v>
      </c>
      <c r="BB89" s="1">
        <v>1705.97</v>
      </c>
      <c r="BC89" s="2">
        <f t="shared" si="34"/>
        <v>1705970</v>
      </c>
      <c r="BD89" s="1">
        <v>596.91</v>
      </c>
      <c r="BE89" s="2">
        <f t="shared" si="35"/>
        <v>596910</v>
      </c>
      <c r="BF89" s="1">
        <v>1.1559999999999999</v>
      </c>
      <c r="BG89" s="1">
        <v>1.581</v>
      </c>
      <c r="BH89" s="1">
        <v>1.5</v>
      </c>
      <c r="BI89" s="1">
        <v>90.1</v>
      </c>
      <c r="BJ89" s="1">
        <v>97.15</v>
      </c>
      <c r="BK89" s="1">
        <v>4540.8090000000002</v>
      </c>
      <c r="BL89" s="1">
        <v>1222.453</v>
      </c>
      <c r="BM89" s="1">
        <v>1318.1320000000001</v>
      </c>
      <c r="BN89" s="1">
        <v>1248</v>
      </c>
      <c r="BO89" s="1">
        <v>148.58000000000001</v>
      </c>
      <c r="BP89" s="1">
        <v>4540.8090000000002</v>
      </c>
      <c r="BQ89" s="1">
        <v>147.6</v>
      </c>
      <c r="BR89" s="1">
        <v>2.54</v>
      </c>
      <c r="BS89" s="1"/>
      <c r="BT89" s="1">
        <v>18800</v>
      </c>
      <c r="BU89" s="1">
        <v>135.10599999999999</v>
      </c>
      <c r="BV89" s="1">
        <v>94.91</v>
      </c>
    </row>
    <row r="90" spans="1:74" ht="30" x14ac:dyDescent="0.25">
      <c r="A90" t="b">
        <v>1</v>
      </c>
      <c r="B90" s="3" t="s">
        <v>86</v>
      </c>
      <c r="C90" s="3" t="s">
        <v>457</v>
      </c>
      <c r="D90" s="1">
        <v>750</v>
      </c>
      <c r="E90" s="1">
        <v>264</v>
      </c>
      <c r="F90" s="1">
        <v>11.9</v>
      </c>
      <c r="G90" s="1">
        <v>15.5</v>
      </c>
      <c r="H90" s="1">
        <v>719</v>
      </c>
      <c r="I90" s="1">
        <v>31.5</v>
      </c>
      <c r="J90" s="1">
        <v>7.8</v>
      </c>
      <c r="K90" s="1">
        <v>656</v>
      </c>
      <c r="L90" s="1">
        <v>47</v>
      </c>
      <c r="M90" s="1">
        <v>36</v>
      </c>
      <c r="N90" s="1">
        <v>170</v>
      </c>
      <c r="O90" s="1">
        <f t="shared" si="18"/>
        <v>17000</v>
      </c>
      <c r="P90" s="1">
        <v>150000</v>
      </c>
      <c r="Q90" s="1">
        <f t="shared" si="19"/>
        <v>1500000000</v>
      </c>
      <c r="R90" s="1">
        <v>4770</v>
      </c>
      <c r="S90" s="1">
        <f t="shared" si="20"/>
        <v>47700000</v>
      </c>
      <c r="T90" s="1">
        <v>154770</v>
      </c>
      <c r="U90" s="1">
        <f t="shared" si="21"/>
        <v>1547700000</v>
      </c>
      <c r="V90" s="1">
        <v>297</v>
      </c>
      <c r="W90" s="1">
        <v>53</v>
      </c>
      <c r="X90" s="1">
        <v>301.7</v>
      </c>
      <c r="Y90" s="1">
        <v>2405.4699999999998</v>
      </c>
      <c r="Z90" s="1">
        <f t="shared" si="22"/>
        <v>2405470</v>
      </c>
      <c r="AA90" s="1">
        <v>134.94</v>
      </c>
      <c r="AB90" s="1">
        <f t="shared" si="23"/>
        <v>134940</v>
      </c>
      <c r="AC90" s="1">
        <v>4010</v>
      </c>
      <c r="AD90" s="1">
        <f t="shared" si="24"/>
        <v>4010000</v>
      </c>
      <c r="AE90" s="1">
        <v>361</v>
      </c>
      <c r="AF90" s="1">
        <f t="shared" si="25"/>
        <v>361000</v>
      </c>
      <c r="AG90" s="1">
        <v>70.569999999999993</v>
      </c>
      <c r="AH90" s="1">
        <f t="shared" si="26"/>
        <v>7056.9999999999991</v>
      </c>
      <c r="AI90" s="1">
        <v>76.989999999999995</v>
      </c>
      <c r="AJ90" s="1">
        <f t="shared" si="27"/>
        <v>7698.9999999999991</v>
      </c>
      <c r="AK90" s="1">
        <v>118</v>
      </c>
      <c r="AL90" s="1">
        <f t="shared" si="28"/>
        <v>1180000</v>
      </c>
      <c r="AM90" s="1">
        <v>92568.25</v>
      </c>
      <c r="AN90" s="1">
        <v>76.13</v>
      </c>
      <c r="AO90" s="1">
        <v>484.77</v>
      </c>
      <c r="AP90" s="1">
        <v>6430000</v>
      </c>
      <c r="AQ90" s="2">
        <f t="shared" si="29"/>
        <v>6430000000000</v>
      </c>
      <c r="AR90" s="1">
        <v>64.5</v>
      </c>
      <c r="AS90" s="1">
        <v>13264.02</v>
      </c>
      <c r="AT90" s="1">
        <v>4959.2</v>
      </c>
      <c r="AU90" s="2">
        <f t="shared" si="30"/>
        <v>49592000</v>
      </c>
      <c r="AV90" s="1">
        <v>4630</v>
      </c>
      <c r="AW90" s="2">
        <f t="shared" si="31"/>
        <v>46300000</v>
      </c>
      <c r="AX90" s="1">
        <v>568</v>
      </c>
      <c r="AY90" s="2">
        <f t="shared" si="32"/>
        <v>5680000</v>
      </c>
      <c r="AZ90" s="1">
        <v>19836.79</v>
      </c>
      <c r="BA90" s="2">
        <f t="shared" si="33"/>
        <v>198367900</v>
      </c>
      <c r="BB90" s="1">
        <v>1537.96</v>
      </c>
      <c r="BC90" s="2">
        <f t="shared" si="34"/>
        <v>1537960</v>
      </c>
      <c r="BD90" s="1">
        <v>540.14</v>
      </c>
      <c r="BE90" s="2">
        <f t="shared" si="35"/>
        <v>540140</v>
      </c>
      <c r="BF90" s="1">
        <v>1.155</v>
      </c>
      <c r="BG90" s="1">
        <v>1.573</v>
      </c>
      <c r="BH90" s="1">
        <v>1.5</v>
      </c>
      <c r="BI90" s="1">
        <v>81.84</v>
      </c>
      <c r="BJ90" s="1">
        <v>87.41</v>
      </c>
      <c r="BK90" s="1">
        <v>4123.0749999999998</v>
      </c>
      <c r="BL90" s="1">
        <v>1110.383</v>
      </c>
      <c r="BM90" s="1">
        <v>1185.894</v>
      </c>
      <c r="BN90" s="1">
        <v>1134.29</v>
      </c>
      <c r="BO90" s="1">
        <v>133.94999999999999</v>
      </c>
      <c r="BP90" s="1">
        <v>4123.0749999999998</v>
      </c>
      <c r="BQ90" s="1">
        <v>133.4</v>
      </c>
      <c r="BR90" s="1">
        <v>2.5299999999999998</v>
      </c>
      <c r="BS90" s="1"/>
      <c r="BT90" s="1">
        <v>17000</v>
      </c>
      <c r="BU90" s="1">
        <v>148.82400000000001</v>
      </c>
      <c r="BV90" s="1">
        <v>85.56</v>
      </c>
    </row>
    <row r="91" spans="1:74" ht="30" x14ac:dyDescent="0.25">
      <c r="A91" t="b">
        <v>1</v>
      </c>
      <c r="B91" s="3" t="s">
        <v>87</v>
      </c>
      <c r="C91" s="3" t="s">
        <v>458</v>
      </c>
      <c r="D91" s="1">
        <v>826</v>
      </c>
      <c r="E91" s="1">
        <v>387</v>
      </c>
      <c r="F91" s="1">
        <v>50</v>
      </c>
      <c r="G91" s="1">
        <v>89.9</v>
      </c>
      <c r="H91" s="1">
        <v>646.20000000000005</v>
      </c>
      <c r="I91" s="1">
        <v>31.1</v>
      </c>
      <c r="J91" s="1">
        <v>45</v>
      </c>
      <c r="K91" s="1">
        <v>584</v>
      </c>
      <c r="L91" s="1">
        <v>121</v>
      </c>
      <c r="M91" s="1">
        <v>55</v>
      </c>
      <c r="N91" s="1">
        <v>1022</v>
      </c>
      <c r="O91" s="1">
        <f t="shared" si="18"/>
        <v>102200</v>
      </c>
      <c r="P91" s="1">
        <v>1060000</v>
      </c>
      <c r="Q91" s="1">
        <f t="shared" si="19"/>
        <v>10600000000</v>
      </c>
      <c r="R91" s="1">
        <v>87500</v>
      </c>
      <c r="S91" s="1">
        <f t="shared" si="20"/>
        <v>875000000</v>
      </c>
      <c r="T91" s="1">
        <v>1147500</v>
      </c>
      <c r="U91" s="1">
        <f t="shared" si="21"/>
        <v>11475000000</v>
      </c>
      <c r="V91" s="1">
        <v>322</v>
      </c>
      <c r="W91" s="1">
        <v>92.6</v>
      </c>
      <c r="X91" s="1">
        <v>335.1</v>
      </c>
      <c r="Y91" s="1">
        <v>15256.15</v>
      </c>
      <c r="Z91" s="1">
        <f t="shared" si="22"/>
        <v>15256150</v>
      </c>
      <c r="AA91" s="1">
        <v>1588.19</v>
      </c>
      <c r="AB91" s="1">
        <f t="shared" si="23"/>
        <v>1588190</v>
      </c>
      <c r="AC91" s="1">
        <v>25700</v>
      </c>
      <c r="AD91" s="1">
        <f t="shared" si="24"/>
        <v>25700000</v>
      </c>
      <c r="AE91" s="1">
        <v>4520</v>
      </c>
      <c r="AF91" s="1">
        <f t="shared" si="25"/>
        <v>4520000</v>
      </c>
      <c r="AG91" s="1">
        <v>669.21</v>
      </c>
      <c r="AH91" s="1">
        <f t="shared" si="26"/>
        <v>66921</v>
      </c>
      <c r="AI91" s="1">
        <v>368.58</v>
      </c>
      <c r="AJ91" s="1">
        <f t="shared" si="27"/>
        <v>36858</v>
      </c>
      <c r="AK91" s="1">
        <v>20300</v>
      </c>
      <c r="AL91" s="1">
        <f t="shared" si="28"/>
        <v>203000000</v>
      </c>
      <c r="AM91" s="1">
        <v>804162.73</v>
      </c>
      <c r="AN91" s="1">
        <v>2258.06</v>
      </c>
      <c r="AO91" s="1">
        <v>712.18</v>
      </c>
      <c r="AP91" s="2">
        <v>119000000</v>
      </c>
      <c r="AQ91" s="2">
        <f t="shared" si="29"/>
        <v>119000000000000</v>
      </c>
      <c r="AR91" s="1">
        <v>101.8</v>
      </c>
      <c r="AS91" s="1">
        <v>167093.35</v>
      </c>
      <c r="AT91" s="1">
        <v>61943.89</v>
      </c>
      <c r="AU91" s="2">
        <f t="shared" si="30"/>
        <v>619438900</v>
      </c>
      <c r="AV91" s="1">
        <v>30900</v>
      </c>
      <c r="AW91" s="2">
        <f t="shared" si="31"/>
        <v>309000000</v>
      </c>
      <c r="AX91" s="1">
        <v>7140</v>
      </c>
      <c r="AY91" s="2">
        <f t="shared" si="32"/>
        <v>71400000</v>
      </c>
      <c r="AZ91" s="1">
        <v>247775.55</v>
      </c>
      <c r="BA91" s="2">
        <f t="shared" si="33"/>
        <v>2477755500</v>
      </c>
      <c r="BB91" s="1">
        <v>5219.68</v>
      </c>
      <c r="BC91" s="2">
        <f t="shared" si="34"/>
        <v>5219680</v>
      </c>
      <c r="BD91" s="1">
        <v>6732.12</v>
      </c>
      <c r="BE91" s="2">
        <f t="shared" si="35"/>
        <v>6732120</v>
      </c>
      <c r="BF91" s="1">
        <v>1.202</v>
      </c>
      <c r="BG91" s="1">
        <v>1.58</v>
      </c>
      <c r="BH91" s="1">
        <v>1.5</v>
      </c>
      <c r="BI91" s="1">
        <v>695.83</v>
      </c>
      <c r="BJ91" s="1">
        <v>368.05</v>
      </c>
      <c r="BK91" s="1">
        <v>23731.036</v>
      </c>
      <c r="BL91" s="1">
        <v>9440.7800000000007</v>
      </c>
      <c r="BM91" s="1">
        <v>4993.6040000000003</v>
      </c>
      <c r="BN91" s="1">
        <v>7170.39</v>
      </c>
      <c r="BO91" s="1">
        <v>1608.03</v>
      </c>
      <c r="BP91" s="1">
        <v>23731.036</v>
      </c>
      <c r="BQ91" s="1">
        <v>802.3</v>
      </c>
      <c r="BR91" s="1">
        <v>3.1</v>
      </c>
      <c r="BS91" s="1"/>
      <c r="BT91" s="1">
        <v>102200</v>
      </c>
      <c r="BU91" s="1">
        <v>30.332999999999998</v>
      </c>
      <c r="BV91" s="1">
        <v>323.10000000000002</v>
      </c>
    </row>
    <row r="92" spans="1:74" ht="30" x14ac:dyDescent="0.25">
      <c r="A92" t="b">
        <v>1</v>
      </c>
      <c r="B92" s="3" t="s">
        <v>88</v>
      </c>
      <c r="C92" s="3" t="s">
        <v>459</v>
      </c>
      <c r="D92" s="1">
        <v>772</v>
      </c>
      <c r="E92" s="1">
        <v>372</v>
      </c>
      <c r="F92" s="1">
        <v>35.1</v>
      </c>
      <c r="G92" s="1">
        <v>63</v>
      </c>
      <c r="H92" s="1">
        <v>646</v>
      </c>
      <c r="I92" s="1">
        <v>32</v>
      </c>
      <c r="J92" s="1">
        <v>31.5</v>
      </c>
      <c r="K92" s="1">
        <v>582</v>
      </c>
      <c r="L92" s="1">
        <v>95</v>
      </c>
      <c r="M92" s="1">
        <v>48</v>
      </c>
      <c r="N92" s="1">
        <v>698</v>
      </c>
      <c r="O92" s="1">
        <f t="shared" si="18"/>
        <v>69800</v>
      </c>
      <c r="P92" s="1">
        <v>673000</v>
      </c>
      <c r="Q92" s="1">
        <f t="shared" si="19"/>
        <v>6730000000</v>
      </c>
      <c r="R92" s="1">
        <v>54300</v>
      </c>
      <c r="S92" s="1">
        <f t="shared" si="20"/>
        <v>543000000</v>
      </c>
      <c r="T92" s="1">
        <v>727300</v>
      </c>
      <c r="U92" s="1">
        <f t="shared" si="21"/>
        <v>7273000000</v>
      </c>
      <c r="V92" s="1">
        <v>310</v>
      </c>
      <c r="W92" s="1">
        <v>88.1</v>
      </c>
      <c r="X92" s="1">
        <v>322.3</v>
      </c>
      <c r="Y92" s="1">
        <v>10118.92</v>
      </c>
      <c r="Z92" s="1">
        <f t="shared" si="22"/>
        <v>10118920</v>
      </c>
      <c r="AA92" s="1">
        <v>1047.0999999999999</v>
      </c>
      <c r="AB92" s="1">
        <f t="shared" si="23"/>
        <v>1047099.9999999999</v>
      </c>
      <c r="AC92" s="1">
        <v>17400</v>
      </c>
      <c r="AD92" s="1">
        <f t="shared" si="24"/>
        <v>17400000</v>
      </c>
      <c r="AE92" s="1">
        <v>2920</v>
      </c>
      <c r="AF92" s="1">
        <f t="shared" si="25"/>
        <v>2920000</v>
      </c>
      <c r="AG92" s="1">
        <v>432.86</v>
      </c>
      <c r="AH92" s="1">
        <f t="shared" si="26"/>
        <v>43286</v>
      </c>
      <c r="AI92" s="1">
        <v>244.74</v>
      </c>
      <c r="AJ92" s="1">
        <f t="shared" si="27"/>
        <v>24474</v>
      </c>
      <c r="AK92" s="1">
        <v>7070</v>
      </c>
      <c r="AL92" s="1">
        <f t="shared" si="28"/>
        <v>70700000</v>
      </c>
      <c r="AM92" s="1">
        <v>495044.16</v>
      </c>
      <c r="AN92" s="1">
        <v>1122.22</v>
      </c>
      <c r="AO92" s="1">
        <v>659.37</v>
      </c>
      <c r="AP92" s="1">
        <v>68200000</v>
      </c>
      <c r="AQ92" s="2">
        <f t="shared" si="29"/>
        <v>68200000000000</v>
      </c>
      <c r="AR92" s="1">
        <v>96.8</v>
      </c>
      <c r="AS92" s="1">
        <v>103432.06</v>
      </c>
      <c r="AT92" s="1">
        <v>38632.49</v>
      </c>
      <c r="AU92" s="2">
        <f t="shared" si="30"/>
        <v>386324900</v>
      </c>
      <c r="AV92" s="1">
        <v>20400</v>
      </c>
      <c r="AW92" s="2">
        <f t="shared" si="31"/>
        <v>204000000</v>
      </c>
      <c r="AX92" s="1">
        <v>4570</v>
      </c>
      <c r="AY92" s="2">
        <f t="shared" si="32"/>
        <v>45700000</v>
      </c>
      <c r="AZ92" s="1">
        <v>154529.95000000001</v>
      </c>
      <c r="BA92" s="2">
        <f t="shared" si="33"/>
        <v>1545299500</v>
      </c>
      <c r="BB92" s="1">
        <v>3661.95</v>
      </c>
      <c r="BC92" s="2">
        <f t="shared" si="34"/>
        <v>3661950</v>
      </c>
      <c r="BD92" s="1">
        <v>4359.1000000000004</v>
      </c>
      <c r="BE92" s="2">
        <f t="shared" si="35"/>
        <v>4359100</v>
      </c>
      <c r="BF92" s="1">
        <v>1.1719999999999999</v>
      </c>
      <c r="BG92" s="1">
        <v>1.5649999999999999</v>
      </c>
      <c r="BH92" s="1">
        <v>1.5</v>
      </c>
      <c r="BI92" s="1">
        <v>468.72</v>
      </c>
      <c r="BJ92" s="1">
        <v>248.86</v>
      </c>
      <c r="BK92" s="1">
        <v>16349.893</v>
      </c>
      <c r="BL92" s="1">
        <v>6359.4669999999996</v>
      </c>
      <c r="BM92" s="1">
        <v>3376.4520000000002</v>
      </c>
      <c r="BN92" s="1">
        <v>4764.5200000000004</v>
      </c>
      <c r="BO92" s="1">
        <v>1040.26</v>
      </c>
      <c r="BP92" s="1">
        <v>16349.893</v>
      </c>
      <c r="BQ92" s="1">
        <v>547.9</v>
      </c>
      <c r="BR92" s="1">
        <v>2.96</v>
      </c>
      <c r="BS92" s="1"/>
      <c r="BT92" s="1">
        <v>69800</v>
      </c>
      <c r="BU92" s="1">
        <v>42.406999999999996</v>
      </c>
      <c r="BV92" s="1">
        <v>226.75</v>
      </c>
    </row>
    <row r="93" spans="1:74" ht="30" x14ac:dyDescent="0.25">
      <c r="A93" t="b">
        <v>1</v>
      </c>
      <c r="B93" s="3" t="s">
        <v>89</v>
      </c>
      <c r="C93" s="3" t="s">
        <v>460</v>
      </c>
      <c r="D93" s="1">
        <v>762</v>
      </c>
      <c r="E93" s="1">
        <v>369</v>
      </c>
      <c r="F93" s="1">
        <v>32</v>
      </c>
      <c r="G93" s="1">
        <v>57.9</v>
      </c>
      <c r="H93" s="1">
        <v>646.20000000000005</v>
      </c>
      <c r="I93" s="1">
        <v>31.1</v>
      </c>
      <c r="J93" s="1">
        <v>28.9</v>
      </c>
      <c r="K93" s="1">
        <v>584</v>
      </c>
      <c r="L93" s="1">
        <v>89</v>
      </c>
      <c r="M93" s="1">
        <v>46</v>
      </c>
      <c r="N93" s="1">
        <v>637</v>
      </c>
      <c r="O93" s="1">
        <f t="shared" si="18"/>
        <v>63700</v>
      </c>
      <c r="P93" s="1">
        <v>606000</v>
      </c>
      <c r="Q93" s="1">
        <f t="shared" si="19"/>
        <v>6060000000</v>
      </c>
      <c r="R93" s="1">
        <v>48700</v>
      </c>
      <c r="S93" s="1">
        <f t="shared" si="20"/>
        <v>487000000</v>
      </c>
      <c r="T93" s="1">
        <v>654700</v>
      </c>
      <c r="U93" s="1">
        <f t="shared" si="21"/>
        <v>6547000000</v>
      </c>
      <c r="V93" s="1">
        <v>308</v>
      </c>
      <c r="W93" s="1">
        <v>87.4</v>
      </c>
      <c r="X93" s="1">
        <v>320.2</v>
      </c>
      <c r="Y93" s="1">
        <v>9187.7900000000009</v>
      </c>
      <c r="Z93" s="1">
        <f t="shared" si="22"/>
        <v>9187790</v>
      </c>
      <c r="AA93" s="1">
        <v>950.05</v>
      </c>
      <c r="AB93" s="1">
        <f t="shared" si="23"/>
        <v>950050</v>
      </c>
      <c r="AC93" s="1">
        <v>15900</v>
      </c>
      <c r="AD93" s="1">
        <f t="shared" si="24"/>
        <v>15900000</v>
      </c>
      <c r="AE93" s="1">
        <v>2640</v>
      </c>
      <c r="AF93" s="1">
        <f t="shared" si="25"/>
        <v>2640000</v>
      </c>
      <c r="AG93" s="1">
        <v>391.88</v>
      </c>
      <c r="AH93" s="1">
        <f t="shared" si="26"/>
        <v>39188</v>
      </c>
      <c r="AI93" s="1">
        <v>220.72</v>
      </c>
      <c r="AJ93" s="1">
        <f t="shared" si="27"/>
        <v>22072</v>
      </c>
      <c r="AK93" s="1">
        <v>5460</v>
      </c>
      <c r="AL93" s="1">
        <f t="shared" si="28"/>
        <v>54600000</v>
      </c>
      <c r="AM93" s="1">
        <v>444612.82</v>
      </c>
      <c r="AN93" s="1">
        <v>943.01</v>
      </c>
      <c r="AO93" s="1">
        <v>649.53</v>
      </c>
      <c r="AP93" s="1">
        <v>60300000</v>
      </c>
      <c r="AQ93" s="2">
        <f t="shared" si="29"/>
        <v>60300000000000</v>
      </c>
      <c r="AR93" s="1">
        <v>96</v>
      </c>
      <c r="AS93" s="1">
        <v>92836.04</v>
      </c>
      <c r="AT93" s="1">
        <v>34693.300000000003</v>
      </c>
      <c r="AU93" s="2">
        <f t="shared" si="30"/>
        <v>346933000</v>
      </c>
      <c r="AV93" s="1">
        <v>18500</v>
      </c>
      <c r="AW93" s="2">
        <f t="shared" si="31"/>
        <v>185000000</v>
      </c>
      <c r="AX93" s="1">
        <v>4110</v>
      </c>
      <c r="AY93" s="2">
        <f t="shared" si="32"/>
        <v>41100000</v>
      </c>
      <c r="AZ93" s="1">
        <v>138773.21</v>
      </c>
      <c r="BA93" s="2">
        <f t="shared" si="33"/>
        <v>1387732100</v>
      </c>
      <c r="BB93" s="1">
        <v>3340.6</v>
      </c>
      <c r="BC93" s="2">
        <f t="shared" si="34"/>
        <v>3340600</v>
      </c>
      <c r="BD93" s="1">
        <v>3941.86</v>
      </c>
      <c r="BE93" s="2">
        <f t="shared" si="35"/>
        <v>3941860</v>
      </c>
      <c r="BF93" s="1">
        <v>1.1639999999999999</v>
      </c>
      <c r="BG93" s="1">
        <v>1.5569999999999999</v>
      </c>
      <c r="BH93" s="1">
        <v>1.5</v>
      </c>
      <c r="BI93" s="1">
        <v>427.3</v>
      </c>
      <c r="BJ93" s="1">
        <v>225.31</v>
      </c>
      <c r="BK93" s="1">
        <v>14927.218000000001</v>
      </c>
      <c r="BL93" s="1">
        <v>5797.5190000000002</v>
      </c>
      <c r="BM93" s="1">
        <v>3056.973</v>
      </c>
      <c r="BN93" s="1">
        <v>4326.18</v>
      </c>
      <c r="BO93" s="1">
        <v>939.45</v>
      </c>
      <c r="BP93" s="1">
        <v>14927.218000000001</v>
      </c>
      <c r="BQ93" s="1">
        <v>500</v>
      </c>
      <c r="BR93" s="1">
        <v>2.94</v>
      </c>
      <c r="BS93" s="1"/>
      <c r="BT93" s="1">
        <v>63700</v>
      </c>
      <c r="BU93" s="1">
        <v>46.154000000000003</v>
      </c>
      <c r="BV93" s="1">
        <v>206.78</v>
      </c>
    </row>
    <row r="94" spans="1:74" ht="30" x14ac:dyDescent="0.25">
      <c r="A94" t="b">
        <v>1</v>
      </c>
      <c r="B94" s="3" t="s">
        <v>90</v>
      </c>
      <c r="C94" s="3" t="s">
        <v>461</v>
      </c>
      <c r="D94" s="1">
        <v>752</v>
      </c>
      <c r="E94" s="1">
        <v>367</v>
      </c>
      <c r="F94" s="1">
        <v>29.5</v>
      </c>
      <c r="G94" s="1">
        <v>53.1</v>
      </c>
      <c r="H94" s="1">
        <v>645.79999999999995</v>
      </c>
      <c r="I94" s="1">
        <v>31.9</v>
      </c>
      <c r="J94" s="1">
        <v>26.6</v>
      </c>
      <c r="K94" s="1">
        <v>582</v>
      </c>
      <c r="L94" s="1">
        <v>85</v>
      </c>
      <c r="M94" s="1">
        <v>45</v>
      </c>
      <c r="N94" s="1">
        <v>582</v>
      </c>
      <c r="O94" s="1">
        <f t="shared" si="18"/>
        <v>58200</v>
      </c>
      <c r="P94" s="1">
        <v>547000</v>
      </c>
      <c r="Q94" s="1">
        <f t="shared" si="19"/>
        <v>5470000000</v>
      </c>
      <c r="R94" s="1">
        <v>43900</v>
      </c>
      <c r="S94" s="1">
        <f t="shared" si="20"/>
        <v>439000000</v>
      </c>
      <c r="T94" s="1">
        <v>590900</v>
      </c>
      <c r="U94" s="1">
        <f t="shared" si="21"/>
        <v>5909000000</v>
      </c>
      <c r="V94" s="1">
        <v>306</v>
      </c>
      <c r="W94" s="1">
        <v>86.7</v>
      </c>
      <c r="X94" s="1">
        <v>318</v>
      </c>
      <c r="Y94" s="1">
        <v>8371.1</v>
      </c>
      <c r="Z94" s="1">
        <f t="shared" si="22"/>
        <v>8371100</v>
      </c>
      <c r="AA94" s="1">
        <v>864.9</v>
      </c>
      <c r="AB94" s="1">
        <f t="shared" si="23"/>
        <v>864900</v>
      </c>
      <c r="AC94" s="1">
        <v>14500</v>
      </c>
      <c r="AD94" s="1">
        <f t="shared" si="24"/>
        <v>14500000</v>
      </c>
      <c r="AE94" s="1">
        <v>2390</v>
      </c>
      <c r="AF94" s="1">
        <f t="shared" si="25"/>
        <v>2390000</v>
      </c>
      <c r="AG94" s="1">
        <v>354.14</v>
      </c>
      <c r="AH94" s="1">
        <f t="shared" si="26"/>
        <v>35414</v>
      </c>
      <c r="AI94" s="1">
        <v>201.14</v>
      </c>
      <c r="AJ94" s="1">
        <f t="shared" si="27"/>
        <v>20114</v>
      </c>
      <c r="AK94" s="1">
        <v>4230</v>
      </c>
      <c r="AL94" s="1">
        <f t="shared" si="28"/>
        <v>42300000</v>
      </c>
      <c r="AM94" s="1">
        <v>399458.18</v>
      </c>
      <c r="AN94" s="1">
        <v>796.61</v>
      </c>
      <c r="AO94" s="1">
        <v>641.24</v>
      </c>
      <c r="AP94" s="1">
        <v>53600000</v>
      </c>
      <c r="AQ94" s="2">
        <f t="shared" si="29"/>
        <v>53600000000000</v>
      </c>
      <c r="AR94" s="1">
        <v>95.2</v>
      </c>
      <c r="AS94" s="1">
        <v>83587.95</v>
      </c>
      <c r="AT94" s="1">
        <v>31240.77</v>
      </c>
      <c r="AU94" s="2">
        <f t="shared" si="30"/>
        <v>312407700</v>
      </c>
      <c r="AV94" s="1">
        <v>16800</v>
      </c>
      <c r="AW94" s="2">
        <f t="shared" si="31"/>
        <v>168000000</v>
      </c>
      <c r="AX94" s="1">
        <v>3720</v>
      </c>
      <c r="AY94" s="2">
        <f t="shared" si="32"/>
        <v>37200000</v>
      </c>
      <c r="AZ94" s="1">
        <v>124963.07</v>
      </c>
      <c r="BA94" s="2">
        <f t="shared" si="33"/>
        <v>1249630700</v>
      </c>
      <c r="BB94" s="1">
        <v>3075.8</v>
      </c>
      <c r="BC94" s="2">
        <f t="shared" si="34"/>
        <v>3075800</v>
      </c>
      <c r="BD94" s="1">
        <v>3575.99</v>
      </c>
      <c r="BE94" s="2">
        <f t="shared" si="35"/>
        <v>3575990</v>
      </c>
      <c r="BF94" s="1">
        <v>1.159</v>
      </c>
      <c r="BG94" s="1">
        <v>1.556</v>
      </c>
      <c r="BH94" s="1">
        <v>1.5</v>
      </c>
      <c r="BI94" s="1">
        <v>389.75</v>
      </c>
      <c r="BJ94" s="1">
        <v>206.18</v>
      </c>
      <c r="BK94" s="1">
        <v>13699.679</v>
      </c>
      <c r="BL94" s="1">
        <v>5288.0780000000004</v>
      </c>
      <c r="BM94" s="1">
        <v>2797.3339999999998</v>
      </c>
      <c r="BN94" s="1">
        <v>3941.66</v>
      </c>
      <c r="BO94" s="1">
        <v>852.5</v>
      </c>
      <c r="BP94" s="1">
        <v>13699.679</v>
      </c>
      <c r="BQ94" s="1">
        <v>456.9</v>
      </c>
      <c r="BR94" s="1">
        <v>2.91</v>
      </c>
      <c r="BS94" s="1"/>
      <c r="BT94" s="1">
        <v>58200</v>
      </c>
      <c r="BU94" s="1">
        <v>50</v>
      </c>
      <c r="BV94" s="1">
        <v>190.51</v>
      </c>
    </row>
    <row r="95" spans="1:74" ht="30" x14ac:dyDescent="0.25">
      <c r="A95" t="b">
        <v>1</v>
      </c>
      <c r="B95" s="3" t="s">
        <v>91</v>
      </c>
      <c r="C95" s="3" t="s">
        <v>462</v>
      </c>
      <c r="D95" s="1">
        <v>744</v>
      </c>
      <c r="E95" s="1">
        <v>364</v>
      </c>
      <c r="F95" s="1">
        <v>26.9</v>
      </c>
      <c r="G95" s="1">
        <v>49</v>
      </c>
      <c r="H95" s="1">
        <v>646</v>
      </c>
      <c r="I95" s="1">
        <v>32</v>
      </c>
      <c r="J95" s="1">
        <v>24.5</v>
      </c>
      <c r="K95" s="1">
        <v>582</v>
      </c>
      <c r="L95" s="1">
        <v>81</v>
      </c>
      <c r="M95" s="1">
        <v>43</v>
      </c>
      <c r="N95" s="1">
        <v>533</v>
      </c>
      <c r="O95" s="1">
        <f t="shared" si="18"/>
        <v>53300</v>
      </c>
      <c r="P95" s="1">
        <v>495000</v>
      </c>
      <c r="Q95" s="1">
        <f t="shared" si="19"/>
        <v>4950000000</v>
      </c>
      <c r="R95" s="1">
        <v>39500</v>
      </c>
      <c r="S95" s="1">
        <f t="shared" si="20"/>
        <v>395000000</v>
      </c>
      <c r="T95" s="1">
        <v>534500</v>
      </c>
      <c r="U95" s="1">
        <f t="shared" si="21"/>
        <v>5345000000</v>
      </c>
      <c r="V95" s="1">
        <v>305</v>
      </c>
      <c r="W95" s="1">
        <v>86</v>
      </c>
      <c r="X95" s="1">
        <v>316.89999999999998</v>
      </c>
      <c r="Y95" s="1">
        <v>7641.67</v>
      </c>
      <c r="Z95" s="1">
        <f t="shared" si="22"/>
        <v>7641670</v>
      </c>
      <c r="AA95" s="1">
        <v>787.31</v>
      </c>
      <c r="AB95" s="1">
        <f t="shared" si="23"/>
        <v>787310</v>
      </c>
      <c r="AC95" s="1">
        <v>13300</v>
      </c>
      <c r="AD95" s="1">
        <f t="shared" si="24"/>
        <v>13300000</v>
      </c>
      <c r="AE95" s="1">
        <v>2170</v>
      </c>
      <c r="AF95" s="1">
        <f t="shared" si="25"/>
        <v>2170000</v>
      </c>
      <c r="AG95" s="1">
        <v>321.94</v>
      </c>
      <c r="AH95" s="1">
        <f t="shared" si="26"/>
        <v>32194</v>
      </c>
      <c r="AI95" s="1">
        <v>181.06</v>
      </c>
      <c r="AJ95" s="1">
        <f t="shared" si="27"/>
        <v>18106</v>
      </c>
      <c r="AK95" s="1">
        <v>3300</v>
      </c>
      <c r="AL95" s="1">
        <f t="shared" si="28"/>
        <v>33000000</v>
      </c>
      <c r="AM95" s="1">
        <v>361210.87</v>
      </c>
      <c r="AN95" s="1">
        <v>673.47</v>
      </c>
      <c r="AO95" s="1">
        <v>632.45000000000005</v>
      </c>
      <c r="AP95" s="1">
        <v>47700000</v>
      </c>
      <c r="AQ95" s="2">
        <f t="shared" si="29"/>
        <v>47700000000000</v>
      </c>
      <c r="AR95" s="1">
        <v>94.5</v>
      </c>
      <c r="AS95" s="1">
        <v>75420.98</v>
      </c>
      <c r="AT95" s="1">
        <v>28200.95</v>
      </c>
      <c r="AU95" s="2">
        <f t="shared" si="30"/>
        <v>282009500</v>
      </c>
      <c r="AV95" s="1">
        <v>15300</v>
      </c>
      <c r="AW95" s="2">
        <f t="shared" si="31"/>
        <v>153000000</v>
      </c>
      <c r="AX95" s="1">
        <v>3370</v>
      </c>
      <c r="AY95" s="2">
        <f t="shared" si="32"/>
        <v>33700000</v>
      </c>
      <c r="AZ95" s="1">
        <v>112803.78</v>
      </c>
      <c r="BA95" s="2">
        <f t="shared" si="33"/>
        <v>1128037800</v>
      </c>
      <c r="BB95" s="1">
        <v>2806.45</v>
      </c>
      <c r="BC95" s="2">
        <f t="shared" si="34"/>
        <v>2806450</v>
      </c>
      <c r="BD95" s="1">
        <v>3246.15</v>
      </c>
      <c r="BE95" s="2">
        <f t="shared" si="35"/>
        <v>3246150</v>
      </c>
      <c r="BF95" s="1">
        <v>1.1499999999999999</v>
      </c>
      <c r="BG95" s="1">
        <v>1.5529999999999999</v>
      </c>
      <c r="BH95" s="1">
        <v>1.5</v>
      </c>
      <c r="BI95" s="1">
        <v>356.72</v>
      </c>
      <c r="BJ95" s="1">
        <v>186.95</v>
      </c>
      <c r="BK95" s="1">
        <v>12552.593000000001</v>
      </c>
      <c r="BL95" s="1">
        <v>4839.8810000000003</v>
      </c>
      <c r="BM95" s="1">
        <v>2536.5549999999998</v>
      </c>
      <c r="BN95" s="1">
        <v>3598.19</v>
      </c>
      <c r="BO95" s="1">
        <v>773.1</v>
      </c>
      <c r="BP95" s="1">
        <v>12552.593000000001</v>
      </c>
      <c r="BQ95" s="1">
        <v>418.4</v>
      </c>
      <c r="BR95" s="1">
        <v>2.89</v>
      </c>
      <c r="BS95" s="1"/>
      <c r="BT95" s="1">
        <v>53300</v>
      </c>
      <c r="BU95" s="1">
        <v>54.220999999999997</v>
      </c>
      <c r="BV95" s="1">
        <v>173.77</v>
      </c>
    </row>
    <row r="96" spans="1:74" ht="30" x14ac:dyDescent="0.25">
      <c r="A96" t="b">
        <v>1</v>
      </c>
      <c r="B96" s="3" t="s">
        <v>92</v>
      </c>
      <c r="C96" s="3" t="s">
        <v>463</v>
      </c>
      <c r="D96" s="1">
        <v>736</v>
      </c>
      <c r="E96" s="1">
        <v>362</v>
      </c>
      <c r="F96" s="1">
        <v>24.9</v>
      </c>
      <c r="G96" s="1">
        <v>45</v>
      </c>
      <c r="H96" s="1">
        <v>646</v>
      </c>
      <c r="I96" s="1">
        <v>32</v>
      </c>
      <c r="J96" s="1">
        <v>22.5</v>
      </c>
      <c r="K96" s="1">
        <v>582</v>
      </c>
      <c r="L96" s="1">
        <v>77</v>
      </c>
      <c r="M96" s="1">
        <v>42</v>
      </c>
      <c r="N96" s="1">
        <v>489</v>
      </c>
      <c r="O96" s="1">
        <f t="shared" si="18"/>
        <v>48900</v>
      </c>
      <c r="P96" s="1">
        <v>449000</v>
      </c>
      <c r="Q96" s="1">
        <f t="shared" si="19"/>
        <v>4490000000</v>
      </c>
      <c r="R96" s="1">
        <v>35700</v>
      </c>
      <c r="S96" s="1">
        <f t="shared" si="20"/>
        <v>357000000</v>
      </c>
      <c r="T96" s="1">
        <v>484700</v>
      </c>
      <c r="U96" s="1">
        <f t="shared" si="21"/>
        <v>4847000000</v>
      </c>
      <c r="V96" s="1">
        <v>303</v>
      </c>
      <c r="W96" s="1">
        <v>85.3</v>
      </c>
      <c r="X96" s="1">
        <v>314.8</v>
      </c>
      <c r="Y96" s="1">
        <v>6982</v>
      </c>
      <c r="Z96" s="1">
        <f t="shared" si="22"/>
        <v>6982000</v>
      </c>
      <c r="AA96" s="1">
        <v>717.18</v>
      </c>
      <c r="AB96" s="1">
        <f t="shared" si="23"/>
        <v>717180</v>
      </c>
      <c r="AC96" s="1">
        <v>12200</v>
      </c>
      <c r="AD96" s="1">
        <f t="shared" si="24"/>
        <v>12200000</v>
      </c>
      <c r="AE96" s="1">
        <v>1970</v>
      </c>
      <c r="AF96" s="1">
        <f t="shared" si="25"/>
        <v>1970000</v>
      </c>
      <c r="AG96" s="1">
        <v>292.7</v>
      </c>
      <c r="AH96" s="1">
        <f t="shared" si="26"/>
        <v>29270</v>
      </c>
      <c r="AI96" s="1">
        <v>166.17</v>
      </c>
      <c r="AJ96" s="1">
        <f t="shared" si="27"/>
        <v>16617</v>
      </c>
      <c r="AK96" s="1">
        <v>2570</v>
      </c>
      <c r="AL96" s="1">
        <f t="shared" si="28"/>
        <v>25700000</v>
      </c>
      <c r="AM96" s="1">
        <v>326215.36</v>
      </c>
      <c r="AN96" s="1">
        <v>571.11</v>
      </c>
      <c r="AO96" s="1">
        <v>625.35</v>
      </c>
      <c r="AP96" s="1">
        <v>42600000</v>
      </c>
      <c r="AQ96" s="2">
        <f t="shared" si="29"/>
        <v>42600000000000</v>
      </c>
      <c r="AR96" s="1">
        <v>93.7</v>
      </c>
      <c r="AS96" s="1">
        <v>68121.31</v>
      </c>
      <c r="AT96" s="1">
        <v>25467.58</v>
      </c>
      <c r="AU96" s="2">
        <f t="shared" si="30"/>
        <v>254675800.00000003</v>
      </c>
      <c r="AV96" s="1">
        <v>14000</v>
      </c>
      <c r="AW96" s="2">
        <f t="shared" si="31"/>
        <v>140000000</v>
      </c>
      <c r="AX96" s="1">
        <v>3050</v>
      </c>
      <c r="AY96" s="2">
        <f t="shared" si="32"/>
        <v>30500000</v>
      </c>
      <c r="AZ96" s="1">
        <v>101870.33</v>
      </c>
      <c r="BA96" s="2">
        <f t="shared" si="33"/>
        <v>1018703300</v>
      </c>
      <c r="BB96" s="1">
        <v>2597.79</v>
      </c>
      <c r="BC96" s="2">
        <f t="shared" si="34"/>
        <v>2597790</v>
      </c>
      <c r="BD96" s="1">
        <v>2948.49</v>
      </c>
      <c r="BE96" s="2">
        <f t="shared" si="35"/>
        <v>2948490</v>
      </c>
      <c r="BF96" s="1">
        <v>1.1479999999999999</v>
      </c>
      <c r="BG96" s="1">
        <v>1.548</v>
      </c>
      <c r="BH96" s="1">
        <v>1.5</v>
      </c>
      <c r="BI96" s="1">
        <v>325.8</v>
      </c>
      <c r="BJ96" s="1">
        <v>172.06</v>
      </c>
      <c r="BK96" s="1">
        <v>11541.425999999999</v>
      </c>
      <c r="BL96" s="1">
        <v>4420.3670000000002</v>
      </c>
      <c r="BM96" s="1">
        <v>2334.4499999999998</v>
      </c>
      <c r="BN96" s="1">
        <v>3287.66</v>
      </c>
      <c r="BO96" s="1">
        <v>702.43</v>
      </c>
      <c r="BP96" s="1">
        <v>11541.425999999999</v>
      </c>
      <c r="BQ96" s="1">
        <v>383.9</v>
      </c>
      <c r="BR96" s="1">
        <v>2.87</v>
      </c>
      <c r="BS96" s="1"/>
      <c r="BT96" s="1">
        <v>48900</v>
      </c>
      <c r="BU96" s="1">
        <v>58.691000000000003</v>
      </c>
      <c r="BV96" s="1">
        <v>160.85</v>
      </c>
    </row>
    <row r="97" spans="1:74" ht="30" x14ac:dyDescent="0.25">
      <c r="A97" t="b">
        <v>1</v>
      </c>
      <c r="B97" s="3" t="s">
        <v>93</v>
      </c>
      <c r="C97" s="3" t="s">
        <v>464</v>
      </c>
      <c r="D97" s="1">
        <v>728</v>
      </c>
      <c r="E97" s="1">
        <v>360</v>
      </c>
      <c r="F97" s="1">
        <v>23.1</v>
      </c>
      <c r="G97" s="1">
        <v>40.9</v>
      </c>
      <c r="H97" s="1">
        <v>646.20000000000005</v>
      </c>
      <c r="I97" s="1">
        <v>31.1</v>
      </c>
      <c r="J97" s="1">
        <v>20.399999999999999</v>
      </c>
      <c r="K97" s="1">
        <v>584</v>
      </c>
      <c r="L97" s="1">
        <v>72</v>
      </c>
      <c r="M97" s="1">
        <v>42</v>
      </c>
      <c r="N97" s="1">
        <v>446</v>
      </c>
      <c r="O97" s="1">
        <f t="shared" si="18"/>
        <v>44600</v>
      </c>
      <c r="P97" s="1">
        <v>403000</v>
      </c>
      <c r="Q97" s="1">
        <f t="shared" si="19"/>
        <v>4030000000</v>
      </c>
      <c r="R97" s="1">
        <v>31900</v>
      </c>
      <c r="S97" s="1">
        <f t="shared" si="20"/>
        <v>319000000</v>
      </c>
      <c r="T97" s="1">
        <v>434900</v>
      </c>
      <c r="U97" s="1">
        <f t="shared" si="21"/>
        <v>4349000000</v>
      </c>
      <c r="V97" s="1">
        <v>300</v>
      </c>
      <c r="W97" s="1">
        <v>84.4</v>
      </c>
      <c r="X97" s="1">
        <v>311.60000000000002</v>
      </c>
      <c r="Y97" s="1">
        <v>6324.86</v>
      </c>
      <c r="Z97" s="1">
        <f t="shared" si="22"/>
        <v>6324860</v>
      </c>
      <c r="AA97" s="1">
        <v>646.48</v>
      </c>
      <c r="AB97" s="1">
        <f t="shared" si="23"/>
        <v>646480</v>
      </c>
      <c r="AC97" s="1">
        <v>11100</v>
      </c>
      <c r="AD97" s="1">
        <f t="shared" si="24"/>
        <v>11100000</v>
      </c>
      <c r="AE97" s="1">
        <v>1770</v>
      </c>
      <c r="AF97" s="1">
        <f t="shared" si="25"/>
        <v>1770000</v>
      </c>
      <c r="AG97" s="1">
        <v>262.85000000000002</v>
      </c>
      <c r="AH97" s="1">
        <f t="shared" si="26"/>
        <v>26285.000000000004</v>
      </c>
      <c r="AI97" s="1">
        <v>152.38</v>
      </c>
      <c r="AJ97" s="1">
        <f t="shared" si="27"/>
        <v>15238</v>
      </c>
      <c r="AK97" s="1">
        <v>1950</v>
      </c>
      <c r="AL97" s="1">
        <f t="shared" si="28"/>
        <v>19500000</v>
      </c>
      <c r="AM97" s="1">
        <v>290734.55</v>
      </c>
      <c r="AN97" s="1">
        <v>476.77</v>
      </c>
      <c r="AO97" s="1">
        <v>618.39</v>
      </c>
      <c r="AP97" s="1">
        <v>37600000</v>
      </c>
      <c r="AQ97" s="2">
        <f t="shared" si="29"/>
        <v>37600000000000</v>
      </c>
      <c r="AR97" s="1">
        <v>93</v>
      </c>
      <c r="AS97" s="1">
        <v>60803.05</v>
      </c>
      <c r="AT97" s="1">
        <v>22762.94</v>
      </c>
      <c r="AU97" s="2">
        <f t="shared" si="30"/>
        <v>227629400</v>
      </c>
      <c r="AV97" s="1">
        <v>12600</v>
      </c>
      <c r="AW97" s="2">
        <f t="shared" si="31"/>
        <v>126000000</v>
      </c>
      <c r="AX97" s="1">
        <v>2740</v>
      </c>
      <c r="AY97" s="2">
        <f t="shared" si="32"/>
        <v>27400000</v>
      </c>
      <c r="AZ97" s="1">
        <v>91051.74</v>
      </c>
      <c r="BA97" s="2">
        <f t="shared" si="33"/>
        <v>910517400</v>
      </c>
      <c r="BB97" s="1">
        <v>2411.4899999999998</v>
      </c>
      <c r="BC97" s="2">
        <f t="shared" si="34"/>
        <v>2411490</v>
      </c>
      <c r="BD97" s="1">
        <v>2650.32</v>
      </c>
      <c r="BE97" s="2">
        <f t="shared" si="35"/>
        <v>2650320</v>
      </c>
      <c r="BF97" s="1">
        <v>1.135</v>
      </c>
      <c r="BG97" s="1">
        <v>1.548</v>
      </c>
      <c r="BH97" s="1">
        <v>1.5</v>
      </c>
      <c r="BI97" s="1">
        <v>294.48</v>
      </c>
      <c r="BJ97" s="1">
        <v>158.72</v>
      </c>
      <c r="BK97" s="1">
        <v>10539.575999999999</v>
      </c>
      <c r="BL97" s="1">
        <v>3995.4259999999999</v>
      </c>
      <c r="BM97" s="1">
        <v>2153.4720000000002</v>
      </c>
      <c r="BN97" s="1">
        <v>2978.4</v>
      </c>
      <c r="BO97" s="1">
        <v>631.83000000000004</v>
      </c>
      <c r="BP97" s="1">
        <v>10539.575999999999</v>
      </c>
      <c r="BQ97" s="1">
        <v>350.1</v>
      </c>
      <c r="BR97" s="1">
        <v>2.85</v>
      </c>
      <c r="BS97" s="1"/>
      <c r="BT97" s="1">
        <v>44600</v>
      </c>
      <c r="BU97" s="1">
        <v>63.901000000000003</v>
      </c>
      <c r="BV97" s="1">
        <v>149.27000000000001</v>
      </c>
    </row>
    <row r="98" spans="1:74" ht="30" x14ac:dyDescent="0.25">
      <c r="A98" t="b">
        <v>1</v>
      </c>
      <c r="B98" s="3" t="s">
        <v>94</v>
      </c>
      <c r="C98" s="3" t="s">
        <v>465</v>
      </c>
      <c r="D98" s="1">
        <v>722</v>
      </c>
      <c r="E98" s="1">
        <v>359</v>
      </c>
      <c r="F98" s="1">
        <v>21.1</v>
      </c>
      <c r="G98" s="1">
        <v>38.1</v>
      </c>
      <c r="H98" s="1">
        <v>645.79999999999995</v>
      </c>
      <c r="I98" s="1">
        <v>31.9</v>
      </c>
      <c r="J98" s="1">
        <v>19.100000000000001</v>
      </c>
      <c r="K98" s="1">
        <v>582</v>
      </c>
      <c r="L98" s="1">
        <v>70</v>
      </c>
      <c r="M98" s="1">
        <v>41</v>
      </c>
      <c r="N98" s="1">
        <v>411</v>
      </c>
      <c r="O98" s="1">
        <f t="shared" si="18"/>
        <v>41100</v>
      </c>
      <c r="P98" s="1">
        <v>371000</v>
      </c>
      <c r="Q98" s="1">
        <f t="shared" si="19"/>
        <v>3710000000</v>
      </c>
      <c r="R98" s="1">
        <v>29400</v>
      </c>
      <c r="S98" s="1">
        <f t="shared" si="20"/>
        <v>294000000</v>
      </c>
      <c r="T98" s="1">
        <v>400400</v>
      </c>
      <c r="U98" s="1">
        <f t="shared" si="21"/>
        <v>4004000000</v>
      </c>
      <c r="V98" s="1">
        <v>300</v>
      </c>
      <c r="W98" s="1">
        <v>84.4</v>
      </c>
      <c r="X98" s="1">
        <v>311.60000000000002</v>
      </c>
      <c r="Y98" s="1">
        <v>5853.58</v>
      </c>
      <c r="Z98" s="1">
        <f t="shared" si="22"/>
        <v>5853580</v>
      </c>
      <c r="AA98" s="1">
        <v>600.19000000000005</v>
      </c>
      <c r="AB98" s="1">
        <f t="shared" si="23"/>
        <v>600190</v>
      </c>
      <c r="AC98" s="1">
        <v>10300</v>
      </c>
      <c r="AD98" s="1">
        <f t="shared" si="24"/>
        <v>10300000</v>
      </c>
      <c r="AE98" s="1">
        <v>1640</v>
      </c>
      <c r="AF98" s="1">
        <f t="shared" si="25"/>
        <v>1640000</v>
      </c>
      <c r="AG98" s="1">
        <v>242.03</v>
      </c>
      <c r="AH98" s="1">
        <f t="shared" si="26"/>
        <v>24203</v>
      </c>
      <c r="AI98" s="1">
        <v>138.05000000000001</v>
      </c>
      <c r="AJ98" s="1">
        <f t="shared" si="27"/>
        <v>13805.000000000002</v>
      </c>
      <c r="AK98" s="1">
        <v>1570</v>
      </c>
      <c r="AL98" s="1">
        <f t="shared" si="28"/>
        <v>15700000</v>
      </c>
      <c r="AM98" s="1">
        <v>267374.38</v>
      </c>
      <c r="AN98" s="1">
        <v>412.07</v>
      </c>
      <c r="AO98" s="1">
        <v>613.79999999999995</v>
      </c>
      <c r="AP98" s="1">
        <v>34400000</v>
      </c>
      <c r="AQ98" s="2">
        <f t="shared" si="29"/>
        <v>34400000000000</v>
      </c>
      <c r="AR98" s="1">
        <v>92.7</v>
      </c>
      <c r="AS98" s="1">
        <v>56044.29</v>
      </c>
      <c r="AT98" s="1">
        <v>20988.75</v>
      </c>
      <c r="AU98" s="2">
        <f t="shared" si="30"/>
        <v>209887500</v>
      </c>
      <c r="AV98" s="1">
        <v>11700</v>
      </c>
      <c r="AW98" s="2">
        <f t="shared" si="31"/>
        <v>117000000</v>
      </c>
      <c r="AX98" s="1">
        <v>2530</v>
      </c>
      <c r="AY98" s="2">
        <f t="shared" si="32"/>
        <v>25300000</v>
      </c>
      <c r="AZ98" s="1">
        <v>83954.98</v>
      </c>
      <c r="BA98" s="2">
        <f t="shared" si="33"/>
        <v>839549800</v>
      </c>
      <c r="BB98" s="1">
        <v>2199.98</v>
      </c>
      <c r="BC98" s="2">
        <f t="shared" si="34"/>
        <v>2199980</v>
      </c>
      <c r="BD98" s="1">
        <v>2455.1799999999998</v>
      </c>
      <c r="BE98" s="2">
        <f t="shared" si="35"/>
        <v>2455180</v>
      </c>
      <c r="BF98" s="1">
        <v>1.1359999999999999</v>
      </c>
      <c r="BG98" s="1">
        <v>1.5429999999999999</v>
      </c>
      <c r="BH98" s="1">
        <v>1.5</v>
      </c>
      <c r="BI98" s="1">
        <v>273.56</v>
      </c>
      <c r="BJ98" s="1">
        <v>144.30000000000001</v>
      </c>
      <c r="BK98" s="1">
        <v>9763.66</v>
      </c>
      <c r="BL98" s="1">
        <v>3711.5610000000001</v>
      </c>
      <c r="BM98" s="1">
        <v>1957.8630000000001</v>
      </c>
      <c r="BN98" s="1">
        <v>2756.36</v>
      </c>
      <c r="BO98" s="1">
        <v>584.61</v>
      </c>
      <c r="BP98" s="1">
        <v>9763.66</v>
      </c>
      <c r="BQ98" s="1">
        <v>322.60000000000002</v>
      </c>
      <c r="BR98" s="1">
        <v>2.84</v>
      </c>
      <c r="BS98" s="1"/>
      <c r="BT98" s="1">
        <v>41100</v>
      </c>
      <c r="BU98" s="1">
        <v>69.099999999999994</v>
      </c>
      <c r="BV98" s="1">
        <v>136.26</v>
      </c>
    </row>
    <row r="99" spans="1:74" ht="30" x14ac:dyDescent="0.25">
      <c r="A99" t="b">
        <v>1</v>
      </c>
      <c r="B99" s="3" t="s">
        <v>95</v>
      </c>
      <c r="C99" s="3" t="s">
        <v>466</v>
      </c>
      <c r="D99" s="1">
        <v>714</v>
      </c>
      <c r="E99" s="1">
        <v>356</v>
      </c>
      <c r="F99" s="1">
        <v>19</v>
      </c>
      <c r="G99" s="1">
        <v>34</v>
      </c>
      <c r="H99" s="1">
        <v>646</v>
      </c>
      <c r="I99" s="1">
        <v>32</v>
      </c>
      <c r="J99" s="1">
        <v>17</v>
      </c>
      <c r="K99" s="1">
        <v>582</v>
      </c>
      <c r="L99" s="1">
        <v>66</v>
      </c>
      <c r="M99" s="1">
        <v>40</v>
      </c>
      <c r="N99" s="1">
        <v>368</v>
      </c>
      <c r="O99" s="1">
        <f t="shared" si="18"/>
        <v>36800</v>
      </c>
      <c r="P99" s="1">
        <v>326000</v>
      </c>
      <c r="Q99" s="1">
        <f t="shared" si="19"/>
        <v>3260000000</v>
      </c>
      <c r="R99" s="1">
        <v>25600</v>
      </c>
      <c r="S99" s="1">
        <f t="shared" si="20"/>
        <v>256000000</v>
      </c>
      <c r="T99" s="1">
        <v>351600</v>
      </c>
      <c r="U99" s="1">
        <f t="shared" si="21"/>
        <v>3516000000</v>
      </c>
      <c r="V99" s="1">
        <v>298</v>
      </c>
      <c r="W99" s="1">
        <v>83.4</v>
      </c>
      <c r="X99" s="1">
        <v>309.5</v>
      </c>
      <c r="Y99" s="1">
        <v>5195.3999999999996</v>
      </c>
      <c r="Z99" s="1">
        <f t="shared" si="22"/>
        <v>5195400</v>
      </c>
      <c r="AA99" s="1">
        <v>528.29999999999995</v>
      </c>
      <c r="AB99" s="1">
        <f t="shared" si="23"/>
        <v>528300</v>
      </c>
      <c r="AC99" s="1">
        <v>9140</v>
      </c>
      <c r="AD99" s="1">
        <f t="shared" si="24"/>
        <v>9140000</v>
      </c>
      <c r="AE99" s="1">
        <v>1440</v>
      </c>
      <c r="AF99" s="1">
        <f t="shared" si="25"/>
        <v>1440000</v>
      </c>
      <c r="AG99" s="1">
        <v>213.2</v>
      </c>
      <c r="AH99" s="1">
        <f t="shared" si="26"/>
        <v>21320</v>
      </c>
      <c r="AI99" s="1">
        <v>122.62</v>
      </c>
      <c r="AJ99" s="1">
        <f t="shared" si="27"/>
        <v>12262</v>
      </c>
      <c r="AK99" s="1">
        <v>1120</v>
      </c>
      <c r="AL99" s="1">
        <f t="shared" si="28"/>
        <v>11200000</v>
      </c>
      <c r="AM99" s="1">
        <v>234003.32</v>
      </c>
      <c r="AN99" s="1">
        <v>329.41</v>
      </c>
      <c r="AO99" s="1">
        <v>605.20000000000005</v>
      </c>
      <c r="AP99" s="1">
        <v>29600000</v>
      </c>
      <c r="AQ99" s="2">
        <f t="shared" si="29"/>
        <v>29600000000000</v>
      </c>
      <c r="AR99" s="1">
        <v>91.8</v>
      </c>
      <c r="AS99" s="1">
        <v>48909.45</v>
      </c>
      <c r="AT99" s="1">
        <v>18313.349999999999</v>
      </c>
      <c r="AU99" s="2">
        <f t="shared" si="30"/>
        <v>183133500</v>
      </c>
      <c r="AV99" s="1">
        <v>10300</v>
      </c>
      <c r="AW99" s="2">
        <f t="shared" si="31"/>
        <v>103000000</v>
      </c>
      <c r="AX99" s="1">
        <v>2220</v>
      </c>
      <c r="AY99" s="2">
        <f t="shared" si="32"/>
        <v>22200000</v>
      </c>
      <c r="AZ99" s="1">
        <v>73253.41</v>
      </c>
      <c r="BA99" s="2">
        <f t="shared" si="33"/>
        <v>732534100</v>
      </c>
      <c r="BB99" s="1">
        <v>1982.25</v>
      </c>
      <c r="BC99" s="2">
        <f t="shared" si="34"/>
        <v>1982250</v>
      </c>
      <c r="BD99" s="1">
        <v>2154.5100000000002</v>
      </c>
      <c r="BE99" s="2">
        <f t="shared" si="35"/>
        <v>2154510</v>
      </c>
      <c r="BF99" s="1">
        <v>1.127</v>
      </c>
      <c r="BG99" s="1">
        <v>1.542</v>
      </c>
      <c r="BH99" s="1">
        <v>1.5</v>
      </c>
      <c r="BI99" s="1">
        <v>242.08</v>
      </c>
      <c r="BJ99" s="1">
        <v>129.19999999999999</v>
      </c>
      <c r="BK99" s="1">
        <v>8722.41</v>
      </c>
      <c r="BL99" s="1">
        <v>3284.4760000000001</v>
      </c>
      <c r="BM99" s="1">
        <v>1752.951</v>
      </c>
      <c r="BN99" s="1">
        <v>2446.5100000000002</v>
      </c>
      <c r="BO99" s="1">
        <v>513.26</v>
      </c>
      <c r="BP99" s="1">
        <v>8722.41</v>
      </c>
      <c r="BQ99" s="1">
        <v>288.89999999999998</v>
      </c>
      <c r="BR99" s="1">
        <v>2.81</v>
      </c>
      <c r="BS99" s="1"/>
      <c r="BT99" s="1">
        <v>36800</v>
      </c>
      <c r="BU99" s="1">
        <v>76.358999999999995</v>
      </c>
      <c r="BV99" s="1">
        <v>122.74</v>
      </c>
    </row>
    <row r="100" spans="1:74" ht="30" x14ac:dyDescent="0.25">
      <c r="A100" t="b">
        <v>1</v>
      </c>
      <c r="B100" s="3" t="s">
        <v>96</v>
      </c>
      <c r="C100" s="3" t="s">
        <v>467</v>
      </c>
      <c r="D100" s="1">
        <v>706</v>
      </c>
      <c r="E100" s="1">
        <v>358</v>
      </c>
      <c r="F100" s="1">
        <v>18.399999999999999</v>
      </c>
      <c r="G100" s="1">
        <v>30.2</v>
      </c>
      <c r="H100" s="1">
        <v>645.6</v>
      </c>
      <c r="I100" s="1">
        <v>31.8</v>
      </c>
      <c r="J100" s="1">
        <v>15.1</v>
      </c>
      <c r="K100" s="1">
        <v>582</v>
      </c>
      <c r="L100" s="1">
        <v>62</v>
      </c>
      <c r="M100" s="1">
        <v>39</v>
      </c>
      <c r="N100" s="1">
        <v>337</v>
      </c>
      <c r="O100" s="1">
        <f t="shared" si="18"/>
        <v>33700</v>
      </c>
      <c r="P100" s="1">
        <v>292000</v>
      </c>
      <c r="Q100" s="1">
        <f t="shared" si="19"/>
        <v>2920000000</v>
      </c>
      <c r="R100" s="1">
        <v>23100</v>
      </c>
      <c r="S100" s="1">
        <f t="shared" si="20"/>
        <v>231000000</v>
      </c>
      <c r="T100" s="1">
        <v>315100</v>
      </c>
      <c r="U100" s="1">
        <f t="shared" si="21"/>
        <v>3151000000</v>
      </c>
      <c r="V100" s="1">
        <v>294</v>
      </c>
      <c r="W100" s="1">
        <v>82.7</v>
      </c>
      <c r="X100" s="1">
        <v>305.39999999999998</v>
      </c>
      <c r="Y100" s="1">
        <v>4707.97</v>
      </c>
      <c r="Z100" s="1">
        <f t="shared" si="22"/>
        <v>4707970</v>
      </c>
      <c r="AA100" s="1">
        <v>476.1</v>
      </c>
      <c r="AB100" s="1">
        <f t="shared" si="23"/>
        <v>476100</v>
      </c>
      <c r="AC100" s="1">
        <v>8270</v>
      </c>
      <c r="AD100" s="1">
        <f t="shared" si="24"/>
        <v>8270000</v>
      </c>
      <c r="AE100" s="1">
        <v>1290</v>
      </c>
      <c r="AF100" s="1">
        <f t="shared" si="25"/>
        <v>1290000</v>
      </c>
      <c r="AG100" s="1">
        <v>188.88</v>
      </c>
      <c r="AH100" s="1">
        <f t="shared" si="26"/>
        <v>18888</v>
      </c>
      <c r="AI100" s="1">
        <v>117.34</v>
      </c>
      <c r="AJ100" s="1">
        <f t="shared" si="27"/>
        <v>11734</v>
      </c>
      <c r="AK100" s="1">
        <v>834</v>
      </c>
      <c r="AL100" s="1">
        <f t="shared" si="28"/>
        <v>8340000</v>
      </c>
      <c r="AM100" s="1">
        <v>206316.87</v>
      </c>
      <c r="AN100" s="1">
        <v>276.16000000000003</v>
      </c>
      <c r="AO100" s="1">
        <v>604.84</v>
      </c>
      <c r="AP100" s="1">
        <v>26400000</v>
      </c>
      <c r="AQ100" s="2">
        <f t="shared" si="29"/>
        <v>26400000000000</v>
      </c>
      <c r="AR100" s="1">
        <v>91.5</v>
      </c>
      <c r="AS100" s="1">
        <v>43647.83</v>
      </c>
      <c r="AT100" s="1">
        <v>16348.25</v>
      </c>
      <c r="AU100" s="2">
        <f t="shared" si="30"/>
        <v>163482500</v>
      </c>
      <c r="AV100" s="1">
        <v>9330</v>
      </c>
      <c r="AW100" s="2">
        <f t="shared" si="31"/>
        <v>93300000</v>
      </c>
      <c r="AX100" s="1">
        <v>1990</v>
      </c>
      <c r="AY100" s="2">
        <f t="shared" si="32"/>
        <v>19900000</v>
      </c>
      <c r="AZ100" s="1">
        <v>65392.99</v>
      </c>
      <c r="BA100" s="2">
        <f t="shared" si="33"/>
        <v>653929900</v>
      </c>
      <c r="BB100" s="1">
        <v>1917.28</v>
      </c>
      <c r="BC100" s="2">
        <f t="shared" si="34"/>
        <v>1917280</v>
      </c>
      <c r="BD100" s="1">
        <v>1935.28</v>
      </c>
      <c r="BE100" s="2">
        <f t="shared" si="35"/>
        <v>1935280</v>
      </c>
      <c r="BF100" s="1">
        <v>1.1279999999999999</v>
      </c>
      <c r="BG100" s="1">
        <v>1.5429999999999999</v>
      </c>
      <c r="BH100" s="1">
        <v>1.5</v>
      </c>
      <c r="BI100" s="1">
        <v>216.23</v>
      </c>
      <c r="BJ100" s="1">
        <v>124.35</v>
      </c>
      <c r="BK100" s="1">
        <v>8031.9520000000002</v>
      </c>
      <c r="BL100" s="1">
        <v>2933.7779999999998</v>
      </c>
      <c r="BM100" s="1">
        <v>1687.1089999999999</v>
      </c>
      <c r="BN100" s="1">
        <v>2217.2600000000002</v>
      </c>
      <c r="BO100" s="1">
        <v>462.86</v>
      </c>
      <c r="BP100" s="1">
        <v>8031.9520000000002</v>
      </c>
      <c r="BQ100" s="1">
        <v>264.5</v>
      </c>
      <c r="BR100" s="1">
        <v>2.81</v>
      </c>
      <c r="BS100" s="1"/>
      <c r="BT100" s="1">
        <v>33700</v>
      </c>
      <c r="BU100" s="1">
        <v>83.382999999999996</v>
      </c>
      <c r="BV100" s="1">
        <v>118.79</v>
      </c>
    </row>
    <row r="101" spans="1:74" ht="30" x14ac:dyDescent="0.25">
      <c r="A101" t="b">
        <v>1</v>
      </c>
      <c r="B101" s="3" t="s">
        <v>97</v>
      </c>
      <c r="C101" s="3" t="s">
        <v>468</v>
      </c>
      <c r="D101" s="1">
        <v>701</v>
      </c>
      <c r="E101" s="1">
        <v>356</v>
      </c>
      <c r="F101" s="1">
        <v>16.8</v>
      </c>
      <c r="G101" s="1">
        <v>27.4</v>
      </c>
      <c r="H101" s="1">
        <v>646.20000000000005</v>
      </c>
      <c r="I101" s="1">
        <v>31.6</v>
      </c>
      <c r="J101" s="1">
        <v>13.7</v>
      </c>
      <c r="K101" s="1">
        <v>583</v>
      </c>
      <c r="L101" s="1">
        <v>59</v>
      </c>
      <c r="M101" s="1">
        <v>38</v>
      </c>
      <c r="N101" s="1">
        <v>306</v>
      </c>
      <c r="O101" s="1">
        <f t="shared" si="18"/>
        <v>30600</v>
      </c>
      <c r="P101" s="1">
        <v>263000</v>
      </c>
      <c r="Q101" s="1">
        <f t="shared" si="19"/>
        <v>2630000000</v>
      </c>
      <c r="R101" s="1">
        <v>20600</v>
      </c>
      <c r="S101" s="1">
        <f t="shared" si="20"/>
        <v>206000000</v>
      </c>
      <c r="T101" s="1">
        <v>283600</v>
      </c>
      <c r="U101" s="1">
        <f t="shared" si="21"/>
        <v>2836000000</v>
      </c>
      <c r="V101" s="1">
        <v>292</v>
      </c>
      <c r="W101" s="1">
        <v>82</v>
      </c>
      <c r="X101" s="1">
        <v>303.3</v>
      </c>
      <c r="Y101" s="1">
        <v>4263.18</v>
      </c>
      <c r="Z101" s="1">
        <f t="shared" si="22"/>
        <v>4263180</v>
      </c>
      <c r="AA101" s="1">
        <v>428.05</v>
      </c>
      <c r="AB101" s="1">
        <f t="shared" si="23"/>
        <v>428050</v>
      </c>
      <c r="AC101" s="1">
        <v>7490</v>
      </c>
      <c r="AD101" s="1">
        <f t="shared" si="24"/>
        <v>7490000</v>
      </c>
      <c r="AE101" s="1">
        <v>1160</v>
      </c>
      <c r="AF101" s="1">
        <f t="shared" si="25"/>
        <v>1160000</v>
      </c>
      <c r="AG101" s="1">
        <v>169.59</v>
      </c>
      <c r="AH101" s="1">
        <f t="shared" si="26"/>
        <v>16959</v>
      </c>
      <c r="AI101" s="1">
        <v>106.4</v>
      </c>
      <c r="AJ101" s="1">
        <f t="shared" si="27"/>
        <v>10640</v>
      </c>
      <c r="AK101" s="1">
        <v>627</v>
      </c>
      <c r="AL101" s="1">
        <f t="shared" si="28"/>
        <v>6270000</v>
      </c>
      <c r="AM101" s="1">
        <v>184932.12</v>
      </c>
      <c r="AN101" s="1">
        <v>228.83</v>
      </c>
      <c r="AO101" s="1">
        <v>599.5</v>
      </c>
      <c r="AP101" s="1">
        <v>23400000</v>
      </c>
      <c r="AQ101" s="2">
        <f t="shared" si="29"/>
        <v>23400000000000</v>
      </c>
      <c r="AR101" s="1">
        <v>90.8</v>
      </c>
      <c r="AS101" s="1">
        <v>39032.269999999997</v>
      </c>
      <c r="AT101" s="1">
        <v>14619.5</v>
      </c>
      <c r="AU101" s="2">
        <f t="shared" si="30"/>
        <v>146195000</v>
      </c>
      <c r="AV101" s="1">
        <v>8430</v>
      </c>
      <c r="AW101" s="2">
        <f t="shared" si="31"/>
        <v>84300000</v>
      </c>
      <c r="AX101" s="1">
        <v>1790</v>
      </c>
      <c r="AY101" s="2">
        <f t="shared" si="32"/>
        <v>17900000</v>
      </c>
      <c r="AZ101" s="1">
        <v>58478.02</v>
      </c>
      <c r="BA101" s="2">
        <f t="shared" si="33"/>
        <v>584780200</v>
      </c>
      <c r="BB101" s="1">
        <v>1753.81</v>
      </c>
      <c r="BC101" s="2">
        <f t="shared" si="34"/>
        <v>1753810</v>
      </c>
      <c r="BD101" s="1">
        <v>1736.28</v>
      </c>
      <c r="BE101" s="2">
        <f t="shared" si="35"/>
        <v>1736280</v>
      </c>
      <c r="BF101" s="1">
        <v>1.1259999999999999</v>
      </c>
      <c r="BG101" s="1">
        <v>1.5429999999999999</v>
      </c>
      <c r="BH101" s="1">
        <v>1.5</v>
      </c>
      <c r="BI101" s="1">
        <v>195.09</v>
      </c>
      <c r="BJ101" s="1">
        <v>113.16</v>
      </c>
      <c r="BK101" s="1">
        <v>7300.3</v>
      </c>
      <c r="BL101" s="1">
        <v>2646.902</v>
      </c>
      <c r="BM101" s="1">
        <v>1535.39</v>
      </c>
      <c r="BN101" s="1">
        <v>2007.84</v>
      </c>
      <c r="BO101" s="1">
        <v>415.22</v>
      </c>
      <c r="BP101" s="1">
        <v>7300.3</v>
      </c>
      <c r="BQ101" s="1">
        <v>240.2</v>
      </c>
      <c r="BR101" s="1">
        <v>2.79</v>
      </c>
      <c r="BS101" s="1"/>
      <c r="BT101" s="1">
        <v>30600</v>
      </c>
      <c r="BU101" s="1">
        <v>91.176000000000002</v>
      </c>
      <c r="BV101" s="1">
        <v>108.56</v>
      </c>
    </row>
    <row r="102" spans="1:74" ht="30" x14ac:dyDescent="0.25">
      <c r="A102" t="b">
        <v>1</v>
      </c>
      <c r="B102" s="3" t="s">
        <v>98</v>
      </c>
      <c r="C102" s="3" t="s">
        <v>469</v>
      </c>
      <c r="D102" s="1">
        <v>695</v>
      </c>
      <c r="E102" s="1">
        <v>355</v>
      </c>
      <c r="F102" s="1">
        <v>15.4</v>
      </c>
      <c r="G102" s="1">
        <v>24.8</v>
      </c>
      <c r="H102" s="1">
        <v>645.4</v>
      </c>
      <c r="I102" s="1">
        <v>31.2</v>
      </c>
      <c r="J102" s="1">
        <v>12.4</v>
      </c>
      <c r="K102" s="1">
        <v>583</v>
      </c>
      <c r="L102" s="1">
        <v>56</v>
      </c>
      <c r="M102" s="1">
        <v>38</v>
      </c>
      <c r="N102" s="1">
        <v>277</v>
      </c>
      <c r="O102" s="1">
        <f t="shared" si="18"/>
        <v>27700</v>
      </c>
      <c r="P102" s="1">
        <v>236000</v>
      </c>
      <c r="Q102" s="1">
        <f t="shared" si="19"/>
        <v>2360000000</v>
      </c>
      <c r="R102" s="1">
        <v>18500</v>
      </c>
      <c r="S102" s="1">
        <f t="shared" si="20"/>
        <v>185000000</v>
      </c>
      <c r="T102" s="1">
        <v>254500</v>
      </c>
      <c r="U102" s="1">
        <f t="shared" si="21"/>
        <v>2545000000</v>
      </c>
      <c r="V102" s="1">
        <v>291</v>
      </c>
      <c r="W102" s="1">
        <v>81.5</v>
      </c>
      <c r="X102" s="1">
        <v>302.2</v>
      </c>
      <c r="Y102" s="1">
        <v>3855.06</v>
      </c>
      <c r="Z102" s="1">
        <f t="shared" si="22"/>
        <v>3855060</v>
      </c>
      <c r="AA102" s="1">
        <v>386.02</v>
      </c>
      <c r="AB102" s="1">
        <f t="shared" si="23"/>
        <v>386020</v>
      </c>
      <c r="AC102" s="1">
        <v>6790</v>
      </c>
      <c r="AD102" s="1">
        <f t="shared" si="24"/>
        <v>6790000</v>
      </c>
      <c r="AE102" s="1">
        <v>1040</v>
      </c>
      <c r="AF102" s="1">
        <f t="shared" si="25"/>
        <v>1040000</v>
      </c>
      <c r="AG102" s="1">
        <v>152.57</v>
      </c>
      <c r="AH102" s="1">
        <f t="shared" si="26"/>
        <v>15257</v>
      </c>
      <c r="AI102" s="1">
        <v>96.56</v>
      </c>
      <c r="AJ102" s="1">
        <f t="shared" si="27"/>
        <v>9656</v>
      </c>
      <c r="AK102" s="1">
        <v>472</v>
      </c>
      <c r="AL102" s="1">
        <f t="shared" si="28"/>
        <v>4720000</v>
      </c>
      <c r="AM102" s="1">
        <v>165386.25</v>
      </c>
      <c r="AN102" s="1">
        <v>190.32</v>
      </c>
      <c r="AO102" s="1">
        <v>594.79999999999995</v>
      </c>
      <c r="AP102" s="1">
        <v>20800000</v>
      </c>
      <c r="AQ102" s="2">
        <f t="shared" si="29"/>
        <v>20800000000000</v>
      </c>
      <c r="AR102" s="1">
        <v>90.4</v>
      </c>
      <c r="AS102" s="1">
        <v>34969.589999999997</v>
      </c>
      <c r="AT102" s="1">
        <v>13091.6</v>
      </c>
      <c r="AU102" s="2">
        <f t="shared" si="30"/>
        <v>130916000</v>
      </c>
      <c r="AV102" s="1">
        <v>7610</v>
      </c>
      <c r="AW102" s="2">
        <f t="shared" si="31"/>
        <v>76100000</v>
      </c>
      <c r="AX102" s="1">
        <v>1610</v>
      </c>
      <c r="AY102" s="2">
        <f t="shared" si="32"/>
        <v>16100000</v>
      </c>
      <c r="AZ102" s="1">
        <v>52366.41</v>
      </c>
      <c r="BA102" s="2">
        <f t="shared" si="33"/>
        <v>523664100.00000006</v>
      </c>
      <c r="BB102" s="1">
        <v>1603.68</v>
      </c>
      <c r="BC102" s="2">
        <f t="shared" si="34"/>
        <v>1603680</v>
      </c>
      <c r="BD102" s="1">
        <v>1562.71</v>
      </c>
      <c r="BE102" s="2">
        <f t="shared" si="35"/>
        <v>1562710</v>
      </c>
      <c r="BF102" s="1">
        <v>1.121</v>
      </c>
      <c r="BG102" s="1">
        <v>1.548</v>
      </c>
      <c r="BH102" s="1">
        <v>1.5</v>
      </c>
      <c r="BI102" s="1">
        <v>176.08</v>
      </c>
      <c r="BJ102" s="1">
        <v>103.21</v>
      </c>
      <c r="BK102" s="1">
        <v>6639.9049999999997</v>
      </c>
      <c r="BL102" s="1">
        <v>2389.0059999999999</v>
      </c>
      <c r="BM102" s="1">
        <v>1400.336</v>
      </c>
      <c r="BN102" s="1">
        <v>1815.67</v>
      </c>
      <c r="BO102" s="1">
        <v>373.68</v>
      </c>
      <c r="BP102" s="1">
        <v>6639.9049999999997</v>
      </c>
      <c r="BQ102" s="1">
        <v>217.4</v>
      </c>
      <c r="BR102" s="1">
        <v>2.78</v>
      </c>
      <c r="BS102" s="1"/>
      <c r="BT102" s="1">
        <v>27700</v>
      </c>
      <c r="BU102" s="1">
        <v>100.361</v>
      </c>
      <c r="BV102" s="1">
        <v>99.39</v>
      </c>
    </row>
    <row r="103" spans="1:74" ht="30" x14ac:dyDescent="0.25">
      <c r="A103" t="b">
        <v>1</v>
      </c>
      <c r="B103" s="3" t="s">
        <v>99</v>
      </c>
      <c r="C103" s="3" t="s">
        <v>470</v>
      </c>
      <c r="D103" s="1">
        <v>702</v>
      </c>
      <c r="E103" s="1">
        <v>254</v>
      </c>
      <c r="F103" s="1">
        <v>15.5</v>
      </c>
      <c r="G103" s="1">
        <v>27.9</v>
      </c>
      <c r="H103" s="1">
        <v>646.20000000000005</v>
      </c>
      <c r="I103" s="1">
        <v>31.1</v>
      </c>
      <c r="J103" s="1">
        <v>13.9</v>
      </c>
      <c r="K103" s="1">
        <v>584</v>
      </c>
      <c r="L103" s="1">
        <v>59</v>
      </c>
      <c r="M103" s="1">
        <v>38</v>
      </c>
      <c r="N103" s="1">
        <v>244</v>
      </c>
      <c r="O103" s="1">
        <f t="shared" si="18"/>
        <v>24400</v>
      </c>
      <c r="P103" s="1">
        <v>198000</v>
      </c>
      <c r="Q103" s="1">
        <f t="shared" si="19"/>
        <v>1980000000</v>
      </c>
      <c r="R103" s="1">
        <v>7640</v>
      </c>
      <c r="S103" s="1">
        <f t="shared" si="20"/>
        <v>76400000</v>
      </c>
      <c r="T103" s="1">
        <v>205640</v>
      </c>
      <c r="U103" s="1">
        <f t="shared" si="21"/>
        <v>2056400000</v>
      </c>
      <c r="V103" s="1">
        <v>285</v>
      </c>
      <c r="W103" s="1">
        <v>56</v>
      </c>
      <c r="X103" s="1">
        <v>290.39999999999998</v>
      </c>
      <c r="Y103" s="1">
        <v>3294.03</v>
      </c>
      <c r="Z103" s="1">
        <f t="shared" si="22"/>
        <v>3294030</v>
      </c>
      <c r="AA103" s="1">
        <v>220.63</v>
      </c>
      <c r="AB103" s="1">
        <f t="shared" si="23"/>
        <v>220630</v>
      </c>
      <c r="AC103" s="1">
        <v>5640</v>
      </c>
      <c r="AD103" s="1">
        <f t="shared" si="24"/>
        <v>5640000</v>
      </c>
      <c r="AE103" s="1">
        <v>602</v>
      </c>
      <c r="AF103" s="1">
        <f t="shared" si="25"/>
        <v>602000</v>
      </c>
      <c r="AG103" s="1">
        <v>125.8</v>
      </c>
      <c r="AH103" s="1">
        <f t="shared" si="26"/>
        <v>12580</v>
      </c>
      <c r="AI103" s="1">
        <v>97.36</v>
      </c>
      <c r="AJ103" s="1">
        <f t="shared" si="27"/>
        <v>9736</v>
      </c>
      <c r="AK103" s="1">
        <v>461</v>
      </c>
      <c r="AL103" s="1">
        <f t="shared" si="28"/>
        <v>4610000</v>
      </c>
      <c r="AM103" s="1">
        <v>134962.99</v>
      </c>
      <c r="AN103" s="1">
        <v>165.23</v>
      </c>
      <c r="AO103" s="1">
        <v>428.05</v>
      </c>
      <c r="AP103" s="1">
        <v>8680000</v>
      </c>
      <c r="AQ103" s="2">
        <f t="shared" si="29"/>
        <v>8680000000000</v>
      </c>
      <c r="AR103" s="1">
        <v>65</v>
      </c>
      <c r="AS103" s="1">
        <v>20277.84</v>
      </c>
      <c r="AT103" s="1">
        <v>7583.61</v>
      </c>
      <c r="AU103" s="2">
        <f t="shared" si="30"/>
        <v>75836100</v>
      </c>
      <c r="AV103" s="1">
        <v>6460</v>
      </c>
      <c r="AW103" s="2">
        <f t="shared" si="31"/>
        <v>64600000</v>
      </c>
      <c r="AX103" s="1">
        <v>941</v>
      </c>
      <c r="AY103" s="2">
        <f t="shared" si="32"/>
        <v>9410000</v>
      </c>
      <c r="AZ103" s="1">
        <v>30334.44</v>
      </c>
      <c r="BA103" s="2">
        <f t="shared" si="33"/>
        <v>303344400</v>
      </c>
      <c r="BB103" s="1">
        <v>1618.1</v>
      </c>
      <c r="BC103" s="2">
        <f t="shared" si="34"/>
        <v>1618100</v>
      </c>
      <c r="BD103" s="1">
        <v>900</v>
      </c>
      <c r="BE103" s="2">
        <f t="shared" si="35"/>
        <v>900000</v>
      </c>
      <c r="BF103" s="1">
        <v>1.145</v>
      </c>
      <c r="BG103" s="1">
        <v>1.5629999999999999</v>
      </c>
      <c r="BH103" s="1">
        <v>1.5</v>
      </c>
      <c r="BI103" s="1">
        <v>141.72999999999999</v>
      </c>
      <c r="BJ103" s="1">
        <v>104.49</v>
      </c>
      <c r="BK103" s="1">
        <v>5841.2560000000003</v>
      </c>
      <c r="BL103" s="1">
        <v>1922.982</v>
      </c>
      <c r="BM103" s="1">
        <v>1417.6310000000001</v>
      </c>
      <c r="BN103" s="1">
        <v>1552.03</v>
      </c>
      <c r="BO103" s="1">
        <v>218.62</v>
      </c>
      <c r="BP103" s="1">
        <v>5841.2560000000003</v>
      </c>
      <c r="BQ103" s="1">
        <v>191.5</v>
      </c>
      <c r="BR103" s="1">
        <v>2.39</v>
      </c>
      <c r="BS103" s="1"/>
      <c r="BT103" s="1">
        <v>24400</v>
      </c>
      <c r="BU103" s="1">
        <v>97.950999999999993</v>
      </c>
      <c r="BV103" s="1">
        <v>100.16</v>
      </c>
    </row>
    <row r="104" spans="1:74" ht="30" x14ac:dyDescent="0.25">
      <c r="A104" t="b">
        <v>1</v>
      </c>
      <c r="B104" s="3" t="s">
        <v>100</v>
      </c>
      <c r="C104" s="3" t="s">
        <v>471</v>
      </c>
      <c r="D104" s="1">
        <v>693</v>
      </c>
      <c r="E104" s="1">
        <v>256</v>
      </c>
      <c r="F104" s="1">
        <v>14.5</v>
      </c>
      <c r="G104" s="1">
        <v>23.6</v>
      </c>
      <c r="H104" s="1">
        <v>645.79999999999995</v>
      </c>
      <c r="I104" s="1">
        <v>31.4</v>
      </c>
      <c r="J104" s="1">
        <v>11.8</v>
      </c>
      <c r="K104" s="1">
        <v>583</v>
      </c>
      <c r="L104" s="1">
        <v>55</v>
      </c>
      <c r="M104" s="1">
        <v>37</v>
      </c>
      <c r="N104" s="1">
        <v>216</v>
      </c>
      <c r="O104" s="1">
        <f t="shared" si="18"/>
        <v>21600</v>
      </c>
      <c r="P104" s="1">
        <v>170000</v>
      </c>
      <c r="Q104" s="1">
        <f t="shared" si="19"/>
        <v>1700000000</v>
      </c>
      <c r="R104" s="1">
        <v>6620</v>
      </c>
      <c r="S104" s="1">
        <f t="shared" si="20"/>
        <v>66200000</v>
      </c>
      <c r="T104" s="1">
        <v>176620</v>
      </c>
      <c r="U104" s="1">
        <f t="shared" si="21"/>
        <v>1766200000</v>
      </c>
      <c r="V104" s="1">
        <v>280</v>
      </c>
      <c r="W104" s="1">
        <v>55.3</v>
      </c>
      <c r="X104" s="1">
        <v>285.39999999999998</v>
      </c>
      <c r="Y104" s="1">
        <v>2885.32</v>
      </c>
      <c r="Z104" s="1">
        <f t="shared" si="22"/>
        <v>2885320</v>
      </c>
      <c r="AA104" s="1">
        <v>190.76</v>
      </c>
      <c r="AB104" s="1">
        <f t="shared" si="23"/>
        <v>190760</v>
      </c>
      <c r="AC104" s="1">
        <v>4900</v>
      </c>
      <c r="AD104" s="1">
        <f t="shared" si="24"/>
        <v>4900000</v>
      </c>
      <c r="AE104" s="1">
        <v>517</v>
      </c>
      <c r="AF104" s="1">
        <f t="shared" si="25"/>
        <v>517000</v>
      </c>
      <c r="AG104" s="1">
        <v>106.19</v>
      </c>
      <c r="AH104" s="1">
        <f t="shared" si="26"/>
        <v>10619</v>
      </c>
      <c r="AI104" s="1">
        <v>88.81</v>
      </c>
      <c r="AJ104" s="1">
        <f t="shared" si="27"/>
        <v>8881</v>
      </c>
      <c r="AK104" s="1">
        <v>304</v>
      </c>
      <c r="AL104" s="1">
        <f t="shared" si="28"/>
        <v>3040000</v>
      </c>
      <c r="AM104" s="1">
        <v>113380.54</v>
      </c>
      <c r="AN104" s="1">
        <v>128.81</v>
      </c>
      <c r="AO104" s="1">
        <v>428.42</v>
      </c>
      <c r="AP104" s="1">
        <v>7410000</v>
      </c>
      <c r="AQ104" s="2">
        <f t="shared" si="29"/>
        <v>7410000000000</v>
      </c>
      <c r="AR104" s="1">
        <v>64.8</v>
      </c>
      <c r="AS104" s="1">
        <v>17296.27</v>
      </c>
      <c r="AT104" s="1">
        <v>6470.8</v>
      </c>
      <c r="AU104" s="2">
        <f t="shared" si="30"/>
        <v>64708000</v>
      </c>
      <c r="AV104" s="1">
        <v>5620</v>
      </c>
      <c r="AW104" s="2">
        <f t="shared" si="31"/>
        <v>56200000</v>
      </c>
      <c r="AX104" s="1">
        <v>809</v>
      </c>
      <c r="AY104" s="2">
        <f t="shared" si="32"/>
        <v>8090000</v>
      </c>
      <c r="AZ104" s="1">
        <v>25883.18</v>
      </c>
      <c r="BA104" s="2">
        <f t="shared" si="33"/>
        <v>258831800</v>
      </c>
      <c r="BB104" s="1">
        <v>1511.83</v>
      </c>
      <c r="BC104" s="2">
        <f t="shared" si="34"/>
        <v>1511830</v>
      </c>
      <c r="BD104" s="1">
        <v>773.32</v>
      </c>
      <c r="BE104" s="2">
        <f t="shared" si="35"/>
        <v>773320</v>
      </c>
      <c r="BF104" s="1">
        <v>1.147</v>
      </c>
      <c r="BG104" s="1">
        <v>1.5649999999999999</v>
      </c>
      <c r="BH104" s="1">
        <v>1.5</v>
      </c>
      <c r="BI104" s="1">
        <v>120.83</v>
      </c>
      <c r="BJ104" s="1">
        <v>97.06</v>
      </c>
      <c r="BK104" s="1">
        <v>5211.924</v>
      </c>
      <c r="BL104" s="1">
        <v>1639.4159999999999</v>
      </c>
      <c r="BM104" s="1">
        <v>1316.925</v>
      </c>
      <c r="BN104" s="1">
        <v>1359.67</v>
      </c>
      <c r="BO104" s="1">
        <v>189.03</v>
      </c>
      <c r="BP104" s="1">
        <v>5211.924</v>
      </c>
      <c r="BQ104" s="1">
        <v>169.6</v>
      </c>
      <c r="BR104" s="1">
        <v>2.38</v>
      </c>
      <c r="BS104" s="1"/>
      <c r="BT104" s="1">
        <v>21600</v>
      </c>
      <c r="BU104" s="1">
        <v>110.185</v>
      </c>
      <c r="BV104" s="1">
        <v>93.64</v>
      </c>
    </row>
    <row r="105" spans="1:74" ht="30" x14ac:dyDescent="0.25">
      <c r="A105" t="b">
        <v>1</v>
      </c>
      <c r="B105" s="3" t="s">
        <v>101</v>
      </c>
      <c r="C105" s="3" t="s">
        <v>472</v>
      </c>
      <c r="D105" s="1">
        <v>688</v>
      </c>
      <c r="E105" s="1">
        <v>254</v>
      </c>
      <c r="F105" s="1">
        <v>13.1</v>
      </c>
      <c r="G105" s="1">
        <v>21.1</v>
      </c>
      <c r="H105" s="1">
        <v>645.79999999999995</v>
      </c>
      <c r="I105" s="1">
        <v>31.9</v>
      </c>
      <c r="J105" s="1">
        <v>10.6</v>
      </c>
      <c r="K105" s="1">
        <v>582</v>
      </c>
      <c r="L105" s="1">
        <v>53</v>
      </c>
      <c r="M105" s="1">
        <v>37</v>
      </c>
      <c r="N105" s="1">
        <v>194</v>
      </c>
      <c r="O105" s="1">
        <f t="shared" si="18"/>
        <v>19400</v>
      </c>
      <c r="P105" s="1">
        <v>151000</v>
      </c>
      <c r="Q105" s="1">
        <f t="shared" si="19"/>
        <v>1510000000</v>
      </c>
      <c r="R105" s="1">
        <v>5780</v>
      </c>
      <c r="S105" s="1">
        <f t="shared" si="20"/>
        <v>57800000</v>
      </c>
      <c r="T105" s="1">
        <v>156780</v>
      </c>
      <c r="U105" s="1">
        <f t="shared" si="21"/>
        <v>1567800000</v>
      </c>
      <c r="V105" s="1">
        <v>279</v>
      </c>
      <c r="W105" s="1">
        <v>54.6</v>
      </c>
      <c r="X105" s="1">
        <v>284.3</v>
      </c>
      <c r="Y105" s="1">
        <v>2586.2600000000002</v>
      </c>
      <c r="Z105" s="1">
        <f t="shared" si="22"/>
        <v>2586260</v>
      </c>
      <c r="AA105" s="1">
        <v>168.52</v>
      </c>
      <c r="AB105" s="1">
        <f t="shared" si="23"/>
        <v>168520</v>
      </c>
      <c r="AC105" s="1">
        <v>4380</v>
      </c>
      <c r="AD105" s="1">
        <f t="shared" si="24"/>
        <v>4380000</v>
      </c>
      <c r="AE105" s="1">
        <v>455</v>
      </c>
      <c r="AF105" s="1">
        <f t="shared" si="25"/>
        <v>455000</v>
      </c>
      <c r="AG105" s="1">
        <v>93.63</v>
      </c>
      <c r="AH105" s="1">
        <f t="shared" si="26"/>
        <v>9363</v>
      </c>
      <c r="AI105" s="1">
        <v>79.13</v>
      </c>
      <c r="AJ105" s="1">
        <f t="shared" si="27"/>
        <v>7913</v>
      </c>
      <c r="AK105" s="1">
        <v>220</v>
      </c>
      <c r="AL105" s="1">
        <f t="shared" si="28"/>
        <v>2200000</v>
      </c>
      <c r="AM105" s="1">
        <v>99740.74</v>
      </c>
      <c r="AN105" s="1">
        <v>104.27</v>
      </c>
      <c r="AO105" s="1">
        <v>423.48</v>
      </c>
      <c r="AP105" s="1">
        <v>6420000</v>
      </c>
      <c r="AQ105" s="2">
        <f t="shared" si="29"/>
        <v>6420000000000</v>
      </c>
      <c r="AR105" s="1">
        <v>64</v>
      </c>
      <c r="AS105" s="1">
        <v>15160.05</v>
      </c>
      <c r="AT105" s="1">
        <v>5674.02</v>
      </c>
      <c r="AU105" s="2">
        <f t="shared" si="30"/>
        <v>56740200.000000007</v>
      </c>
      <c r="AV105" s="1">
        <v>5000</v>
      </c>
      <c r="AW105" s="2">
        <f t="shared" si="31"/>
        <v>50000000</v>
      </c>
      <c r="AX105" s="1">
        <v>710</v>
      </c>
      <c r="AY105" s="2">
        <f t="shared" si="32"/>
        <v>7100000</v>
      </c>
      <c r="AZ105" s="1">
        <v>22696.07</v>
      </c>
      <c r="BA105" s="2">
        <f t="shared" si="33"/>
        <v>226960700</v>
      </c>
      <c r="BB105" s="1">
        <v>1365.86</v>
      </c>
      <c r="BC105" s="2">
        <f t="shared" si="34"/>
        <v>1365860</v>
      </c>
      <c r="BD105" s="1">
        <v>680.64</v>
      </c>
      <c r="BE105" s="2">
        <f t="shared" si="35"/>
        <v>680640</v>
      </c>
      <c r="BF105" s="1">
        <v>1.1419999999999999</v>
      </c>
      <c r="BG105" s="1">
        <v>1.56</v>
      </c>
      <c r="BH105" s="1">
        <v>1.5</v>
      </c>
      <c r="BI105" s="1">
        <v>107.19</v>
      </c>
      <c r="BJ105" s="1">
        <v>87.36</v>
      </c>
      <c r="BK105" s="1">
        <v>4690.9129999999996</v>
      </c>
      <c r="BL105" s="1">
        <v>1454.298</v>
      </c>
      <c r="BM105" s="1">
        <v>1185.33</v>
      </c>
      <c r="BN105" s="1">
        <v>1218.76</v>
      </c>
      <c r="BO105" s="1">
        <v>166.48</v>
      </c>
      <c r="BP105" s="1">
        <v>4690.9129999999996</v>
      </c>
      <c r="BQ105" s="1">
        <v>152.30000000000001</v>
      </c>
      <c r="BR105" s="1">
        <v>2.37</v>
      </c>
      <c r="BS105" s="1"/>
      <c r="BT105" s="1">
        <v>19400</v>
      </c>
      <c r="BU105" s="1">
        <v>122.16500000000001</v>
      </c>
      <c r="BV105" s="1">
        <v>84.6</v>
      </c>
    </row>
    <row r="106" spans="1:74" ht="30" x14ac:dyDescent="0.25">
      <c r="A106" t="b">
        <v>1</v>
      </c>
      <c r="B106" s="3" t="s">
        <v>102</v>
      </c>
      <c r="C106" s="3" t="s">
        <v>473</v>
      </c>
      <c r="D106" s="1">
        <v>684</v>
      </c>
      <c r="E106" s="1">
        <v>254</v>
      </c>
      <c r="F106" s="1">
        <v>12.4</v>
      </c>
      <c r="G106" s="1">
        <v>18.899999999999999</v>
      </c>
      <c r="H106" s="1">
        <v>646.20000000000005</v>
      </c>
      <c r="I106" s="1">
        <v>31.1</v>
      </c>
      <c r="J106" s="1">
        <v>9.4</v>
      </c>
      <c r="K106" s="1">
        <v>584</v>
      </c>
      <c r="L106" s="1">
        <v>50</v>
      </c>
      <c r="M106" s="1">
        <v>36</v>
      </c>
      <c r="N106" s="1">
        <v>179</v>
      </c>
      <c r="O106" s="1">
        <f t="shared" si="18"/>
        <v>17900</v>
      </c>
      <c r="P106" s="1">
        <v>136000</v>
      </c>
      <c r="Q106" s="1">
        <f t="shared" si="19"/>
        <v>1360000000</v>
      </c>
      <c r="R106" s="1">
        <v>5170</v>
      </c>
      <c r="S106" s="1">
        <f t="shared" si="20"/>
        <v>51700000</v>
      </c>
      <c r="T106" s="1">
        <v>141170</v>
      </c>
      <c r="U106" s="1">
        <f t="shared" si="21"/>
        <v>1411700000</v>
      </c>
      <c r="V106" s="1">
        <v>276</v>
      </c>
      <c r="W106" s="1">
        <v>53.9</v>
      </c>
      <c r="X106" s="1">
        <v>281.2</v>
      </c>
      <c r="Y106" s="1">
        <v>2356.62</v>
      </c>
      <c r="Z106" s="1">
        <f t="shared" si="22"/>
        <v>2356620</v>
      </c>
      <c r="AA106" s="1">
        <v>151.36000000000001</v>
      </c>
      <c r="AB106" s="1">
        <f t="shared" si="23"/>
        <v>151360</v>
      </c>
      <c r="AC106" s="1">
        <v>3980</v>
      </c>
      <c r="AD106" s="1">
        <f t="shared" si="24"/>
        <v>3980000</v>
      </c>
      <c r="AE106" s="1">
        <v>407</v>
      </c>
      <c r="AF106" s="1">
        <f t="shared" si="25"/>
        <v>407000</v>
      </c>
      <c r="AG106" s="1">
        <v>83.24</v>
      </c>
      <c r="AH106" s="1">
        <f t="shared" si="26"/>
        <v>8324</v>
      </c>
      <c r="AI106" s="1">
        <v>73.77</v>
      </c>
      <c r="AJ106" s="1">
        <f t="shared" si="27"/>
        <v>7377</v>
      </c>
      <c r="AK106" s="1">
        <v>167</v>
      </c>
      <c r="AL106" s="1">
        <f t="shared" si="28"/>
        <v>1670000</v>
      </c>
      <c r="AM106" s="1">
        <v>88871.56</v>
      </c>
      <c r="AN106" s="1">
        <v>88.36</v>
      </c>
      <c r="AO106" s="1">
        <v>422.34</v>
      </c>
      <c r="AP106" s="1">
        <v>5720000</v>
      </c>
      <c r="AQ106" s="2">
        <f t="shared" si="29"/>
        <v>5720000000000</v>
      </c>
      <c r="AR106" s="1">
        <v>63.7</v>
      </c>
      <c r="AS106" s="1">
        <v>13543.64</v>
      </c>
      <c r="AT106" s="1">
        <v>5068.7</v>
      </c>
      <c r="AU106" s="2">
        <f t="shared" si="30"/>
        <v>50687000</v>
      </c>
      <c r="AV106" s="1">
        <v>4550</v>
      </c>
      <c r="AW106" s="2">
        <f t="shared" si="31"/>
        <v>45500000</v>
      </c>
      <c r="AX106" s="1">
        <v>636</v>
      </c>
      <c r="AY106" s="2">
        <f t="shared" si="32"/>
        <v>6360000</v>
      </c>
      <c r="AZ106" s="1">
        <v>20274.78</v>
      </c>
      <c r="BA106" s="2">
        <f t="shared" si="33"/>
        <v>202747800</v>
      </c>
      <c r="BB106" s="1">
        <v>1294.48</v>
      </c>
      <c r="BC106" s="2">
        <f t="shared" si="34"/>
        <v>1294480</v>
      </c>
      <c r="BD106" s="1">
        <v>609.67999999999995</v>
      </c>
      <c r="BE106" s="2">
        <f t="shared" si="35"/>
        <v>609680</v>
      </c>
      <c r="BF106" s="1">
        <v>1.143</v>
      </c>
      <c r="BG106" s="1">
        <v>1.5629999999999999</v>
      </c>
      <c r="BH106" s="1">
        <v>1.5</v>
      </c>
      <c r="BI106" s="1">
        <v>96.01</v>
      </c>
      <c r="BJ106" s="1">
        <v>82.47</v>
      </c>
      <c r="BK106" s="1">
        <v>4317.4459999999999</v>
      </c>
      <c r="BL106" s="1">
        <v>1302.665</v>
      </c>
      <c r="BM106" s="1">
        <v>1118.963</v>
      </c>
      <c r="BN106" s="1">
        <v>1110.68</v>
      </c>
      <c r="BO106" s="1">
        <v>149.43</v>
      </c>
      <c r="BP106" s="1">
        <v>4317.4459999999999</v>
      </c>
      <c r="BQ106" s="1">
        <v>140.5</v>
      </c>
      <c r="BR106" s="1">
        <v>2.36</v>
      </c>
      <c r="BS106" s="1"/>
      <c r="BT106" s="1">
        <v>17900</v>
      </c>
      <c r="BU106" s="1">
        <v>131.84399999999999</v>
      </c>
      <c r="BV106" s="1">
        <v>80.13</v>
      </c>
    </row>
    <row r="107" spans="1:74" ht="30" x14ac:dyDescent="0.25">
      <c r="A107" t="b">
        <v>1</v>
      </c>
      <c r="B107" s="3" t="s">
        <v>103</v>
      </c>
      <c r="C107" s="3" t="s">
        <v>474</v>
      </c>
      <c r="D107" s="1">
        <v>678</v>
      </c>
      <c r="E107" s="1">
        <v>253</v>
      </c>
      <c r="F107" s="1">
        <v>11.7</v>
      </c>
      <c r="G107" s="1">
        <v>16.3</v>
      </c>
      <c r="H107" s="1">
        <v>645.4</v>
      </c>
      <c r="I107" s="1">
        <v>31.7</v>
      </c>
      <c r="J107" s="1">
        <v>8.1999999999999993</v>
      </c>
      <c r="K107" s="1">
        <v>582</v>
      </c>
      <c r="L107" s="1">
        <v>48</v>
      </c>
      <c r="M107" s="1">
        <v>36</v>
      </c>
      <c r="N107" s="1">
        <v>160</v>
      </c>
      <c r="O107" s="1">
        <f t="shared" si="18"/>
        <v>16000</v>
      </c>
      <c r="P107" s="1">
        <v>118000</v>
      </c>
      <c r="Q107" s="1">
        <f t="shared" si="19"/>
        <v>1180000000</v>
      </c>
      <c r="R107" s="1">
        <v>4410</v>
      </c>
      <c r="S107" s="1">
        <f t="shared" si="20"/>
        <v>44100000</v>
      </c>
      <c r="T107" s="1">
        <v>122410</v>
      </c>
      <c r="U107" s="1">
        <f t="shared" si="21"/>
        <v>1224100000</v>
      </c>
      <c r="V107" s="1">
        <v>272</v>
      </c>
      <c r="W107" s="1">
        <v>52.5</v>
      </c>
      <c r="X107" s="1">
        <v>277</v>
      </c>
      <c r="Y107" s="1">
        <v>2095.08</v>
      </c>
      <c r="Z107" s="1">
        <f t="shared" si="22"/>
        <v>2095080</v>
      </c>
      <c r="AA107" s="1">
        <v>130.18</v>
      </c>
      <c r="AB107" s="1">
        <f t="shared" si="23"/>
        <v>130180</v>
      </c>
      <c r="AC107" s="1">
        <v>3500</v>
      </c>
      <c r="AD107" s="1">
        <f t="shared" si="24"/>
        <v>3500000</v>
      </c>
      <c r="AE107" s="1">
        <v>349</v>
      </c>
      <c r="AF107" s="1">
        <f t="shared" si="25"/>
        <v>349000</v>
      </c>
      <c r="AG107" s="1">
        <v>71.13</v>
      </c>
      <c r="AH107" s="1">
        <f t="shared" si="26"/>
        <v>7113</v>
      </c>
      <c r="AI107" s="1">
        <v>67.25</v>
      </c>
      <c r="AJ107" s="1">
        <f t="shared" si="27"/>
        <v>6725</v>
      </c>
      <c r="AK107" s="1">
        <v>117</v>
      </c>
      <c r="AL107" s="1">
        <f t="shared" si="28"/>
        <v>1170000</v>
      </c>
      <c r="AM107" s="1">
        <v>75710.62</v>
      </c>
      <c r="AN107" s="1">
        <v>71.78</v>
      </c>
      <c r="AO107" s="1">
        <v>418.53</v>
      </c>
      <c r="AP107" s="1">
        <v>4830000</v>
      </c>
      <c r="AQ107" s="2">
        <f t="shared" si="29"/>
        <v>4830000000000</v>
      </c>
      <c r="AR107" s="1">
        <v>62.8</v>
      </c>
      <c r="AS107" s="1">
        <v>11540.52</v>
      </c>
      <c r="AT107" s="1">
        <v>4314.8900000000003</v>
      </c>
      <c r="AU107" s="2">
        <f t="shared" si="30"/>
        <v>43148900</v>
      </c>
      <c r="AV107" s="1">
        <v>4010</v>
      </c>
      <c r="AW107" s="2">
        <f t="shared" si="31"/>
        <v>40100000</v>
      </c>
      <c r="AX107" s="1">
        <v>546</v>
      </c>
      <c r="AY107" s="2">
        <f t="shared" si="32"/>
        <v>5460000</v>
      </c>
      <c r="AZ107" s="1">
        <v>17259.560000000001</v>
      </c>
      <c r="BA107" s="2">
        <f t="shared" si="33"/>
        <v>172595600</v>
      </c>
      <c r="BB107" s="1">
        <v>1218.3800000000001</v>
      </c>
      <c r="BC107" s="2">
        <f t="shared" si="34"/>
        <v>1218380</v>
      </c>
      <c r="BD107" s="1">
        <v>521.66999999999996</v>
      </c>
      <c r="BE107" s="2">
        <f t="shared" si="35"/>
        <v>521669.99999999994</v>
      </c>
      <c r="BF107" s="1">
        <v>1.1459999999999999</v>
      </c>
      <c r="BG107" s="1">
        <v>1.5640000000000001</v>
      </c>
      <c r="BH107" s="1">
        <v>1.5</v>
      </c>
      <c r="BI107" s="1">
        <v>82.48</v>
      </c>
      <c r="BJ107" s="1">
        <v>77.42</v>
      </c>
      <c r="BK107" s="1">
        <v>3903.1860000000001</v>
      </c>
      <c r="BL107" s="1">
        <v>1119.039</v>
      </c>
      <c r="BM107" s="1">
        <v>1050.3989999999999</v>
      </c>
      <c r="BN107" s="1">
        <v>987.56</v>
      </c>
      <c r="BO107" s="1">
        <v>128.75</v>
      </c>
      <c r="BP107" s="1">
        <v>3903.1860000000001</v>
      </c>
      <c r="BQ107" s="1">
        <v>125.6</v>
      </c>
      <c r="BR107" s="1">
        <v>2.34</v>
      </c>
      <c r="BS107" s="1"/>
      <c r="BT107" s="1">
        <v>16000</v>
      </c>
      <c r="BU107" s="1">
        <v>146.25</v>
      </c>
      <c r="BV107" s="1">
        <v>75.510000000000005</v>
      </c>
    </row>
    <row r="108" spans="1:74" ht="30" x14ac:dyDescent="0.25">
      <c r="A108" t="b">
        <v>1</v>
      </c>
      <c r="B108" s="3" t="s">
        <v>104</v>
      </c>
      <c r="C108" s="3" t="s">
        <v>475</v>
      </c>
      <c r="D108" s="1">
        <v>711</v>
      </c>
      <c r="E108" s="1">
        <v>347</v>
      </c>
      <c r="F108" s="1">
        <v>38.6</v>
      </c>
      <c r="G108" s="1">
        <v>69.099999999999994</v>
      </c>
      <c r="H108" s="1">
        <v>572.79999999999995</v>
      </c>
      <c r="I108" s="1">
        <v>31.9</v>
      </c>
      <c r="J108" s="1">
        <v>34.5</v>
      </c>
      <c r="K108" s="1">
        <v>509</v>
      </c>
      <c r="L108" s="1">
        <v>101</v>
      </c>
      <c r="M108" s="1">
        <v>49</v>
      </c>
      <c r="N108" s="1">
        <v>702</v>
      </c>
      <c r="O108" s="1">
        <f t="shared" si="18"/>
        <v>70200</v>
      </c>
      <c r="P108" s="1">
        <v>557000</v>
      </c>
      <c r="Q108" s="1">
        <f t="shared" si="19"/>
        <v>5570000000</v>
      </c>
      <c r="R108" s="1">
        <v>48400</v>
      </c>
      <c r="S108" s="1">
        <f t="shared" si="20"/>
        <v>484000000</v>
      </c>
      <c r="T108" s="1">
        <v>605400</v>
      </c>
      <c r="U108" s="1">
        <f t="shared" si="21"/>
        <v>6054000000</v>
      </c>
      <c r="V108" s="1">
        <v>282</v>
      </c>
      <c r="W108" s="1">
        <v>83</v>
      </c>
      <c r="X108" s="1">
        <v>294</v>
      </c>
      <c r="Y108" s="1">
        <v>9249.82</v>
      </c>
      <c r="Z108" s="1">
        <f t="shared" si="22"/>
        <v>9249820</v>
      </c>
      <c r="AA108" s="1">
        <v>991.19</v>
      </c>
      <c r="AB108" s="1">
        <f t="shared" si="23"/>
        <v>991190</v>
      </c>
      <c r="AC108" s="1">
        <v>15700</v>
      </c>
      <c r="AD108" s="1">
        <f t="shared" si="24"/>
        <v>15700000</v>
      </c>
      <c r="AE108" s="1">
        <v>2790</v>
      </c>
      <c r="AF108" s="1">
        <f t="shared" si="25"/>
        <v>2790000</v>
      </c>
      <c r="AG108" s="1">
        <v>450.8</v>
      </c>
      <c r="AH108" s="1">
        <f t="shared" si="26"/>
        <v>45080</v>
      </c>
      <c r="AI108" s="1">
        <v>243.86</v>
      </c>
      <c r="AJ108" s="1">
        <f t="shared" si="27"/>
        <v>24386</v>
      </c>
      <c r="AK108" s="1">
        <v>8380</v>
      </c>
      <c r="AL108" s="1">
        <f t="shared" si="28"/>
        <v>83800000</v>
      </c>
      <c r="AM108" s="1">
        <v>417397.7</v>
      </c>
      <c r="AN108" s="1">
        <v>1212.74</v>
      </c>
      <c r="AO108" s="1">
        <v>556.85</v>
      </c>
      <c r="AP108" s="1">
        <v>49900000</v>
      </c>
      <c r="AQ108" s="2">
        <f t="shared" si="29"/>
        <v>49900000000000</v>
      </c>
      <c r="AR108" s="1">
        <v>90.8</v>
      </c>
      <c r="AS108" s="1">
        <v>89611.49</v>
      </c>
      <c r="AT108" s="1">
        <v>33379.85</v>
      </c>
      <c r="AU108" s="2">
        <f t="shared" si="30"/>
        <v>333798500</v>
      </c>
      <c r="AV108" s="1">
        <v>18600</v>
      </c>
      <c r="AW108" s="2">
        <f t="shared" si="31"/>
        <v>186000000</v>
      </c>
      <c r="AX108" s="1">
        <v>4380</v>
      </c>
      <c r="AY108" s="2">
        <f t="shared" si="32"/>
        <v>43800000</v>
      </c>
      <c r="AZ108" s="1">
        <v>133519.4</v>
      </c>
      <c r="BA108" s="2">
        <f t="shared" si="33"/>
        <v>1335194000</v>
      </c>
      <c r="BB108" s="1">
        <v>3166.16</v>
      </c>
      <c r="BC108" s="2">
        <f t="shared" si="34"/>
        <v>3166160</v>
      </c>
      <c r="BD108" s="1">
        <v>4160.13</v>
      </c>
      <c r="BE108" s="2">
        <f t="shared" si="35"/>
        <v>4160130</v>
      </c>
      <c r="BF108" s="1">
        <v>1.1850000000000001</v>
      </c>
      <c r="BG108" s="1">
        <v>1.57</v>
      </c>
      <c r="BH108" s="1">
        <v>1.5</v>
      </c>
      <c r="BI108" s="1">
        <v>479.55</v>
      </c>
      <c r="BJ108" s="1">
        <v>247.77</v>
      </c>
      <c r="BK108" s="1">
        <v>16429.656999999999</v>
      </c>
      <c r="BL108" s="1">
        <v>6506.46</v>
      </c>
      <c r="BM108" s="1">
        <v>3361.723</v>
      </c>
      <c r="BN108" s="1">
        <v>4347.41</v>
      </c>
      <c r="BO108" s="1">
        <v>993.08</v>
      </c>
      <c r="BP108" s="1">
        <v>16429.656999999999</v>
      </c>
      <c r="BQ108" s="1">
        <v>551.1</v>
      </c>
      <c r="BR108" s="1">
        <v>2.73</v>
      </c>
      <c r="BS108" s="1"/>
      <c r="BT108" s="1">
        <v>70200</v>
      </c>
      <c r="BU108" s="1">
        <v>38.889000000000003</v>
      </c>
      <c r="BV108" s="1">
        <v>221.1</v>
      </c>
    </row>
    <row r="109" spans="1:74" ht="30" x14ac:dyDescent="0.25">
      <c r="A109" t="b">
        <v>1</v>
      </c>
      <c r="B109" s="3" t="s">
        <v>105</v>
      </c>
      <c r="C109" s="3" t="s">
        <v>476</v>
      </c>
      <c r="D109" s="1">
        <v>699</v>
      </c>
      <c r="E109" s="1">
        <v>343</v>
      </c>
      <c r="F109" s="1">
        <v>35.1</v>
      </c>
      <c r="G109" s="1">
        <v>63</v>
      </c>
      <c r="H109" s="1">
        <v>573</v>
      </c>
      <c r="I109" s="1">
        <v>32</v>
      </c>
      <c r="J109" s="1">
        <v>31.5</v>
      </c>
      <c r="K109" s="1">
        <v>509</v>
      </c>
      <c r="L109" s="1">
        <v>95</v>
      </c>
      <c r="M109" s="1">
        <v>48</v>
      </c>
      <c r="N109" s="1">
        <v>635</v>
      </c>
      <c r="O109" s="1">
        <f t="shared" si="18"/>
        <v>63500</v>
      </c>
      <c r="P109" s="1">
        <v>495000</v>
      </c>
      <c r="Q109" s="1">
        <f t="shared" si="19"/>
        <v>4950000000</v>
      </c>
      <c r="R109" s="1">
        <v>42600</v>
      </c>
      <c r="S109" s="1">
        <f t="shared" si="20"/>
        <v>426000000</v>
      </c>
      <c r="T109" s="1">
        <v>537600</v>
      </c>
      <c r="U109" s="1">
        <f t="shared" si="21"/>
        <v>5376000000</v>
      </c>
      <c r="V109" s="1">
        <v>279</v>
      </c>
      <c r="W109" s="1">
        <v>81.900000000000006</v>
      </c>
      <c r="X109" s="1">
        <v>290.8</v>
      </c>
      <c r="Y109" s="1">
        <v>8295.9</v>
      </c>
      <c r="Z109" s="1">
        <f t="shared" si="22"/>
        <v>8295900</v>
      </c>
      <c r="AA109" s="1">
        <v>886.92</v>
      </c>
      <c r="AB109" s="1">
        <f t="shared" si="23"/>
        <v>886920</v>
      </c>
      <c r="AC109" s="1">
        <v>14200</v>
      </c>
      <c r="AD109" s="1">
        <f t="shared" si="24"/>
        <v>14200000</v>
      </c>
      <c r="AE109" s="1">
        <v>2480</v>
      </c>
      <c r="AF109" s="1">
        <f t="shared" si="25"/>
        <v>2480000</v>
      </c>
      <c r="AG109" s="1">
        <v>402.46</v>
      </c>
      <c r="AH109" s="1">
        <f t="shared" si="26"/>
        <v>40246</v>
      </c>
      <c r="AI109" s="1">
        <v>218.81</v>
      </c>
      <c r="AJ109" s="1">
        <f t="shared" si="27"/>
        <v>21881</v>
      </c>
      <c r="AK109" s="1">
        <v>6320</v>
      </c>
      <c r="AL109" s="1">
        <f t="shared" si="28"/>
        <v>63200000</v>
      </c>
      <c r="AM109" s="1">
        <v>368670.42</v>
      </c>
      <c r="AN109" s="1">
        <v>1003.17</v>
      </c>
      <c r="AO109" s="1">
        <v>545.37</v>
      </c>
      <c r="AP109" s="1">
        <v>43100000</v>
      </c>
      <c r="AQ109" s="2">
        <f t="shared" si="29"/>
        <v>43100000000000</v>
      </c>
      <c r="AR109" s="1">
        <v>89.5</v>
      </c>
      <c r="AS109" s="1">
        <v>79028.92</v>
      </c>
      <c r="AT109" s="1">
        <v>29462.25</v>
      </c>
      <c r="AU109" s="2">
        <f t="shared" si="30"/>
        <v>294622500</v>
      </c>
      <c r="AV109" s="1">
        <v>16700</v>
      </c>
      <c r="AW109" s="2">
        <f t="shared" si="31"/>
        <v>167000000</v>
      </c>
      <c r="AX109" s="1">
        <v>3890</v>
      </c>
      <c r="AY109" s="2">
        <f t="shared" si="32"/>
        <v>38900000</v>
      </c>
      <c r="AZ109" s="1">
        <v>117849</v>
      </c>
      <c r="BA109" s="2">
        <f t="shared" si="33"/>
        <v>1178490000</v>
      </c>
      <c r="BB109" s="1">
        <v>2881.09</v>
      </c>
      <c r="BC109" s="2">
        <f t="shared" si="34"/>
        <v>2881090</v>
      </c>
      <c r="BD109" s="1">
        <v>3705.94</v>
      </c>
      <c r="BE109" s="2">
        <f t="shared" si="35"/>
        <v>3705940</v>
      </c>
      <c r="BF109" s="1">
        <v>1.1759999999999999</v>
      </c>
      <c r="BG109" s="1">
        <v>1.569</v>
      </c>
      <c r="BH109" s="1">
        <v>1.5</v>
      </c>
      <c r="BI109" s="1">
        <v>432.18</v>
      </c>
      <c r="BJ109" s="1">
        <v>223.24</v>
      </c>
      <c r="BK109" s="1">
        <v>14889.063</v>
      </c>
      <c r="BL109" s="1">
        <v>5863.7020000000002</v>
      </c>
      <c r="BM109" s="1">
        <v>3028.806</v>
      </c>
      <c r="BN109" s="1">
        <v>3905.67</v>
      </c>
      <c r="BO109" s="1">
        <v>884.4</v>
      </c>
      <c r="BP109" s="1">
        <v>14889.063</v>
      </c>
      <c r="BQ109" s="1">
        <v>498.5</v>
      </c>
      <c r="BR109" s="1">
        <v>2.7</v>
      </c>
      <c r="BS109" s="1"/>
      <c r="BT109" s="1">
        <v>63500</v>
      </c>
      <c r="BU109" s="1">
        <v>42.52</v>
      </c>
      <c r="BV109" s="1">
        <v>201.12</v>
      </c>
    </row>
    <row r="110" spans="1:74" ht="30" x14ac:dyDescent="0.25">
      <c r="A110" t="b">
        <v>1</v>
      </c>
      <c r="B110" s="3" t="s">
        <v>106</v>
      </c>
      <c r="C110" s="3" t="s">
        <v>477</v>
      </c>
      <c r="D110" s="1">
        <v>689</v>
      </c>
      <c r="E110" s="1">
        <v>340</v>
      </c>
      <c r="F110" s="1">
        <v>32</v>
      </c>
      <c r="G110" s="1">
        <v>57.9</v>
      </c>
      <c r="H110" s="1">
        <v>573.20000000000005</v>
      </c>
      <c r="I110" s="1">
        <v>31.1</v>
      </c>
      <c r="J110" s="1">
        <v>28.9</v>
      </c>
      <c r="K110" s="1">
        <v>511</v>
      </c>
      <c r="L110" s="1">
        <v>89</v>
      </c>
      <c r="M110" s="1">
        <v>46</v>
      </c>
      <c r="N110" s="1">
        <v>579</v>
      </c>
      <c r="O110" s="1">
        <f t="shared" si="18"/>
        <v>57900</v>
      </c>
      <c r="P110" s="1">
        <v>444000</v>
      </c>
      <c r="Q110" s="1">
        <f t="shared" si="19"/>
        <v>4440000000</v>
      </c>
      <c r="R110" s="1">
        <v>38100</v>
      </c>
      <c r="S110" s="1">
        <f t="shared" si="20"/>
        <v>381000000</v>
      </c>
      <c r="T110" s="1">
        <v>482100</v>
      </c>
      <c r="U110" s="1">
        <f t="shared" si="21"/>
        <v>4821000000</v>
      </c>
      <c r="V110" s="1">
        <v>277</v>
      </c>
      <c r="W110" s="1">
        <v>81.099999999999994</v>
      </c>
      <c r="X110" s="1">
        <v>288.60000000000002</v>
      </c>
      <c r="Y110" s="1">
        <v>7523.97</v>
      </c>
      <c r="Z110" s="1">
        <f t="shared" si="22"/>
        <v>7523970</v>
      </c>
      <c r="AA110" s="1">
        <v>803.87</v>
      </c>
      <c r="AB110" s="1">
        <f t="shared" si="23"/>
        <v>803870</v>
      </c>
      <c r="AC110" s="1">
        <v>12900</v>
      </c>
      <c r="AD110" s="1">
        <f t="shared" si="24"/>
        <v>12900000</v>
      </c>
      <c r="AE110" s="1">
        <v>2240</v>
      </c>
      <c r="AF110" s="1">
        <f t="shared" si="25"/>
        <v>2240000</v>
      </c>
      <c r="AG110" s="1">
        <v>363.65</v>
      </c>
      <c r="AH110" s="1">
        <f t="shared" si="26"/>
        <v>36365</v>
      </c>
      <c r="AI110" s="1">
        <v>196.42</v>
      </c>
      <c r="AJ110" s="1">
        <f t="shared" si="27"/>
        <v>19642</v>
      </c>
      <c r="AK110" s="1">
        <v>4880</v>
      </c>
      <c r="AL110" s="1">
        <f t="shared" si="28"/>
        <v>48800000</v>
      </c>
      <c r="AM110" s="1">
        <v>329178.77</v>
      </c>
      <c r="AN110" s="1">
        <v>842.83</v>
      </c>
      <c r="AO110" s="1">
        <v>536.44000000000005</v>
      </c>
      <c r="AP110" s="1">
        <v>37900000</v>
      </c>
      <c r="AQ110" s="2">
        <f t="shared" si="29"/>
        <v>37900000000000</v>
      </c>
      <c r="AR110" s="1">
        <v>88.7</v>
      </c>
      <c r="AS110" s="1">
        <v>70651.62</v>
      </c>
      <c r="AT110" s="1">
        <v>26400.65</v>
      </c>
      <c r="AU110" s="2">
        <f t="shared" si="30"/>
        <v>264006500</v>
      </c>
      <c r="AV110" s="1">
        <v>15100</v>
      </c>
      <c r="AW110" s="2">
        <f t="shared" si="31"/>
        <v>151000000</v>
      </c>
      <c r="AX110" s="1">
        <v>3500</v>
      </c>
      <c r="AY110" s="2">
        <f t="shared" si="32"/>
        <v>35000000</v>
      </c>
      <c r="AZ110" s="1">
        <v>105602.59</v>
      </c>
      <c r="BA110" s="2">
        <f t="shared" si="33"/>
        <v>1056025900</v>
      </c>
      <c r="BB110" s="1">
        <v>2628.47</v>
      </c>
      <c r="BC110" s="2">
        <f t="shared" si="34"/>
        <v>2628470</v>
      </c>
      <c r="BD110" s="1">
        <v>3346.62</v>
      </c>
      <c r="BE110" s="2">
        <f t="shared" si="35"/>
        <v>3346620</v>
      </c>
      <c r="BF110" s="1">
        <v>1.171</v>
      </c>
      <c r="BG110" s="1">
        <v>1.5629999999999999</v>
      </c>
      <c r="BH110" s="1">
        <v>1.5</v>
      </c>
      <c r="BI110" s="1">
        <v>393.72</v>
      </c>
      <c r="BJ110" s="1">
        <v>201.95</v>
      </c>
      <c r="BK110" s="1">
        <v>13589.081</v>
      </c>
      <c r="BL110" s="1">
        <v>5341.8869999999997</v>
      </c>
      <c r="BM110" s="1">
        <v>2740.03</v>
      </c>
      <c r="BN110" s="1">
        <v>3542.33</v>
      </c>
      <c r="BO110" s="1">
        <v>797.64</v>
      </c>
      <c r="BP110" s="1">
        <v>13589.081</v>
      </c>
      <c r="BQ110" s="1">
        <v>454.5</v>
      </c>
      <c r="BR110" s="1">
        <v>2.67</v>
      </c>
      <c r="BS110" s="1"/>
      <c r="BT110" s="1">
        <v>57900</v>
      </c>
      <c r="BU110" s="1">
        <v>46.113999999999997</v>
      </c>
      <c r="BV110" s="1">
        <v>183.42</v>
      </c>
    </row>
    <row r="111" spans="1:74" ht="30" x14ac:dyDescent="0.25">
      <c r="A111" t="b">
        <v>1</v>
      </c>
      <c r="B111" s="3" t="s">
        <v>107</v>
      </c>
      <c r="C111" s="3" t="s">
        <v>478</v>
      </c>
      <c r="D111" s="1">
        <v>679</v>
      </c>
      <c r="E111" s="1">
        <v>338</v>
      </c>
      <c r="F111" s="1">
        <v>29.5</v>
      </c>
      <c r="G111" s="1">
        <v>53.1</v>
      </c>
      <c r="H111" s="1">
        <v>572.79999999999995</v>
      </c>
      <c r="I111" s="1">
        <v>31.9</v>
      </c>
      <c r="J111" s="1">
        <v>26.6</v>
      </c>
      <c r="K111" s="1">
        <v>509</v>
      </c>
      <c r="L111" s="1">
        <v>85</v>
      </c>
      <c r="M111" s="1">
        <v>45</v>
      </c>
      <c r="N111" s="1">
        <v>529</v>
      </c>
      <c r="O111" s="1">
        <f t="shared" si="18"/>
        <v>52900</v>
      </c>
      <c r="P111" s="1">
        <v>400000</v>
      </c>
      <c r="Q111" s="1">
        <f t="shared" si="19"/>
        <v>4000000000</v>
      </c>
      <c r="R111" s="1">
        <v>34300</v>
      </c>
      <c r="S111" s="1">
        <f t="shared" si="20"/>
        <v>343000000</v>
      </c>
      <c r="T111" s="1">
        <v>434300</v>
      </c>
      <c r="U111" s="1">
        <f t="shared" si="21"/>
        <v>4343000000</v>
      </c>
      <c r="V111" s="1">
        <v>275</v>
      </c>
      <c r="W111" s="1">
        <v>80.5</v>
      </c>
      <c r="X111" s="1">
        <v>286.5</v>
      </c>
      <c r="Y111" s="1">
        <v>6848.55</v>
      </c>
      <c r="Z111" s="1">
        <f t="shared" si="22"/>
        <v>6848550</v>
      </c>
      <c r="AA111" s="1">
        <v>731.4</v>
      </c>
      <c r="AB111" s="1">
        <f t="shared" si="23"/>
        <v>731400</v>
      </c>
      <c r="AC111" s="1">
        <v>11800</v>
      </c>
      <c r="AD111" s="1">
        <f t="shared" si="24"/>
        <v>11800000</v>
      </c>
      <c r="AE111" s="1">
        <v>2030</v>
      </c>
      <c r="AF111" s="1">
        <f t="shared" si="25"/>
        <v>2030000</v>
      </c>
      <c r="AG111" s="1">
        <v>328.55</v>
      </c>
      <c r="AH111" s="1">
        <f t="shared" si="26"/>
        <v>32855</v>
      </c>
      <c r="AI111" s="1">
        <v>178.79</v>
      </c>
      <c r="AJ111" s="1">
        <f t="shared" si="27"/>
        <v>17879</v>
      </c>
      <c r="AK111" s="1">
        <v>3770</v>
      </c>
      <c r="AL111" s="1">
        <f t="shared" si="28"/>
        <v>37700000</v>
      </c>
      <c r="AM111" s="1">
        <v>295392.71000000002</v>
      </c>
      <c r="AN111" s="1">
        <v>709.98</v>
      </c>
      <c r="AO111" s="1">
        <v>528.89</v>
      </c>
      <c r="AP111" s="1">
        <v>33600000</v>
      </c>
      <c r="AQ111" s="2">
        <f t="shared" si="29"/>
        <v>33600000000000</v>
      </c>
      <c r="AR111" s="1">
        <v>88</v>
      </c>
      <c r="AS111" s="1">
        <v>63529.82</v>
      </c>
      <c r="AT111" s="1">
        <v>23730.83</v>
      </c>
      <c r="AU111" s="2">
        <f t="shared" si="30"/>
        <v>237308300.00000003</v>
      </c>
      <c r="AV111" s="1">
        <v>13700</v>
      </c>
      <c r="AW111" s="2">
        <f t="shared" si="31"/>
        <v>137000000</v>
      </c>
      <c r="AX111" s="1">
        <v>3160</v>
      </c>
      <c r="AY111" s="2">
        <f t="shared" si="32"/>
        <v>31600000</v>
      </c>
      <c r="AZ111" s="1">
        <v>94923.31</v>
      </c>
      <c r="BA111" s="2">
        <f t="shared" si="33"/>
        <v>949233100</v>
      </c>
      <c r="BB111" s="1">
        <v>2419.7399999999998</v>
      </c>
      <c r="BC111" s="2">
        <f t="shared" si="34"/>
        <v>2419740</v>
      </c>
      <c r="BD111" s="1">
        <v>3033.18</v>
      </c>
      <c r="BE111" s="2">
        <f t="shared" si="35"/>
        <v>3033180</v>
      </c>
      <c r="BF111" s="1">
        <v>1.161</v>
      </c>
      <c r="BG111" s="1">
        <v>1.5569999999999999</v>
      </c>
      <c r="BH111" s="1">
        <v>1.5</v>
      </c>
      <c r="BI111" s="1">
        <v>358.96</v>
      </c>
      <c r="BJ111" s="1">
        <v>184.64</v>
      </c>
      <c r="BK111" s="1">
        <v>12469.853999999999</v>
      </c>
      <c r="BL111" s="1">
        <v>4870.2190000000001</v>
      </c>
      <c r="BM111" s="1">
        <v>2505.1529999999998</v>
      </c>
      <c r="BN111" s="1">
        <v>3224.36</v>
      </c>
      <c r="BO111" s="1">
        <v>723.28</v>
      </c>
      <c r="BP111" s="1">
        <v>12469.853999999999</v>
      </c>
      <c r="BQ111" s="1">
        <v>415.3</v>
      </c>
      <c r="BR111" s="1">
        <v>2.65</v>
      </c>
      <c r="BS111" s="1"/>
      <c r="BT111" s="1">
        <v>52900</v>
      </c>
      <c r="BU111" s="1">
        <v>50.094999999999999</v>
      </c>
      <c r="BV111" s="1">
        <v>168.98</v>
      </c>
    </row>
    <row r="112" spans="1:74" ht="30" x14ac:dyDescent="0.25">
      <c r="A112" t="b">
        <v>1</v>
      </c>
      <c r="B112" s="3" t="s">
        <v>108</v>
      </c>
      <c r="C112" s="3" t="s">
        <v>479</v>
      </c>
      <c r="D112" s="1">
        <v>669</v>
      </c>
      <c r="E112" s="1">
        <v>335</v>
      </c>
      <c r="F112" s="1">
        <v>26.4</v>
      </c>
      <c r="G112" s="1">
        <v>48</v>
      </c>
      <c r="H112" s="1">
        <v>573</v>
      </c>
      <c r="I112" s="1">
        <v>32</v>
      </c>
      <c r="J112" s="1">
        <v>24</v>
      </c>
      <c r="K112" s="1">
        <v>509</v>
      </c>
      <c r="L112" s="1">
        <v>80</v>
      </c>
      <c r="M112" s="1">
        <v>43</v>
      </c>
      <c r="N112" s="1">
        <v>474</v>
      </c>
      <c r="O112" s="1">
        <f t="shared" si="18"/>
        <v>47400</v>
      </c>
      <c r="P112" s="1">
        <v>353000</v>
      </c>
      <c r="Q112" s="1">
        <f t="shared" si="19"/>
        <v>3530000000</v>
      </c>
      <c r="R112" s="1">
        <v>30200</v>
      </c>
      <c r="S112" s="1">
        <f t="shared" si="20"/>
        <v>302000000</v>
      </c>
      <c r="T112" s="1">
        <v>383200</v>
      </c>
      <c r="U112" s="1">
        <f t="shared" si="21"/>
        <v>3832000000</v>
      </c>
      <c r="V112" s="1">
        <v>273</v>
      </c>
      <c r="W112" s="1">
        <v>79.8</v>
      </c>
      <c r="X112" s="1">
        <v>284.39999999999998</v>
      </c>
      <c r="Y112" s="1">
        <v>6116.67</v>
      </c>
      <c r="Z112" s="1">
        <f t="shared" si="22"/>
        <v>6116670</v>
      </c>
      <c r="AA112" s="1">
        <v>652.01</v>
      </c>
      <c r="AB112" s="1">
        <f t="shared" si="23"/>
        <v>652010</v>
      </c>
      <c r="AC112" s="1">
        <v>10600</v>
      </c>
      <c r="AD112" s="1">
        <f t="shared" si="24"/>
        <v>10600000</v>
      </c>
      <c r="AE112" s="1">
        <v>1800</v>
      </c>
      <c r="AF112" s="1">
        <f t="shared" si="25"/>
        <v>1800000</v>
      </c>
      <c r="AG112" s="1">
        <v>292.38</v>
      </c>
      <c r="AH112" s="1">
        <f t="shared" si="26"/>
        <v>29238</v>
      </c>
      <c r="AI112" s="1">
        <v>157.25</v>
      </c>
      <c r="AJ112" s="1">
        <f t="shared" si="27"/>
        <v>15725</v>
      </c>
      <c r="AK112" s="1">
        <v>2770</v>
      </c>
      <c r="AL112" s="1">
        <f t="shared" si="28"/>
        <v>27700000</v>
      </c>
      <c r="AM112" s="1">
        <v>260343.44</v>
      </c>
      <c r="AN112" s="1">
        <v>577.08000000000004</v>
      </c>
      <c r="AO112" s="1">
        <v>520.09</v>
      </c>
      <c r="AP112" s="1">
        <v>29100000</v>
      </c>
      <c r="AQ112" s="2">
        <f t="shared" si="29"/>
        <v>29100000000000</v>
      </c>
      <c r="AR112" s="1">
        <v>87.1</v>
      </c>
      <c r="AS112" s="1">
        <v>55952.12</v>
      </c>
      <c r="AT112" s="1">
        <v>20907.52</v>
      </c>
      <c r="AU112" s="2">
        <f t="shared" si="30"/>
        <v>209075200</v>
      </c>
      <c r="AV112" s="1">
        <v>12200</v>
      </c>
      <c r="AW112" s="2">
        <f t="shared" si="31"/>
        <v>122000000</v>
      </c>
      <c r="AX112" s="1">
        <v>2800</v>
      </c>
      <c r="AY112" s="2">
        <f t="shared" si="32"/>
        <v>28000000</v>
      </c>
      <c r="AZ112" s="1">
        <v>83630.070000000007</v>
      </c>
      <c r="BA112" s="2">
        <f t="shared" si="33"/>
        <v>836300700.00000012</v>
      </c>
      <c r="BB112" s="1">
        <v>2166.9699999999998</v>
      </c>
      <c r="BC112" s="2">
        <f t="shared" si="34"/>
        <v>2166970</v>
      </c>
      <c r="BD112" s="1">
        <v>2693.4</v>
      </c>
      <c r="BE112" s="2">
        <f t="shared" si="35"/>
        <v>2693400</v>
      </c>
      <c r="BF112" s="1">
        <v>1.151</v>
      </c>
      <c r="BG112" s="1">
        <v>1.556</v>
      </c>
      <c r="BH112" s="1">
        <v>1.5</v>
      </c>
      <c r="BI112" s="1">
        <v>321.60000000000002</v>
      </c>
      <c r="BJ112" s="1">
        <v>163.94</v>
      </c>
      <c r="BK112" s="1">
        <v>11203.396000000001</v>
      </c>
      <c r="BL112" s="1">
        <v>4363.3819999999996</v>
      </c>
      <c r="BM112" s="1">
        <v>2224.348</v>
      </c>
      <c r="BN112" s="1">
        <v>2879.8</v>
      </c>
      <c r="BO112" s="1">
        <v>641.70000000000005</v>
      </c>
      <c r="BP112" s="1">
        <v>11203.396000000001</v>
      </c>
      <c r="BQ112" s="1">
        <v>372.1</v>
      </c>
      <c r="BR112" s="1">
        <v>2.63</v>
      </c>
      <c r="BS112" s="1"/>
      <c r="BT112" s="1">
        <v>47400</v>
      </c>
      <c r="BU112" s="1">
        <v>55.484999999999999</v>
      </c>
      <c r="BV112" s="1">
        <v>151.27000000000001</v>
      </c>
    </row>
    <row r="113" spans="1:74" ht="30" x14ac:dyDescent="0.25">
      <c r="A113" t="b">
        <v>1</v>
      </c>
      <c r="B113" s="3" t="s">
        <v>109</v>
      </c>
      <c r="C113" s="3" t="s">
        <v>480</v>
      </c>
      <c r="D113" s="1">
        <v>661</v>
      </c>
      <c r="E113" s="1">
        <v>333</v>
      </c>
      <c r="F113" s="1">
        <v>24.4</v>
      </c>
      <c r="G113" s="1">
        <v>43.9</v>
      </c>
      <c r="H113" s="1">
        <v>573.20000000000005</v>
      </c>
      <c r="I113" s="1">
        <v>31.1</v>
      </c>
      <c r="J113" s="1">
        <v>21.9</v>
      </c>
      <c r="K113" s="1">
        <v>511</v>
      </c>
      <c r="L113" s="1">
        <v>75</v>
      </c>
      <c r="M113" s="1">
        <v>42</v>
      </c>
      <c r="N113" s="1">
        <v>434</v>
      </c>
      <c r="O113" s="1">
        <f t="shared" si="18"/>
        <v>43400</v>
      </c>
      <c r="P113" s="1">
        <v>318000</v>
      </c>
      <c r="Q113" s="1">
        <f t="shared" si="19"/>
        <v>3180000000</v>
      </c>
      <c r="R113" s="1">
        <v>27100</v>
      </c>
      <c r="S113" s="1">
        <f t="shared" si="20"/>
        <v>271000000</v>
      </c>
      <c r="T113" s="1">
        <v>345100</v>
      </c>
      <c r="U113" s="1">
        <f t="shared" si="21"/>
        <v>3451000000</v>
      </c>
      <c r="V113" s="1">
        <v>271</v>
      </c>
      <c r="W113" s="1">
        <v>79</v>
      </c>
      <c r="X113" s="1">
        <v>282.3</v>
      </c>
      <c r="Y113" s="1">
        <v>5559</v>
      </c>
      <c r="Z113" s="1">
        <f t="shared" si="22"/>
        <v>5559000</v>
      </c>
      <c r="AA113" s="1">
        <v>591.03</v>
      </c>
      <c r="AB113" s="1">
        <f t="shared" si="23"/>
        <v>591030</v>
      </c>
      <c r="AC113" s="1">
        <v>9630</v>
      </c>
      <c r="AD113" s="1">
        <f t="shared" si="24"/>
        <v>9630000</v>
      </c>
      <c r="AE113" s="1">
        <v>1630</v>
      </c>
      <c r="AF113" s="1">
        <f t="shared" si="25"/>
        <v>1630000</v>
      </c>
      <c r="AG113" s="1">
        <v>263.45999999999998</v>
      </c>
      <c r="AH113" s="1">
        <f t="shared" si="26"/>
        <v>26345.999999999996</v>
      </c>
      <c r="AI113" s="1">
        <v>143.74</v>
      </c>
      <c r="AJ113" s="1">
        <f t="shared" si="27"/>
        <v>14374</v>
      </c>
      <c r="AK113" s="1">
        <v>2130</v>
      </c>
      <c r="AL113" s="1">
        <f t="shared" si="28"/>
        <v>21300000</v>
      </c>
      <c r="AM113" s="1">
        <v>233474.42</v>
      </c>
      <c r="AN113" s="1">
        <v>485.19</v>
      </c>
      <c r="AO113" s="1">
        <v>513.74</v>
      </c>
      <c r="AP113" s="1">
        <v>25800000</v>
      </c>
      <c r="AQ113" s="2">
        <f t="shared" si="29"/>
        <v>25800000000000</v>
      </c>
      <c r="AR113" s="1">
        <v>86.5</v>
      </c>
      <c r="AS113" s="1">
        <v>50220.37</v>
      </c>
      <c r="AT113" s="1">
        <v>18775.37</v>
      </c>
      <c r="AU113" s="2">
        <f t="shared" si="30"/>
        <v>187753700</v>
      </c>
      <c r="AV113" s="1">
        <v>11100</v>
      </c>
      <c r="AW113" s="2">
        <f t="shared" si="31"/>
        <v>111000000</v>
      </c>
      <c r="AX113" s="1">
        <v>2520</v>
      </c>
      <c r="AY113" s="2">
        <f t="shared" si="32"/>
        <v>25200000</v>
      </c>
      <c r="AZ113" s="1">
        <v>75101.490000000005</v>
      </c>
      <c r="BA113" s="2">
        <f t="shared" si="33"/>
        <v>751014900</v>
      </c>
      <c r="BB113" s="1">
        <v>2004.21</v>
      </c>
      <c r="BC113" s="2">
        <f t="shared" si="34"/>
        <v>2004210</v>
      </c>
      <c r="BD113" s="1">
        <v>2434.0100000000002</v>
      </c>
      <c r="BE113" s="2">
        <f t="shared" si="35"/>
        <v>2434010</v>
      </c>
      <c r="BF113" s="1">
        <v>1.153</v>
      </c>
      <c r="BG113" s="1">
        <v>1.546</v>
      </c>
      <c r="BH113" s="1">
        <v>1.5</v>
      </c>
      <c r="BI113" s="1">
        <v>292.37</v>
      </c>
      <c r="BJ113" s="1">
        <v>150.57</v>
      </c>
      <c r="BK113" s="1">
        <v>10256.012000000001</v>
      </c>
      <c r="BL113" s="1">
        <v>3966.8519999999999</v>
      </c>
      <c r="BM113" s="1">
        <v>2042.9259999999999</v>
      </c>
      <c r="BN113" s="1">
        <v>2617.35</v>
      </c>
      <c r="BO113" s="1">
        <v>580.01</v>
      </c>
      <c r="BP113" s="1">
        <v>10256.012000000001</v>
      </c>
      <c r="BQ113" s="1">
        <v>340.7</v>
      </c>
      <c r="BR113" s="1">
        <v>2.61</v>
      </c>
      <c r="BS113" s="1"/>
      <c r="BT113" s="1">
        <v>43400</v>
      </c>
      <c r="BU113" s="1">
        <v>60.137999999999998</v>
      </c>
      <c r="BV113" s="1">
        <v>139.86000000000001</v>
      </c>
    </row>
    <row r="114" spans="1:74" ht="30" x14ac:dyDescent="0.25">
      <c r="A114" t="b">
        <v>1</v>
      </c>
      <c r="B114" s="3" t="s">
        <v>110</v>
      </c>
      <c r="C114" s="3" t="s">
        <v>481</v>
      </c>
      <c r="D114" s="1">
        <v>653</v>
      </c>
      <c r="E114" s="1">
        <v>330</v>
      </c>
      <c r="F114" s="1">
        <v>22.1</v>
      </c>
      <c r="G114" s="1">
        <v>39.9</v>
      </c>
      <c r="H114" s="1">
        <v>573.20000000000005</v>
      </c>
      <c r="I114" s="1">
        <v>31.1</v>
      </c>
      <c r="J114" s="1">
        <v>19.899999999999999</v>
      </c>
      <c r="K114" s="1">
        <v>511</v>
      </c>
      <c r="L114" s="1">
        <v>71</v>
      </c>
      <c r="M114" s="1">
        <v>41</v>
      </c>
      <c r="N114" s="1">
        <v>391</v>
      </c>
      <c r="O114" s="1">
        <f t="shared" si="18"/>
        <v>39100</v>
      </c>
      <c r="P114" s="1">
        <v>284000</v>
      </c>
      <c r="Q114" s="1">
        <f t="shared" si="19"/>
        <v>2840000000</v>
      </c>
      <c r="R114" s="1">
        <v>24000</v>
      </c>
      <c r="S114" s="1">
        <f t="shared" si="20"/>
        <v>240000000</v>
      </c>
      <c r="T114" s="1">
        <v>308000</v>
      </c>
      <c r="U114" s="1">
        <f t="shared" si="21"/>
        <v>3080000000</v>
      </c>
      <c r="V114" s="1">
        <v>269</v>
      </c>
      <c r="W114" s="1">
        <v>78.2</v>
      </c>
      <c r="X114" s="1">
        <v>280.10000000000002</v>
      </c>
      <c r="Y114" s="1">
        <v>5001.83</v>
      </c>
      <c r="Z114" s="1">
        <f t="shared" si="22"/>
        <v>5001830</v>
      </c>
      <c r="AA114" s="1">
        <v>529.16999999999996</v>
      </c>
      <c r="AB114" s="1">
        <f t="shared" si="23"/>
        <v>529170</v>
      </c>
      <c r="AC114" s="1">
        <v>8690</v>
      </c>
      <c r="AD114" s="1">
        <f t="shared" si="24"/>
        <v>8690000</v>
      </c>
      <c r="AE114" s="1">
        <v>1450</v>
      </c>
      <c r="AF114" s="1">
        <f t="shared" si="25"/>
        <v>1450000</v>
      </c>
      <c r="AG114" s="1">
        <v>236.45</v>
      </c>
      <c r="AH114" s="1">
        <f t="shared" si="26"/>
        <v>23645</v>
      </c>
      <c r="AI114" s="1">
        <v>129.05000000000001</v>
      </c>
      <c r="AJ114" s="1">
        <f t="shared" si="27"/>
        <v>12905.000000000002</v>
      </c>
      <c r="AK114" s="1">
        <v>1590</v>
      </c>
      <c r="AL114" s="1">
        <f t="shared" si="28"/>
        <v>15900000</v>
      </c>
      <c r="AM114" s="1">
        <v>207088.73</v>
      </c>
      <c r="AN114" s="1">
        <v>398.5</v>
      </c>
      <c r="AO114" s="1">
        <v>505.81</v>
      </c>
      <c r="AP114" s="1">
        <v>22500000</v>
      </c>
      <c r="AQ114" s="2">
        <f t="shared" si="29"/>
        <v>22500000000000</v>
      </c>
      <c r="AR114" s="1">
        <v>85.5</v>
      </c>
      <c r="AS114" s="1">
        <v>44483.33</v>
      </c>
      <c r="AT114" s="1">
        <v>16649.919999999998</v>
      </c>
      <c r="AU114" s="2">
        <f t="shared" si="30"/>
        <v>166499199.99999997</v>
      </c>
      <c r="AV114" s="1">
        <v>9930</v>
      </c>
      <c r="AW114" s="2">
        <f t="shared" si="31"/>
        <v>99300000</v>
      </c>
      <c r="AX114" s="1">
        <v>2240</v>
      </c>
      <c r="AY114" s="2">
        <f t="shared" si="32"/>
        <v>22400000</v>
      </c>
      <c r="AZ114" s="1">
        <v>66599.67</v>
      </c>
      <c r="BA114" s="2">
        <f t="shared" si="33"/>
        <v>665996700</v>
      </c>
      <c r="BB114" s="1">
        <v>1815.28</v>
      </c>
      <c r="BC114" s="2">
        <f t="shared" si="34"/>
        <v>1815280</v>
      </c>
      <c r="BD114" s="1">
        <v>2172.56</v>
      </c>
      <c r="BE114" s="2">
        <f t="shared" si="35"/>
        <v>2172560</v>
      </c>
      <c r="BF114" s="1">
        <v>1.143</v>
      </c>
      <c r="BG114" s="1">
        <v>1.5449999999999999</v>
      </c>
      <c r="BH114" s="1">
        <v>1.5</v>
      </c>
      <c r="BI114" s="1">
        <v>263.33999999999997</v>
      </c>
      <c r="BJ114" s="1">
        <v>135.5</v>
      </c>
      <c r="BK114" s="1">
        <v>9280.9030000000002</v>
      </c>
      <c r="BL114" s="1">
        <v>3572.9259999999999</v>
      </c>
      <c r="BM114" s="1">
        <v>1838.3610000000001</v>
      </c>
      <c r="BN114" s="1">
        <v>2355.0500000000002</v>
      </c>
      <c r="BO114" s="1">
        <v>517.57000000000005</v>
      </c>
      <c r="BP114" s="1">
        <v>9280.9030000000002</v>
      </c>
      <c r="BQ114" s="1">
        <v>306.89999999999998</v>
      </c>
      <c r="BR114" s="1">
        <v>2.58</v>
      </c>
      <c r="BS114" s="1"/>
      <c r="BT114" s="1">
        <v>39100</v>
      </c>
      <c r="BU114" s="1">
        <v>65.984999999999999</v>
      </c>
      <c r="BV114" s="1">
        <v>126.68</v>
      </c>
    </row>
    <row r="115" spans="1:74" ht="30" x14ac:dyDescent="0.25">
      <c r="A115" t="b">
        <v>1</v>
      </c>
      <c r="B115" s="3" t="s">
        <v>111</v>
      </c>
      <c r="C115" s="3" t="s">
        <v>482</v>
      </c>
      <c r="D115" s="1">
        <v>647</v>
      </c>
      <c r="E115" s="1">
        <v>329</v>
      </c>
      <c r="F115" s="1">
        <v>20.6</v>
      </c>
      <c r="G115" s="1">
        <v>37.1</v>
      </c>
      <c r="H115" s="1">
        <v>572.79999999999995</v>
      </c>
      <c r="I115" s="1">
        <v>31.9</v>
      </c>
      <c r="J115" s="1">
        <v>18.600000000000001</v>
      </c>
      <c r="K115" s="1">
        <v>509</v>
      </c>
      <c r="L115" s="1">
        <v>69</v>
      </c>
      <c r="M115" s="1">
        <v>40</v>
      </c>
      <c r="N115" s="1">
        <v>361</v>
      </c>
      <c r="O115" s="1">
        <f t="shared" si="18"/>
        <v>36100</v>
      </c>
      <c r="P115" s="1">
        <v>261000</v>
      </c>
      <c r="Q115" s="1">
        <f t="shared" si="19"/>
        <v>2610000000</v>
      </c>
      <c r="R115" s="1">
        <v>22100</v>
      </c>
      <c r="S115" s="1">
        <f t="shared" si="20"/>
        <v>221000000</v>
      </c>
      <c r="T115" s="1">
        <v>283100</v>
      </c>
      <c r="U115" s="1">
        <f t="shared" si="21"/>
        <v>2831000000</v>
      </c>
      <c r="V115" s="1">
        <v>268</v>
      </c>
      <c r="W115" s="1">
        <v>77.900000000000006</v>
      </c>
      <c r="X115" s="1">
        <v>279.10000000000002</v>
      </c>
      <c r="Y115" s="1">
        <v>4638.33</v>
      </c>
      <c r="Z115" s="1">
        <f t="shared" si="22"/>
        <v>4638330</v>
      </c>
      <c r="AA115" s="1">
        <v>490.29</v>
      </c>
      <c r="AB115" s="1">
        <f t="shared" si="23"/>
        <v>490290</v>
      </c>
      <c r="AC115" s="1">
        <v>8060</v>
      </c>
      <c r="AD115" s="1">
        <f t="shared" si="24"/>
        <v>8060000</v>
      </c>
      <c r="AE115" s="1">
        <v>1340</v>
      </c>
      <c r="AF115" s="1">
        <f t="shared" si="25"/>
        <v>1340000</v>
      </c>
      <c r="AG115" s="1">
        <v>217.91</v>
      </c>
      <c r="AH115" s="1">
        <f t="shared" si="26"/>
        <v>21791</v>
      </c>
      <c r="AI115" s="1">
        <v>118.71</v>
      </c>
      <c r="AJ115" s="1">
        <f t="shared" si="27"/>
        <v>11871</v>
      </c>
      <c r="AK115" s="1">
        <v>1280</v>
      </c>
      <c r="AL115" s="1">
        <f t="shared" si="28"/>
        <v>12800000</v>
      </c>
      <c r="AM115" s="1">
        <v>189680.37</v>
      </c>
      <c r="AN115" s="1">
        <v>345.01</v>
      </c>
      <c r="AO115" s="1">
        <v>501.64</v>
      </c>
      <c r="AP115" s="1">
        <v>20500000</v>
      </c>
      <c r="AQ115" s="2">
        <f t="shared" si="29"/>
        <v>20500000000000</v>
      </c>
      <c r="AR115" s="1">
        <v>85.1</v>
      </c>
      <c r="AS115" s="1">
        <v>40865.74</v>
      </c>
      <c r="AT115" s="1">
        <v>15307.5</v>
      </c>
      <c r="AU115" s="2">
        <f t="shared" si="30"/>
        <v>153075000</v>
      </c>
      <c r="AV115" s="1">
        <v>9170</v>
      </c>
      <c r="AW115" s="2">
        <f t="shared" si="31"/>
        <v>91700000</v>
      </c>
      <c r="AX115" s="1">
        <v>2070</v>
      </c>
      <c r="AY115" s="2">
        <f t="shared" si="32"/>
        <v>20700000</v>
      </c>
      <c r="AZ115" s="1">
        <v>61230.01</v>
      </c>
      <c r="BA115" s="2">
        <f t="shared" si="33"/>
        <v>612300100</v>
      </c>
      <c r="BB115" s="1">
        <v>1689.71</v>
      </c>
      <c r="BC115" s="2">
        <f t="shared" si="34"/>
        <v>1689710</v>
      </c>
      <c r="BD115" s="1">
        <v>2007.87</v>
      </c>
      <c r="BE115" s="2">
        <f t="shared" si="35"/>
        <v>2007870</v>
      </c>
      <c r="BF115" s="1">
        <v>1.1379999999999999</v>
      </c>
      <c r="BG115" s="1">
        <v>1.5449999999999999</v>
      </c>
      <c r="BH115" s="1">
        <v>1.5</v>
      </c>
      <c r="BI115" s="1">
        <v>244.12</v>
      </c>
      <c r="BJ115" s="1">
        <v>125.64</v>
      </c>
      <c r="BK115" s="1">
        <v>8646.36</v>
      </c>
      <c r="BL115" s="1">
        <v>3312.127</v>
      </c>
      <c r="BM115" s="1">
        <v>1704.6420000000001</v>
      </c>
      <c r="BN115" s="1">
        <v>2183.88</v>
      </c>
      <c r="BO115" s="1">
        <v>478.54</v>
      </c>
      <c r="BP115" s="1">
        <v>8646.36</v>
      </c>
      <c r="BQ115" s="1">
        <v>283.39999999999998</v>
      </c>
      <c r="BR115" s="1">
        <v>2.57</v>
      </c>
      <c r="BS115" s="1"/>
      <c r="BT115" s="1">
        <v>36100</v>
      </c>
      <c r="BU115" s="1">
        <v>71.191000000000003</v>
      </c>
      <c r="BV115" s="1">
        <v>118</v>
      </c>
    </row>
    <row r="116" spans="1:74" ht="30" x14ac:dyDescent="0.25">
      <c r="A116" t="b">
        <v>1</v>
      </c>
      <c r="B116" s="3" t="s">
        <v>112</v>
      </c>
      <c r="C116" s="3" t="s">
        <v>483</v>
      </c>
      <c r="D116" s="1">
        <v>641</v>
      </c>
      <c r="E116" s="1">
        <v>327</v>
      </c>
      <c r="F116" s="1">
        <v>19</v>
      </c>
      <c r="G116" s="1">
        <v>34</v>
      </c>
      <c r="H116" s="1">
        <v>573</v>
      </c>
      <c r="I116" s="1">
        <v>32</v>
      </c>
      <c r="J116" s="1">
        <v>17</v>
      </c>
      <c r="K116" s="1">
        <v>509</v>
      </c>
      <c r="L116" s="1">
        <v>66</v>
      </c>
      <c r="M116" s="1">
        <v>40</v>
      </c>
      <c r="N116" s="1">
        <v>333</v>
      </c>
      <c r="O116" s="1">
        <f t="shared" si="18"/>
        <v>33300</v>
      </c>
      <c r="P116" s="1">
        <v>236000</v>
      </c>
      <c r="Q116" s="1">
        <f t="shared" si="19"/>
        <v>2360000000</v>
      </c>
      <c r="R116" s="1">
        <v>19800</v>
      </c>
      <c r="S116" s="1">
        <f t="shared" si="20"/>
        <v>198000000</v>
      </c>
      <c r="T116" s="1">
        <v>255800</v>
      </c>
      <c r="U116" s="1">
        <f t="shared" si="21"/>
        <v>2558000000</v>
      </c>
      <c r="V116" s="1">
        <v>266</v>
      </c>
      <c r="W116" s="1">
        <v>77.2</v>
      </c>
      <c r="X116" s="1">
        <v>277</v>
      </c>
      <c r="Y116" s="1">
        <v>4233.76</v>
      </c>
      <c r="Z116" s="1">
        <f t="shared" si="22"/>
        <v>4233760</v>
      </c>
      <c r="AA116" s="1">
        <v>445.02</v>
      </c>
      <c r="AB116" s="1">
        <f t="shared" si="23"/>
        <v>445020</v>
      </c>
      <c r="AC116" s="1">
        <v>7360</v>
      </c>
      <c r="AD116" s="1">
        <f t="shared" si="24"/>
        <v>7360000</v>
      </c>
      <c r="AE116" s="1">
        <v>1210</v>
      </c>
      <c r="AF116" s="1">
        <f t="shared" si="25"/>
        <v>1210000</v>
      </c>
      <c r="AG116" s="1">
        <v>195.82</v>
      </c>
      <c r="AH116" s="1">
        <f t="shared" si="26"/>
        <v>19582</v>
      </c>
      <c r="AI116" s="1">
        <v>108</v>
      </c>
      <c r="AJ116" s="1">
        <f t="shared" si="27"/>
        <v>10800</v>
      </c>
      <c r="AK116" s="1">
        <v>990</v>
      </c>
      <c r="AL116" s="1">
        <f t="shared" si="28"/>
        <v>9900000</v>
      </c>
      <c r="AM116" s="1">
        <v>171669.23</v>
      </c>
      <c r="AN116" s="1">
        <v>291.18</v>
      </c>
      <c r="AO116" s="1">
        <v>496.22</v>
      </c>
      <c r="AP116" s="1">
        <v>18300000</v>
      </c>
      <c r="AQ116" s="2">
        <f t="shared" si="29"/>
        <v>18300000000000</v>
      </c>
      <c r="AR116" s="1">
        <v>84.6</v>
      </c>
      <c r="AS116" s="1">
        <v>36878.620000000003</v>
      </c>
      <c r="AT116" s="1">
        <v>13792.5</v>
      </c>
      <c r="AU116" s="2">
        <f t="shared" si="30"/>
        <v>137925000</v>
      </c>
      <c r="AV116" s="1">
        <v>8350</v>
      </c>
      <c r="AW116" s="2">
        <f t="shared" si="31"/>
        <v>83500000</v>
      </c>
      <c r="AX116" s="1">
        <v>1870</v>
      </c>
      <c r="AY116" s="2">
        <f t="shared" si="32"/>
        <v>18700000</v>
      </c>
      <c r="AZ116" s="1">
        <v>55170.02</v>
      </c>
      <c r="BA116" s="2">
        <f t="shared" si="33"/>
        <v>551700200</v>
      </c>
      <c r="BB116" s="1">
        <v>1559.56</v>
      </c>
      <c r="BC116" s="2">
        <f t="shared" si="34"/>
        <v>1559560</v>
      </c>
      <c r="BD116" s="1">
        <v>1817.79</v>
      </c>
      <c r="BE116" s="2">
        <f t="shared" si="35"/>
        <v>1817790</v>
      </c>
      <c r="BF116" s="1">
        <v>1.135</v>
      </c>
      <c r="BG116" s="1">
        <v>1.5449999999999999</v>
      </c>
      <c r="BH116" s="1">
        <v>1.5</v>
      </c>
      <c r="BI116" s="1">
        <v>222.36</v>
      </c>
      <c r="BJ116" s="1">
        <v>115.33</v>
      </c>
      <c r="BK116" s="1">
        <v>7933.0450000000001</v>
      </c>
      <c r="BL116" s="1">
        <v>3016.9209999999998</v>
      </c>
      <c r="BM116" s="1">
        <v>1564.7660000000001</v>
      </c>
      <c r="BN116" s="1">
        <v>1993.44</v>
      </c>
      <c r="BO116" s="1">
        <v>433.43</v>
      </c>
      <c r="BP116" s="1">
        <v>7933.0450000000001</v>
      </c>
      <c r="BQ116" s="1">
        <v>261.39999999999998</v>
      </c>
      <c r="BR116" s="1">
        <v>2.5499999999999998</v>
      </c>
      <c r="BS116" s="1"/>
      <c r="BT116" s="1">
        <v>33300</v>
      </c>
      <c r="BU116" s="1">
        <v>76.576999999999998</v>
      </c>
      <c r="BV116" s="1">
        <v>108.87</v>
      </c>
    </row>
    <row r="117" spans="1:74" ht="30" x14ac:dyDescent="0.25">
      <c r="A117" t="b">
        <v>1</v>
      </c>
      <c r="B117" s="3" t="s">
        <v>113</v>
      </c>
      <c r="C117" s="3" t="s">
        <v>484</v>
      </c>
      <c r="D117" s="1">
        <v>635</v>
      </c>
      <c r="E117" s="1">
        <v>329</v>
      </c>
      <c r="F117" s="1">
        <v>17.899999999999999</v>
      </c>
      <c r="G117" s="1">
        <v>31</v>
      </c>
      <c r="H117" s="1">
        <v>573</v>
      </c>
      <c r="I117" s="1">
        <v>32</v>
      </c>
      <c r="J117" s="1">
        <v>15.5</v>
      </c>
      <c r="K117" s="1">
        <v>509</v>
      </c>
      <c r="L117" s="1">
        <v>63</v>
      </c>
      <c r="M117" s="1">
        <v>39</v>
      </c>
      <c r="N117" s="1">
        <v>308</v>
      </c>
      <c r="O117" s="1">
        <f t="shared" si="18"/>
        <v>30800</v>
      </c>
      <c r="P117" s="1">
        <v>215000</v>
      </c>
      <c r="Q117" s="1">
        <f t="shared" si="19"/>
        <v>2150000000</v>
      </c>
      <c r="R117" s="1">
        <v>18400</v>
      </c>
      <c r="S117" s="1">
        <f t="shared" si="20"/>
        <v>184000000</v>
      </c>
      <c r="T117" s="1">
        <v>233400</v>
      </c>
      <c r="U117" s="1">
        <f t="shared" si="21"/>
        <v>2334000000</v>
      </c>
      <c r="V117" s="1">
        <v>264</v>
      </c>
      <c r="W117" s="1">
        <v>77.400000000000006</v>
      </c>
      <c r="X117" s="1">
        <v>275.10000000000002</v>
      </c>
      <c r="Y117" s="1">
        <v>3900.99</v>
      </c>
      <c r="Z117" s="1">
        <f t="shared" si="22"/>
        <v>3900990</v>
      </c>
      <c r="AA117" s="1">
        <v>411.9</v>
      </c>
      <c r="AB117" s="1">
        <f t="shared" si="23"/>
        <v>411900</v>
      </c>
      <c r="AC117" s="1">
        <v>6780</v>
      </c>
      <c r="AD117" s="1">
        <f t="shared" si="24"/>
        <v>6780000</v>
      </c>
      <c r="AE117" s="1">
        <v>1120</v>
      </c>
      <c r="AF117" s="1">
        <f t="shared" si="25"/>
        <v>1120000</v>
      </c>
      <c r="AG117" s="1">
        <v>178.95</v>
      </c>
      <c r="AH117" s="1">
        <f t="shared" si="26"/>
        <v>17895</v>
      </c>
      <c r="AI117" s="1">
        <v>100.01</v>
      </c>
      <c r="AJ117" s="1">
        <f t="shared" si="27"/>
        <v>10001</v>
      </c>
      <c r="AK117" s="1">
        <v>770</v>
      </c>
      <c r="AL117" s="1">
        <f t="shared" si="28"/>
        <v>7700000</v>
      </c>
      <c r="AM117" s="1">
        <v>155449.32</v>
      </c>
      <c r="AN117" s="1">
        <v>248.39</v>
      </c>
      <c r="AO117" s="1">
        <v>496.79</v>
      </c>
      <c r="AP117" s="1">
        <v>16800000</v>
      </c>
      <c r="AQ117" s="2">
        <f t="shared" si="29"/>
        <v>16800000000000</v>
      </c>
      <c r="AR117" s="1">
        <v>84.8</v>
      </c>
      <c r="AS117" s="1">
        <v>33817.11</v>
      </c>
      <c r="AT117" s="1">
        <v>12666.9</v>
      </c>
      <c r="AU117" s="2">
        <f t="shared" si="30"/>
        <v>126669000</v>
      </c>
      <c r="AV117" s="1">
        <v>7670</v>
      </c>
      <c r="AW117" s="2">
        <f t="shared" si="31"/>
        <v>76700000</v>
      </c>
      <c r="AX117" s="1">
        <v>1730</v>
      </c>
      <c r="AY117" s="2">
        <f t="shared" si="32"/>
        <v>17300000</v>
      </c>
      <c r="AZ117" s="1">
        <v>50667.61</v>
      </c>
      <c r="BA117" s="2">
        <f t="shared" si="33"/>
        <v>506676100</v>
      </c>
      <c r="BB117" s="1">
        <v>1469.27</v>
      </c>
      <c r="BC117" s="2">
        <f t="shared" si="34"/>
        <v>1469270</v>
      </c>
      <c r="BD117" s="1">
        <v>1677.74</v>
      </c>
      <c r="BE117" s="2">
        <f t="shared" si="35"/>
        <v>1677740</v>
      </c>
      <c r="BF117" s="1">
        <v>1.131</v>
      </c>
      <c r="BG117" s="1">
        <v>1.5449999999999999</v>
      </c>
      <c r="BH117" s="1">
        <v>1.5</v>
      </c>
      <c r="BI117" s="1">
        <v>203.98</v>
      </c>
      <c r="BJ117" s="1">
        <v>108.12</v>
      </c>
      <c r="BK117" s="1">
        <v>7362.8860000000004</v>
      </c>
      <c r="BL117" s="1">
        <v>2767.5459999999998</v>
      </c>
      <c r="BM117" s="1">
        <v>1466.8889999999999</v>
      </c>
      <c r="BN117" s="1">
        <v>1836.83</v>
      </c>
      <c r="BO117" s="1">
        <v>400.55</v>
      </c>
      <c r="BP117" s="1">
        <v>7362.8860000000004</v>
      </c>
      <c r="BQ117" s="1">
        <v>241.8</v>
      </c>
      <c r="BR117" s="1">
        <v>2.5499999999999998</v>
      </c>
      <c r="BS117" s="1"/>
      <c r="BT117" s="1">
        <v>30800</v>
      </c>
      <c r="BU117" s="1">
        <v>82.792000000000002</v>
      </c>
      <c r="BV117" s="1">
        <v>102.57</v>
      </c>
    </row>
    <row r="118" spans="1:74" ht="30" x14ac:dyDescent="0.25">
      <c r="A118" t="b">
        <v>1</v>
      </c>
      <c r="B118" s="3" t="s">
        <v>114</v>
      </c>
      <c r="C118" s="3" t="s">
        <v>485</v>
      </c>
      <c r="D118" s="1">
        <v>628</v>
      </c>
      <c r="E118" s="1">
        <v>328</v>
      </c>
      <c r="F118" s="1">
        <v>16.5</v>
      </c>
      <c r="G118" s="1">
        <v>27.7</v>
      </c>
      <c r="H118" s="1">
        <v>572.6</v>
      </c>
      <c r="I118" s="1">
        <v>31.3</v>
      </c>
      <c r="J118" s="1">
        <v>13.8</v>
      </c>
      <c r="K118" s="1">
        <v>510</v>
      </c>
      <c r="L118" s="1">
        <v>59</v>
      </c>
      <c r="M118" s="1">
        <v>38</v>
      </c>
      <c r="N118" s="1">
        <v>277</v>
      </c>
      <c r="O118" s="1">
        <f t="shared" si="18"/>
        <v>27700</v>
      </c>
      <c r="P118" s="1">
        <v>191000</v>
      </c>
      <c r="Q118" s="1">
        <f t="shared" si="19"/>
        <v>1910000000</v>
      </c>
      <c r="R118" s="1">
        <v>16300</v>
      </c>
      <c r="S118" s="1">
        <f t="shared" si="20"/>
        <v>163000000</v>
      </c>
      <c r="T118" s="1">
        <v>207300</v>
      </c>
      <c r="U118" s="1">
        <f t="shared" si="21"/>
        <v>2073000000</v>
      </c>
      <c r="V118" s="1">
        <v>262</v>
      </c>
      <c r="W118" s="1">
        <v>76.7</v>
      </c>
      <c r="X118" s="1">
        <v>273</v>
      </c>
      <c r="Y118" s="1">
        <v>3490.81</v>
      </c>
      <c r="Z118" s="1">
        <f t="shared" si="22"/>
        <v>3490810</v>
      </c>
      <c r="AA118" s="1">
        <v>366.81</v>
      </c>
      <c r="AB118" s="1">
        <f t="shared" si="23"/>
        <v>366810</v>
      </c>
      <c r="AC118" s="1">
        <v>6070</v>
      </c>
      <c r="AD118" s="1">
        <f t="shared" si="24"/>
        <v>6070000</v>
      </c>
      <c r="AE118" s="1">
        <v>995</v>
      </c>
      <c r="AF118" s="1">
        <f t="shared" si="25"/>
        <v>995000</v>
      </c>
      <c r="AG118" s="1">
        <v>158.74</v>
      </c>
      <c r="AH118" s="1">
        <f t="shared" si="26"/>
        <v>15874</v>
      </c>
      <c r="AI118" s="1">
        <v>91.57</v>
      </c>
      <c r="AJ118" s="1">
        <f t="shared" si="27"/>
        <v>9157</v>
      </c>
      <c r="AK118" s="1">
        <v>560</v>
      </c>
      <c r="AL118" s="1">
        <f t="shared" si="28"/>
        <v>5600000</v>
      </c>
      <c r="AM118" s="1">
        <v>136909.74</v>
      </c>
      <c r="AN118" s="1">
        <v>202.17</v>
      </c>
      <c r="AO118" s="1">
        <v>492.25</v>
      </c>
      <c r="AP118" s="1">
        <v>14700000</v>
      </c>
      <c r="AQ118" s="2">
        <f t="shared" si="29"/>
        <v>14700000000000</v>
      </c>
      <c r="AR118" s="1">
        <v>84.2</v>
      </c>
      <c r="AS118" s="1">
        <v>29863.119999999999</v>
      </c>
      <c r="AT118" s="1">
        <v>11180.88</v>
      </c>
      <c r="AU118" s="2">
        <f t="shared" si="30"/>
        <v>111808799.99999999</v>
      </c>
      <c r="AV118" s="1">
        <v>6850</v>
      </c>
      <c r="AW118" s="2">
        <f t="shared" si="31"/>
        <v>68500000</v>
      </c>
      <c r="AX118" s="1">
        <v>1530</v>
      </c>
      <c r="AY118" s="2">
        <f t="shared" si="32"/>
        <v>15300000</v>
      </c>
      <c r="AZ118" s="1">
        <v>44723.5</v>
      </c>
      <c r="BA118" s="2">
        <f t="shared" si="33"/>
        <v>447235000</v>
      </c>
      <c r="BB118" s="1">
        <v>1352.47</v>
      </c>
      <c r="BC118" s="2">
        <f t="shared" si="34"/>
        <v>1352470</v>
      </c>
      <c r="BD118" s="1">
        <v>1490.04</v>
      </c>
      <c r="BE118" s="2">
        <f t="shared" si="35"/>
        <v>1490040</v>
      </c>
      <c r="BF118" s="1">
        <v>1.129</v>
      </c>
      <c r="BG118" s="1">
        <v>1.538</v>
      </c>
      <c r="BH118" s="1">
        <v>1.5</v>
      </c>
      <c r="BI118" s="1">
        <v>181.71</v>
      </c>
      <c r="BJ118" s="1">
        <v>99.05</v>
      </c>
      <c r="BK118" s="1">
        <v>6650.3559999999998</v>
      </c>
      <c r="BL118" s="1">
        <v>2465.42</v>
      </c>
      <c r="BM118" s="1">
        <v>1343.877</v>
      </c>
      <c r="BN118" s="1">
        <v>1643.79</v>
      </c>
      <c r="BO118" s="1">
        <v>356.09</v>
      </c>
      <c r="BP118" s="1">
        <v>6650.3559999999998</v>
      </c>
      <c r="BQ118" s="1">
        <v>217.4</v>
      </c>
      <c r="BR118" s="1">
        <v>2.54</v>
      </c>
      <c r="BS118" s="1"/>
      <c r="BT118" s="1">
        <v>27700</v>
      </c>
      <c r="BU118" s="1">
        <v>91.697000000000003</v>
      </c>
      <c r="BV118" s="1">
        <v>94.48</v>
      </c>
    </row>
    <row r="119" spans="1:74" ht="30" x14ac:dyDescent="0.25">
      <c r="A119" t="b">
        <v>1</v>
      </c>
      <c r="B119" s="3" t="s">
        <v>115</v>
      </c>
      <c r="C119" s="3" t="s">
        <v>486</v>
      </c>
      <c r="D119" s="1">
        <v>622</v>
      </c>
      <c r="E119" s="1">
        <v>327</v>
      </c>
      <c r="F119" s="1">
        <v>15.4</v>
      </c>
      <c r="G119" s="1">
        <v>24.4</v>
      </c>
      <c r="H119" s="1">
        <v>573.20000000000005</v>
      </c>
      <c r="I119" s="1">
        <v>31.6</v>
      </c>
      <c r="J119" s="1">
        <v>12.2</v>
      </c>
      <c r="K119" s="1">
        <v>510</v>
      </c>
      <c r="L119" s="1">
        <v>56</v>
      </c>
      <c r="M119" s="1">
        <v>38</v>
      </c>
      <c r="N119" s="1">
        <v>248</v>
      </c>
      <c r="O119" s="1">
        <f t="shared" si="18"/>
        <v>24800</v>
      </c>
      <c r="P119" s="1">
        <v>168000</v>
      </c>
      <c r="Q119" s="1">
        <f t="shared" si="19"/>
        <v>1680000000</v>
      </c>
      <c r="R119" s="1">
        <v>14200</v>
      </c>
      <c r="S119" s="1">
        <f t="shared" si="20"/>
        <v>142000000</v>
      </c>
      <c r="T119" s="1">
        <v>182200</v>
      </c>
      <c r="U119" s="1">
        <f t="shared" si="21"/>
        <v>1822000000</v>
      </c>
      <c r="V119" s="1">
        <v>260</v>
      </c>
      <c r="W119" s="1">
        <v>75.599999999999994</v>
      </c>
      <c r="X119" s="1">
        <v>270.8</v>
      </c>
      <c r="Y119" s="1">
        <v>3112.27</v>
      </c>
      <c r="Z119" s="1">
        <f t="shared" si="22"/>
        <v>3112270</v>
      </c>
      <c r="AA119" s="1">
        <v>322.2</v>
      </c>
      <c r="AB119" s="1">
        <f t="shared" si="23"/>
        <v>322200</v>
      </c>
      <c r="AC119" s="1">
        <v>5400</v>
      </c>
      <c r="AD119" s="1">
        <f t="shared" si="24"/>
        <v>5400000</v>
      </c>
      <c r="AE119" s="1">
        <v>871</v>
      </c>
      <c r="AF119" s="1">
        <f t="shared" si="25"/>
        <v>871000</v>
      </c>
      <c r="AG119" s="1">
        <v>138.09</v>
      </c>
      <c r="AH119" s="1">
        <f t="shared" si="26"/>
        <v>13809</v>
      </c>
      <c r="AI119" s="1">
        <v>83.91</v>
      </c>
      <c r="AJ119" s="1">
        <f t="shared" si="27"/>
        <v>8391</v>
      </c>
      <c r="AK119" s="1">
        <v>397</v>
      </c>
      <c r="AL119" s="1">
        <f t="shared" si="28"/>
        <v>3970000</v>
      </c>
      <c r="AM119" s="1">
        <v>118861.99</v>
      </c>
      <c r="AN119" s="1">
        <v>162.69999999999999</v>
      </c>
      <c r="AO119" s="1">
        <v>488.54</v>
      </c>
      <c r="AP119" s="1">
        <v>12700000</v>
      </c>
      <c r="AQ119" s="2">
        <f t="shared" si="29"/>
        <v>12700000000000</v>
      </c>
      <c r="AR119" s="1">
        <v>83.5</v>
      </c>
      <c r="AS119" s="1">
        <v>25995.93</v>
      </c>
      <c r="AT119" s="1">
        <v>9744.8700000000008</v>
      </c>
      <c r="AU119" s="2">
        <f t="shared" si="30"/>
        <v>97448700.000000015</v>
      </c>
      <c r="AV119" s="1">
        <v>6070</v>
      </c>
      <c r="AW119" s="2">
        <f t="shared" si="31"/>
        <v>60700000</v>
      </c>
      <c r="AX119" s="1">
        <v>1340</v>
      </c>
      <c r="AY119" s="2">
        <f t="shared" si="32"/>
        <v>13400000</v>
      </c>
      <c r="AZ119" s="1">
        <v>38979.47</v>
      </c>
      <c r="BA119" s="2">
        <f t="shared" si="33"/>
        <v>389794700</v>
      </c>
      <c r="BB119" s="1">
        <v>1264.95</v>
      </c>
      <c r="BC119" s="2">
        <f t="shared" si="34"/>
        <v>1264950</v>
      </c>
      <c r="BD119" s="1">
        <v>1304.53</v>
      </c>
      <c r="BE119" s="2">
        <f t="shared" si="35"/>
        <v>1304530</v>
      </c>
      <c r="BF119" s="1">
        <v>1.1240000000000001</v>
      </c>
      <c r="BG119" s="1">
        <v>1.538</v>
      </c>
      <c r="BH119" s="1">
        <v>1.5</v>
      </c>
      <c r="BI119" s="1">
        <v>159.58000000000001</v>
      </c>
      <c r="BJ119" s="1">
        <v>92.03</v>
      </c>
      <c r="BK119" s="1">
        <v>5996.8639999999996</v>
      </c>
      <c r="BL119" s="1">
        <v>2165.0839999999998</v>
      </c>
      <c r="BM119" s="1">
        <v>1248.644</v>
      </c>
      <c r="BN119" s="1">
        <v>1465.67</v>
      </c>
      <c r="BO119" s="1">
        <v>312.69</v>
      </c>
      <c r="BP119" s="1">
        <v>5996.8639999999996</v>
      </c>
      <c r="BQ119" s="1">
        <v>194.7</v>
      </c>
      <c r="BR119" s="1">
        <v>2.52</v>
      </c>
      <c r="BS119" s="1"/>
      <c r="BT119" s="1">
        <v>24800</v>
      </c>
      <c r="BU119" s="1">
        <v>101.613</v>
      </c>
      <c r="BV119" s="1">
        <v>88.27</v>
      </c>
    </row>
    <row r="120" spans="1:74" ht="30" x14ac:dyDescent="0.25">
      <c r="A120" t="b">
        <v>1</v>
      </c>
      <c r="B120" s="3" t="s">
        <v>116</v>
      </c>
      <c r="C120" s="3" t="s">
        <v>487</v>
      </c>
      <c r="D120" s="1">
        <v>616</v>
      </c>
      <c r="E120" s="1">
        <v>325</v>
      </c>
      <c r="F120" s="1">
        <v>14</v>
      </c>
      <c r="G120" s="1">
        <v>21.6</v>
      </c>
      <c r="H120" s="1">
        <v>572.79999999999995</v>
      </c>
      <c r="I120" s="1">
        <v>31.4</v>
      </c>
      <c r="J120" s="1">
        <v>10.8</v>
      </c>
      <c r="K120" s="1">
        <v>510</v>
      </c>
      <c r="L120" s="1">
        <v>53</v>
      </c>
      <c r="M120" s="1">
        <v>37</v>
      </c>
      <c r="N120" s="1">
        <v>222</v>
      </c>
      <c r="O120" s="1">
        <f t="shared" si="18"/>
        <v>22200</v>
      </c>
      <c r="P120" s="1">
        <v>147000</v>
      </c>
      <c r="Q120" s="1">
        <f t="shared" si="19"/>
        <v>1470000000</v>
      </c>
      <c r="R120" s="1">
        <v>12400</v>
      </c>
      <c r="S120" s="1">
        <f t="shared" si="20"/>
        <v>124000000</v>
      </c>
      <c r="T120" s="1">
        <v>159400</v>
      </c>
      <c r="U120" s="1">
        <f t="shared" si="21"/>
        <v>1594000000</v>
      </c>
      <c r="V120" s="1">
        <v>257</v>
      </c>
      <c r="W120" s="1">
        <v>74.7</v>
      </c>
      <c r="X120" s="1">
        <v>267.60000000000002</v>
      </c>
      <c r="Y120" s="1">
        <v>2759.27</v>
      </c>
      <c r="Z120" s="1">
        <f t="shared" si="22"/>
        <v>2759270</v>
      </c>
      <c r="AA120" s="1">
        <v>282.48</v>
      </c>
      <c r="AB120" s="1">
        <f t="shared" si="23"/>
        <v>282480</v>
      </c>
      <c r="AC120" s="1">
        <v>4780</v>
      </c>
      <c r="AD120" s="1">
        <f t="shared" si="24"/>
        <v>4780000</v>
      </c>
      <c r="AE120" s="1">
        <v>761</v>
      </c>
      <c r="AF120" s="1">
        <f t="shared" si="25"/>
        <v>761000</v>
      </c>
      <c r="AG120" s="1">
        <v>122.11</v>
      </c>
      <c r="AH120" s="1">
        <f t="shared" si="26"/>
        <v>12211</v>
      </c>
      <c r="AI120" s="1">
        <v>74.84</v>
      </c>
      <c r="AJ120" s="1">
        <f t="shared" si="27"/>
        <v>7484</v>
      </c>
      <c r="AK120" s="1">
        <v>280</v>
      </c>
      <c r="AL120" s="1">
        <f t="shared" si="28"/>
        <v>2800000</v>
      </c>
      <c r="AM120" s="1">
        <v>103086.04</v>
      </c>
      <c r="AN120" s="1">
        <v>129.63</v>
      </c>
      <c r="AO120" s="1">
        <v>482.95</v>
      </c>
      <c r="AP120" s="1">
        <v>10900000</v>
      </c>
      <c r="AQ120" s="2">
        <f t="shared" si="29"/>
        <v>10900000000000</v>
      </c>
      <c r="AR120" s="1">
        <v>82.7</v>
      </c>
      <c r="AS120" s="1">
        <v>22569.62</v>
      </c>
      <c r="AT120" s="1">
        <v>8475.77</v>
      </c>
      <c r="AU120" s="2">
        <f t="shared" si="30"/>
        <v>84757700</v>
      </c>
      <c r="AV120" s="1">
        <v>5360</v>
      </c>
      <c r="AW120" s="2">
        <f t="shared" si="31"/>
        <v>53600000</v>
      </c>
      <c r="AX120" s="1">
        <v>1170</v>
      </c>
      <c r="AY120" s="2">
        <f t="shared" si="32"/>
        <v>11700000</v>
      </c>
      <c r="AZ120" s="1">
        <v>33903.089999999997</v>
      </c>
      <c r="BA120" s="2">
        <f t="shared" si="33"/>
        <v>339030899.99999994</v>
      </c>
      <c r="BB120" s="1">
        <v>1148.3499999999999</v>
      </c>
      <c r="BC120" s="2">
        <f t="shared" si="34"/>
        <v>1148350</v>
      </c>
      <c r="BD120" s="1">
        <v>1140.75</v>
      </c>
      <c r="BE120" s="2">
        <f t="shared" si="35"/>
        <v>1140750</v>
      </c>
      <c r="BF120" s="1">
        <v>1.121</v>
      </c>
      <c r="BG120" s="1">
        <v>1.5369999999999999</v>
      </c>
      <c r="BH120" s="1">
        <v>1.5</v>
      </c>
      <c r="BI120" s="1">
        <v>140.4</v>
      </c>
      <c r="BJ120" s="1">
        <v>83.22</v>
      </c>
      <c r="BK120" s="1">
        <v>5360.3069999999998</v>
      </c>
      <c r="BL120" s="1">
        <v>1904.9090000000001</v>
      </c>
      <c r="BM120" s="1">
        <v>1129.0519999999999</v>
      </c>
      <c r="BN120" s="1">
        <v>1299.5</v>
      </c>
      <c r="BO120" s="1">
        <v>273.69</v>
      </c>
      <c r="BP120" s="1">
        <v>5360.3069999999998</v>
      </c>
      <c r="BQ120" s="1">
        <v>174.3</v>
      </c>
      <c r="BR120" s="1">
        <v>2.5</v>
      </c>
      <c r="BS120" s="1"/>
      <c r="BT120" s="1">
        <v>22200</v>
      </c>
      <c r="BU120" s="1">
        <v>112.613</v>
      </c>
      <c r="BV120" s="1">
        <v>80.19</v>
      </c>
    </row>
    <row r="121" spans="1:74" ht="30" x14ac:dyDescent="0.25">
      <c r="A121" t="b">
        <v>1</v>
      </c>
      <c r="B121" s="3" t="s">
        <v>117</v>
      </c>
      <c r="C121" s="3" t="s">
        <v>488</v>
      </c>
      <c r="D121" s="1">
        <v>611</v>
      </c>
      <c r="E121" s="1">
        <v>324</v>
      </c>
      <c r="F121" s="1">
        <v>12.7</v>
      </c>
      <c r="G121" s="1">
        <v>19</v>
      </c>
      <c r="H121" s="1">
        <v>573</v>
      </c>
      <c r="I121" s="1">
        <v>32</v>
      </c>
      <c r="J121" s="1">
        <v>9.5</v>
      </c>
      <c r="K121" s="1">
        <v>509</v>
      </c>
      <c r="L121" s="1">
        <v>51</v>
      </c>
      <c r="M121" s="1">
        <v>36</v>
      </c>
      <c r="N121" s="1">
        <v>197</v>
      </c>
      <c r="O121" s="1">
        <f t="shared" si="18"/>
        <v>19700</v>
      </c>
      <c r="P121" s="1">
        <v>129000</v>
      </c>
      <c r="Q121" s="1">
        <f t="shared" si="19"/>
        <v>1290000000</v>
      </c>
      <c r="R121" s="1">
        <v>10800</v>
      </c>
      <c r="S121" s="1">
        <f t="shared" si="20"/>
        <v>108000000</v>
      </c>
      <c r="T121" s="1">
        <v>139800</v>
      </c>
      <c r="U121" s="1">
        <f t="shared" si="21"/>
        <v>1398000000</v>
      </c>
      <c r="V121" s="1">
        <v>256</v>
      </c>
      <c r="W121" s="1">
        <v>73.900000000000006</v>
      </c>
      <c r="X121" s="1">
        <v>266.5</v>
      </c>
      <c r="Y121" s="1">
        <v>2450.56</v>
      </c>
      <c r="Z121" s="1">
        <f t="shared" si="22"/>
        <v>2450560</v>
      </c>
      <c r="AA121" s="1">
        <v>247.7</v>
      </c>
      <c r="AB121" s="1">
        <f t="shared" si="23"/>
        <v>247700</v>
      </c>
      <c r="AC121" s="1">
        <v>4220</v>
      </c>
      <c r="AD121" s="1">
        <f t="shared" si="24"/>
        <v>4220000</v>
      </c>
      <c r="AE121" s="1">
        <v>666</v>
      </c>
      <c r="AF121" s="1">
        <f t="shared" si="25"/>
        <v>666000</v>
      </c>
      <c r="AG121" s="1">
        <v>106.37</v>
      </c>
      <c r="AH121" s="1">
        <f t="shared" si="26"/>
        <v>10637</v>
      </c>
      <c r="AI121" s="1">
        <v>66.680000000000007</v>
      </c>
      <c r="AJ121" s="1">
        <f t="shared" si="27"/>
        <v>6668.0000000000009</v>
      </c>
      <c r="AK121" s="1">
        <v>195</v>
      </c>
      <c r="AL121" s="1">
        <f t="shared" si="28"/>
        <v>1950000</v>
      </c>
      <c r="AM121" s="1">
        <v>90179.36</v>
      </c>
      <c r="AN121" s="1">
        <v>102.63</v>
      </c>
      <c r="AO121" s="1">
        <v>479.52</v>
      </c>
      <c r="AP121" s="1">
        <v>9450000</v>
      </c>
      <c r="AQ121" s="2">
        <f t="shared" si="29"/>
        <v>9450000000000</v>
      </c>
      <c r="AR121" s="1">
        <v>82.2</v>
      </c>
      <c r="AS121" s="1">
        <v>19707.21</v>
      </c>
      <c r="AT121" s="1">
        <v>7379.81</v>
      </c>
      <c r="AU121" s="2">
        <f t="shared" si="30"/>
        <v>73798100</v>
      </c>
      <c r="AV121" s="1">
        <v>4730</v>
      </c>
      <c r="AW121" s="2">
        <f t="shared" si="31"/>
        <v>47300000</v>
      </c>
      <c r="AX121" s="1">
        <v>1020</v>
      </c>
      <c r="AY121" s="2">
        <f t="shared" si="32"/>
        <v>10200000</v>
      </c>
      <c r="AZ121" s="1">
        <v>29519.25</v>
      </c>
      <c r="BA121" s="2">
        <f t="shared" si="33"/>
        <v>295192500</v>
      </c>
      <c r="BB121" s="1">
        <v>1042.44</v>
      </c>
      <c r="BC121" s="2">
        <f t="shared" si="34"/>
        <v>1042440</v>
      </c>
      <c r="BD121" s="1">
        <v>997.27</v>
      </c>
      <c r="BE121" s="2">
        <f t="shared" si="35"/>
        <v>997270</v>
      </c>
      <c r="BF121" s="1">
        <v>1.121</v>
      </c>
      <c r="BG121" s="1">
        <v>1.532</v>
      </c>
      <c r="BH121" s="1">
        <v>1.5</v>
      </c>
      <c r="BI121" s="1">
        <v>123.12</v>
      </c>
      <c r="BJ121" s="1">
        <v>75.180000000000007</v>
      </c>
      <c r="BK121" s="1">
        <v>4792.9070000000002</v>
      </c>
      <c r="BL121" s="1">
        <v>1670.4590000000001</v>
      </c>
      <c r="BM121" s="1">
        <v>1020.076</v>
      </c>
      <c r="BN121" s="1">
        <v>1154.1500000000001</v>
      </c>
      <c r="BO121" s="1">
        <v>239.67</v>
      </c>
      <c r="BP121" s="1">
        <v>4792.9070000000002</v>
      </c>
      <c r="BQ121" s="1">
        <v>154.6</v>
      </c>
      <c r="BR121" s="1">
        <v>2.4900000000000002</v>
      </c>
      <c r="BS121" s="1"/>
      <c r="BT121" s="1">
        <v>19700</v>
      </c>
      <c r="BU121" s="1">
        <v>126.396</v>
      </c>
      <c r="BV121" s="1">
        <v>72.77</v>
      </c>
    </row>
    <row r="122" spans="1:74" ht="30" x14ac:dyDescent="0.25">
      <c r="A122" t="b">
        <v>1</v>
      </c>
      <c r="B122" s="3" t="s">
        <v>118</v>
      </c>
      <c r="C122" s="3" t="s">
        <v>489</v>
      </c>
      <c r="D122" s="1">
        <v>623</v>
      </c>
      <c r="E122" s="1">
        <v>229</v>
      </c>
      <c r="F122" s="1">
        <v>14</v>
      </c>
      <c r="G122" s="1">
        <v>24.9</v>
      </c>
      <c r="H122" s="1">
        <v>573.20000000000005</v>
      </c>
      <c r="I122" s="1">
        <v>31.1</v>
      </c>
      <c r="J122" s="1">
        <v>12.4</v>
      </c>
      <c r="K122" s="1">
        <v>511</v>
      </c>
      <c r="L122" s="1">
        <v>56</v>
      </c>
      <c r="M122" s="1">
        <v>37</v>
      </c>
      <c r="N122" s="1">
        <v>196</v>
      </c>
      <c r="O122" s="1">
        <f t="shared" si="18"/>
        <v>19600</v>
      </c>
      <c r="P122" s="1">
        <v>125000</v>
      </c>
      <c r="Q122" s="1">
        <f t="shared" si="19"/>
        <v>1250000000</v>
      </c>
      <c r="R122" s="1">
        <v>5000</v>
      </c>
      <c r="S122" s="1">
        <f t="shared" si="20"/>
        <v>50000000</v>
      </c>
      <c r="T122" s="1">
        <v>130000</v>
      </c>
      <c r="U122" s="1">
        <f t="shared" si="21"/>
        <v>1300000000</v>
      </c>
      <c r="V122" s="1">
        <v>253</v>
      </c>
      <c r="W122" s="1">
        <v>50.5</v>
      </c>
      <c r="X122" s="1">
        <v>258</v>
      </c>
      <c r="Y122" s="1">
        <v>2371.9499999999998</v>
      </c>
      <c r="Z122" s="1">
        <f t="shared" si="22"/>
        <v>2371950</v>
      </c>
      <c r="AA122" s="1">
        <v>160.47999999999999</v>
      </c>
      <c r="AB122" s="1">
        <f t="shared" si="23"/>
        <v>160480</v>
      </c>
      <c r="AC122" s="1">
        <v>4020</v>
      </c>
      <c r="AD122" s="1">
        <f t="shared" si="24"/>
        <v>4020000</v>
      </c>
      <c r="AE122" s="1">
        <v>437</v>
      </c>
      <c r="AF122" s="1">
        <f t="shared" si="25"/>
        <v>437000</v>
      </c>
      <c r="AG122" s="1">
        <v>101.07</v>
      </c>
      <c r="AH122" s="1">
        <f t="shared" si="26"/>
        <v>10107</v>
      </c>
      <c r="AI122" s="1">
        <v>76.05</v>
      </c>
      <c r="AJ122" s="1">
        <f t="shared" si="27"/>
        <v>7605</v>
      </c>
      <c r="AK122" s="1">
        <v>295</v>
      </c>
      <c r="AL122" s="1">
        <f t="shared" si="28"/>
        <v>2950000</v>
      </c>
      <c r="AM122" s="1">
        <v>85523.3</v>
      </c>
      <c r="AN122" s="1">
        <v>118.47</v>
      </c>
      <c r="AO122" s="1">
        <v>342.41</v>
      </c>
      <c r="AP122" s="1">
        <v>4470000</v>
      </c>
      <c r="AQ122" s="2">
        <f t="shared" si="29"/>
        <v>4470000000000</v>
      </c>
      <c r="AR122" s="1">
        <v>58.6</v>
      </c>
      <c r="AS122" s="1">
        <v>13054.44</v>
      </c>
      <c r="AT122" s="1">
        <v>4881.17</v>
      </c>
      <c r="AU122" s="2">
        <f t="shared" si="30"/>
        <v>48811700</v>
      </c>
      <c r="AV122" s="1">
        <v>4600</v>
      </c>
      <c r="AW122" s="2">
        <f t="shared" si="31"/>
        <v>46000000</v>
      </c>
      <c r="AX122" s="1">
        <v>682</v>
      </c>
      <c r="AY122" s="2">
        <f t="shared" si="32"/>
        <v>6820000</v>
      </c>
      <c r="AZ122" s="1">
        <v>19524.689999999999</v>
      </c>
      <c r="BA122" s="2">
        <f t="shared" si="33"/>
        <v>195246900</v>
      </c>
      <c r="BB122" s="1">
        <v>1149.95</v>
      </c>
      <c r="BC122" s="2">
        <f t="shared" si="34"/>
        <v>1149950</v>
      </c>
      <c r="BD122" s="1">
        <v>652.89</v>
      </c>
      <c r="BE122" s="2">
        <f t="shared" si="35"/>
        <v>652890</v>
      </c>
      <c r="BF122" s="1">
        <v>1.1439999999999999</v>
      </c>
      <c r="BG122" s="1">
        <v>1.5609999999999999</v>
      </c>
      <c r="BH122" s="1">
        <v>1.5</v>
      </c>
      <c r="BI122" s="1">
        <v>114.04</v>
      </c>
      <c r="BJ122" s="1">
        <v>83.73</v>
      </c>
      <c r="BK122" s="1">
        <v>4730.6210000000001</v>
      </c>
      <c r="BL122" s="1">
        <v>1547.2909999999999</v>
      </c>
      <c r="BM122" s="1">
        <v>1136.08</v>
      </c>
      <c r="BN122" s="1">
        <v>1117.47</v>
      </c>
      <c r="BO122" s="1">
        <v>159.26</v>
      </c>
      <c r="BP122" s="1">
        <v>4730.6210000000001</v>
      </c>
      <c r="BQ122" s="1">
        <v>153.9</v>
      </c>
      <c r="BR122" s="1">
        <v>2.13</v>
      </c>
      <c r="BS122" s="1"/>
      <c r="BT122" s="1">
        <v>19600</v>
      </c>
      <c r="BU122" s="1">
        <v>108.673</v>
      </c>
      <c r="BV122" s="1">
        <v>80.25</v>
      </c>
    </row>
    <row r="123" spans="1:74" ht="30" x14ac:dyDescent="0.25">
      <c r="A123" t="b">
        <v>1</v>
      </c>
      <c r="B123" s="3" t="s">
        <v>119</v>
      </c>
      <c r="C123" s="3" t="s">
        <v>490</v>
      </c>
      <c r="D123" s="1">
        <v>617</v>
      </c>
      <c r="E123" s="1">
        <v>230</v>
      </c>
      <c r="F123" s="1">
        <v>13.1</v>
      </c>
      <c r="G123" s="1">
        <v>22.2</v>
      </c>
      <c r="H123" s="1">
        <v>572.6</v>
      </c>
      <c r="I123" s="1">
        <v>31.8</v>
      </c>
      <c r="J123" s="1">
        <v>11.1</v>
      </c>
      <c r="K123" s="1">
        <v>509</v>
      </c>
      <c r="L123" s="1">
        <v>54</v>
      </c>
      <c r="M123" s="1">
        <v>37</v>
      </c>
      <c r="N123" s="1">
        <v>179</v>
      </c>
      <c r="O123" s="1">
        <f t="shared" si="18"/>
        <v>17900</v>
      </c>
      <c r="P123" s="1">
        <v>112000</v>
      </c>
      <c r="Q123" s="1">
        <f t="shared" si="19"/>
        <v>1120000000</v>
      </c>
      <c r="R123" s="1">
        <v>4510</v>
      </c>
      <c r="S123" s="1">
        <f t="shared" si="20"/>
        <v>45100000</v>
      </c>
      <c r="T123" s="1">
        <v>116510</v>
      </c>
      <c r="U123" s="1">
        <f t="shared" si="21"/>
        <v>1165100000</v>
      </c>
      <c r="V123" s="1">
        <v>250</v>
      </c>
      <c r="W123" s="1">
        <v>50.3</v>
      </c>
      <c r="X123" s="1">
        <v>255</v>
      </c>
      <c r="Y123" s="1">
        <v>2156.69</v>
      </c>
      <c r="Z123" s="1">
        <f t="shared" si="22"/>
        <v>2156690</v>
      </c>
      <c r="AA123" s="1">
        <v>145.05000000000001</v>
      </c>
      <c r="AB123" s="1">
        <f t="shared" si="23"/>
        <v>145050</v>
      </c>
      <c r="AC123" s="1">
        <v>3630</v>
      </c>
      <c r="AD123" s="1">
        <f t="shared" si="24"/>
        <v>3630000</v>
      </c>
      <c r="AE123" s="1">
        <v>392</v>
      </c>
      <c r="AF123" s="1">
        <f t="shared" si="25"/>
        <v>392000</v>
      </c>
      <c r="AG123" s="1">
        <v>89.55</v>
      </c>
      <c r="AH123" s="1">
        <f t="shared" si="26"/>
        <v>8955</v>
      </c>
      <c r="AI123" s="1">
        <v>69.67</v>
      </c>
      <c r="AJ123" s="1">
        <f t="shared" si="27"/>
        <v>6967</v>
      </c>
      <c r="AK123" s="1">
        <v>218</v>
      </c>
      <c r="AL123" s="1">
        <f t="shared" si="28"/>
        <v>2180000</v>
      </c>
      <c r="AM123" s="1">
        <v>75615.070000000007</v>
      </c>
      <c r="AN123" s="1">
        <v>98.2</v>
      </c>
      <c r="AO123" s="1">
        <v>342.01</v>
      </c>
      <c r="AP123" s="1">
        <v>3990000</v>
      </c>
      <c r="AQ123" s="2">
        <f t="shared" si="29"/>
        <v>3990000000000</v>
      </c>
      <c r="AR123" s="1">
        <v>58.5</v>
      </c>
      <c r="AS123" s="1">
        <v>11666.33</v>
      </c>
      <c r="AT123" s="1">
        <v>4365.76</v>
      </c>
      <c r="AU123" s="2">
        <f t="shared" si="30"/>
        <v>43657600</v>
      </c>
      <c r="AV123" s="1">
        <v>4150</v>
      </c>
      <c r="AW123" s="2">
        <f t="shared" si="31"/>
        <v>41500000</v>
      </c>
      <c r="AX123" s="1">
        <v>613</v>
      </c>
      <c r="AY123" s="2">
        <f t="shared" si="32"/>
        <v>6130000</v>
      </c>
      <c r="AZ123" s="1">
        <v>17463.03</v>
      </c>
      <c r="BA123" s="2">
        <f t="shared" si="33"/>
        <v>174630300</v>
      </c>
      <c r="BB123" s="1">
        <v>1073.78</v>
      </c>
      <c r="BC123" s="2">
        <f t="shared" si="34"/>
        <v>1073780</v>
      </c>
      <c r="BD123" s="1">
        <v>587.19000000000005</v>
      </c>
      <c r="BE123" s="2">
        <f t="shared" si="35"/>
        <v>587190</v>
      </c>
      <c r="BF123" s="1">
        <v>1.143</v>
      </c>
      <c r="BG123" s="1">
        <v>1.5640000000000001</v>
      </c>
      <c r="BH123" s="1">
        <v>1.5</v>
      </c>
      <c r="BI123" s="1">
        <v>102.12</v>
      </c>
      <c r="BJ123" s="1">
        <v>77.92</v>
      </c>
      <c r="BK123" s="1">
        <v>4342.76</v>
      </c>
      <c r="BL123" s="1">
        <v>1385.537</v>
      </c>
      <c r="BM123" s="1">
        <v>1057.181</v>
      </c>
      <c r="BN123" s="1">
        <v>1016.11</v>
      </c>
      <c r="BO123" s="1">
        <v>143.76</v>
      </c>
      <c r="BP123" s="1">
        <v>4342.76</v>
      </c>
      <c r="BQ123" s="1">
        <v>140.5</v>
      </c>
      <c r="BR123" s="1">
        <v>2.13</v>
      </c>
      <c r="BS123" s="1"/>
      <c r="BT123" s="1">
        <v>17900</v>
      </c>
      <c r="BU123" s="1">
        <v>118.994</v>
      </c>
      <c r="BV123" s="1">
        <v>75.010000000000005</v>
      </c>
    </row>
    <row r="124" spans="1:74" ht="30" x14ac:dyDescent="0.25">
      <c r="A124" t="b">
        <v>1</v>
      </c>
      <c r="B124" s="3" t="s">
        <v>120</v>
      </c>
      <c r="C124" s="3" t="s">
        <v>491</v>
      </c>
      <c r="D124" s="1">
        <v>612</v>
      </c>
      <c r="E124" s="1">
        <v>229</v>
      </c>
      <c r="F124" s="1">
        <v>11.9</v>
      </c>
      <c r="G124" s="1">
        <v>19.600000000000001</v>
      </c>
      <c r="H124" s="1">
        <v>572.79999999999995</v>
      </c>
      <c r="I124" s="1">
        <v>31.4</v>
      </c>
      <c r="J124" s="1">
        <v>9.8000000000000007</v>
      </c>
      <c r="K124" s="1">
        <v>510</v>
      </c>
      <c r="L124" s="1">
        <v>51</v>
      </c>
      <c r="M124" s="1">
        <v>36</v>
      </c>
      <c r="N124" s="1">
        <v>159</v>
      </c>
      <c r="O124" s="1">
        <f t="shared" si="18"/>
        <v>15900</v>
      </c>
      <c r="P124" s="1">
        <v>98500</v>
      </c>
      <c r="Q124" s="1">
        <f t="shared" si="19"/>
        <v>985000000</v>
      </c>
      <c r="R124" s="1">
        <v>3930</v>
      </c>
      <c r="S124" s="1">
        <f t="shared" si="20"/>
        <v>39300000</v>
      </c>
      <c r="T124" s="1">
        <v>102430</v>
      </c>
      <c r="U124" s="1">
        <f t="shared" si="21"/>
        <v>1024300000</v>
      </c>
      <c r="V124" s="1">
        <v>249</v>
      </c>
      <c r="W124" s="1">
        <v>49.7</v>
      </c>
      <c r="X124" s="1">
        <v>253.9</v>
      </c>
      <c r="Y124" s="1">
        <v>1919.68</v>
      </c>
      <c r="Z124" s="1">
        <f t="shared" si="22"/>
        <v>1919680</v>
      </c>
      <c r="AA124" s="1">
        <v>127.44</v>
      </c>
      <c r="AB124" s="1">
        <f t="shared" si="23"/>
        <v>127440</v>
      </c>
      <c r="AC124" s="1">
        <v>3220</v>
      </c>
      <c r="AD124" s="1">
        <f t="shared" si="24"/>
        <v>3220000</v>
      </c>
      <c r="AE124" s="1">
        <v>343</v>
      </c>
      <c r="AF124" s="1">
        <f t="shared" si="25"/>
        <v>343000</v>
      </c>
      <c r="AG124" s="1">
        <v>78.22</v>
      </c>
      <c r="AH124" s="1">
        <f t="shared" si="26"/>
        <v>7822</v>
      </c>
      <c r="AI124" s="1">
        <v>62.16</v>
      </c>
      <c r="AJ124" s="1">
        <f t="shared" si="27"/>
        <v>6216</v>
      </c>
      <c r="AK124" s="1">
        <v>154</v>
      </c>
      <c r="AL124" s="1">
        <f t="shared" si="28"/>
        <v>1540000</v>
      </c>
      <c r="AM124" s="1">
        <v>65971.64</v>
      </c>
      <c r="AN124" s="1">
        <v>78.569999999999993</v>
      </c>
      <c r="AO124" s="1">
        <v>339.15</v>
      </c>
      <c r="AP124" s="1">
        <v>3450000</v>
      </c>
      <c r="AQ124" s="2">
        <f t="shared" si="29"/>
        <v>3450000000000</v>
      </c>
      <c r="AR124" s="1">
        <v>58</v>
      </c>
      <c r="AS124" s="1">
        <v>10172.52</v>
      </c>
      <c r="AT124" s="1">
        <v>3805.59</v>
      </c>
      <c r="AU124" s="2">
        <f t="shared" si="30"/>
        <v>38055900</v>
      </c>
      <c r="AV124" s="1">
        <v>3670</v>
      </c>
      <c r="AW124" s="2">
        <f t="shared" si="31"/>
        <v>36700000</v>
      </c>
      <c r="AX124" s="1">
        <v>535</v>
      </c>
      <c r="AY124" s="2">
        <f t="shared" si="32"/>
        <v>5350000</v>
      </c>
      <c r="AZ124" s="1">
        <v>15222.36</v>
      </c>
      <c r="BA124" s="2">
        <f t="shared" si="33"/>
        <v>152223600</v>
      </c>
      <c r="BB124" s="1">
        <v>976.1</v>
      </c>
      <c r="BC124" s="2">
        <f t="shared" si="34"/>
        <v>976100</v>
      </c>
      <c r="BD124" s="1">
        <v>513.91999999999996</v>
      </c>
      <c r="BE124" s="2">
        <f t="shared" si="35"/>
        <v>513919.99999999994</v>
      </c>
      <c r="BF124" s="1">
        <v>1.1399999999999999</v>
      </c>
      <c r="BG124" s="1">
        <v>1.56</v>
      </c>
      <c r="BH124" s="1">
        <v>1.5</v>
      </c>
      <c r="BI124" s="1">
        <v>89.77</v>
      </c>
      <c r="BJ124" s="1">
        <v>70.5</v>
      </c>
      <c r="BK124" s="1">
        <v>3891.9580000000001</v>
      </c>
      <c r="BL124" s="1">
        <v>1217.9480000000001</v>
      </c>
      <c r="BM124" s="1">
        <v>956.46500000000003</v>
      </c>
      <c r="BN124" s="1">
        <v>904.5</v>
      </c>
      <c r="BO124" s="1">
        <v>125.95</v>
      </c>
      <c r="BP124" s="1">
        <v>3891.9580000000001</v>
      </c>
      <c r="BQ124" s="1">
        <v>124.8</v>
      </c>
      <c r="BR124" s="1">
        <v>2.12</v>
      </c>
      <c r="BS124" s="1"/>
      <c r="BT124" s="1">
        <v>15900</v>
      </c>
      <c r="BU124" s="1">
        <v>133.333</v>
      </c>
      <c r="BV124" s="1">
        <v>68.16</v>
      </c>
    </row>
    <row r="125" spans="1:74" ht="30" x14ac:dyDescent="0.25">
      <c r="A125" t="b">
        <v>1</v>
      </c>
      <c r="B125" s="3" t="s">
        <v>121</v>
      </c>
      <c r="C125" s="3" t="s">
        <v>492</v>
      </c>
      <c r="D125" s="1">
        <v>608</v>
      </c>
      <c r="E125" s="1">
        <v>228</v>
      </c>
      <c r="F125" s="1">
        <v>11.2</v>
      </c>
      <c r="G125" s="1">
        <v>17.3</v>
      </c>
      <c r="H125" s="1">
        <v>573.4</v>
      </c>
      <c r="I125" s="1">
        <v>31.7</v>
      </c>
      <c r="J125" s="1">
        <v>8.6999999999999993</v>
      </c>
      <c r="K125" s="1">
        <v>510</v>
      </c>
      <c r="L125" s="1">
        <v>49</v>
      </c>
      <c r="M125" s="1">
        <v>36</v>
      </c>
      <c r="N125" s="1">
        <v>145</v>
      </c>
      <c r="O125" s="1">
        <f t="shared" si="18"/>
        <v>14500</v>
      </c>
      <c r="P125" s="1">
        <v>87500</v>
      </c>
      <c r="Q125" s="1">
        <f t="shared" si="19"/>
        <v>875000000</v>
      </c>
      <c r="R125" s="1">
        <v>3430</v>
      </c>
      <c r="S125" s="1">
        <f t="shared" si="20"/>
        <v>34300000</v>
      </c>
      <c r="T125" s="1">
        <v>90930</v>
      </c>
      <c r="U125" s="1">
        <f t="shared" si="21"/>
        <v>909300000</v>
      </c>
      <c r="V125" s="1">
        <v>246</v>
      </c>
      <c r="W125" s="1">
        <v>48.7</v>
      </c>
      <c r="X125" s="1">
        <v>250.8</v>
      </c>
      <c r="Y125" s="1">
        <v>1732.76</v>
      </c>
      <c r="Z125" s="1">
        <f t="shared" si="22"/>
        <v>1732760</v>
      </c>
      <c r="AA125" s="1">
        <v>112.04</v>
      </c>
      <c r="AB125" s="1">
        <f t="shared" si="23"/>
        <v>112040</v>
      </c>
      <c r="AC125" s="1">
        <v>2880</v>
      </c>
      <c r="AD125" s="1">
        <f t="shared" si="24"/>
        <v>2880000</v>
      </c>
      <c r="AE125" s="1">
        <v>300</v>
      </c>
      <c r="AF125" s="1">
        <f t="shared" si="25"/>
        <v>300000</v>
      </c>
      <c r="AG125" s="1">
        <v>68.540000000000006</v>
      </c>
      <c r="AH125" s="1">
        <f t="shared" si="26"/>
        <v>6854.0000000000009</v>
      </c>
      <c r="AI125" s="1">
        <v>57.18</v>
      </c>
      <c r="AJ125" s="1">
        <f t="shared" si="27"/>
        <v>5718</v>
      </c>
      <c r="AK125" s="1">
        <v>112</v>
      </c>
      <c r="AL125" s="1">
        <f t="shared" si="28"/>
        <v>1120000</v>
      </c>
      <c r="AM125" s="1">
        <v>57712.97</v>
      </c>
      <c r="AN125" s="1">
        <v>64.739999999999995</v>
      </c>
      <c r="AO125" s="1">
        <v>336.7</v>
      </c>
      <c r="AP125" s="1">
        <v>2990000</v>
      </c>
      <c r="AQ125" s="2">
        <f t="shared" si="29"/>
        <v>2990000000000</v>
      </c>
      <c r="AR125" s="1">
        <v>57.3</v>
      </c>
      <c r="AS125" s="1">
        <v>8880.34</v>
      </c>
      <c r="AT125" s="1">
        <v>3320.19</v>
      </c>
      <c r="AU125" s="2">
        <f t="shared" si="30"/>
        <v>33201900</v>
      </c>
      <c r="AV125" s="1">
        <v>3290</v>
      </c>
      <c r="AW125" s="2">
        <f t="shared" si="31"/>
        <v>32900000</v>
      </c>
      <c r="AX125" s="1">
        <v>469</v>
      </c>
      <c r="AY125" s="2">
        <f t="shared" si="32"/>
        <v>4690000</v>
      </c>
      <c r="AZ125" s="1">
        <v>13280.76</v>
      </c>
      <c r="BA125" s="2">
        <f t="shared" si="33"/>
        <v>132807600</v>
      </c>
      <c r="BB125" s="1">
        <v>920.61</v>
      </c>
      <c r="BC125" s="2">
        <f t="shared" si="34"/>
        <v>920610</v>
      </c>
      <c r="BD125" s="1">
        <v>449.66</v>
      </c>
      <c r="BE125" s="2">
        <f t="shared" si="35"/>
        <v>449660</v>
      </c>
      <c r="BF125" s="1">
        <v>1.1419999999999999</v>
      </c>
      <c r="BG125" s="1">
        <v>1.5629999999999999</v>
      </c>
      <c r="BH125" s="1">
        <v>1.5</v>
      </c>
      <c r="BI125" s="1">
        <v>78.89</v>
      </c>
      <c r="BJ125" s="1">
        <v>66.16</v>
      </c>
      <c r="BK125" s="1">
        <v>3551.7779999999998</v>
      </c>
      <c r="BL125" s="1">
        <v>1070.3309999999999</v>
      </c>
      <c r="BM125" s="1">
        <v>897.61900000000003</v>
      </c>
      <c r="BN125" s="1">
        <v>816.51</v>
      </c>
      <c r="BO125" s="1">
        <v>110.79</v>
      </c>
      <c r="BP125" s="1">
        <v>3551.7779999999998</v>
      </c>
      <c r="BQ125" s="1">
        <v>113.8</v>
      </c>
      <c r="BR125" s="1">
        <v>2.11</v>
      </c>
      <c r="BS125" s="1"/>
      <c r="BT125" s="1">
        <v>14500</v>
      </c>
      <c r="BU125" s="1">
        <v>145.517</v>
      </c>
      <c r="BV125" s="1">
        <v>64.22</v>
      </c>
    </row>
    <row r="126" spans="1:74" ht="30" x14ac:dyDescent="0.25">
      <c r="A126" t="b">
        <v>1</v>
      </c>
      <c r="B126" s="3" t="s">
        <v>122</v>
      </c>
      <c r="C126" s="3" t="s">
        <v>493</v>
      </c>
      <c r="D126" s="1">
        <v>603</v>
      </c>
      <c r="E126" s="1">
        <v>228</v>
      </c>
      <c r="F126" s="1">
        <v>10.5</v>
      </c>
      <c r="G126" s="1">
        <v>14.9</v>
      </c>
      <c r="H126" s="1">
        <v>573.20000000000005</v>
      </c>
      <c r="I126" s="1">
        <v>31.1</v>
      </c>
      <c r="J126" s="1">
        <v>7.5</v>
      </c>
      <c r="K126" s="1">
        <v>511</v>
      </c>
      <c r="L126" s="1">
        <v>46</v>
      </c>
      <c r="M126" s="1">
        <v>35</v>
      </c>
      <c r="N126" s="1">
        <v>130</v>
      </c>
      <c r="O126" s="1">
        <f t="shared" si="18"/>
        <v>13000</v>
      </c>
      <c r="P126" s="1">
        <v>76400</v>
      </c>
      <c r="Q126" s="1">
        <f t="shared" si="19"/>
        <v>764000000</v>
      </c>
      <c r="R126" s="1">
        <v>2950</v>
      </c>
      <c r="S126" s="1">
        <f t="shared" si="20"/>
        <v>29500000</v>
      </c>
      <c r="T126" s="1">
        <v>79350</v>
      </c>
      <c r="U126" s="1">
        <f t="shared" si="21"/>
        <v>793500000</v>
      </c>
      <c r="V126" s="1">
        <v>243</v>
      </c>
      <c r="W126" s="1">
        <v>47.7</v>
      </c>
      <c r="X126" s="1">
        <v>247.6</v>
      </c>
      <c r="Y126" s="1">
        <v>1535.8</v>
      </c>
      <c r="Z126" s="1">
        <f t="shared" si="22"/>
        <v>1535800</v>
      </c>
      <c r="AA126" s="1">
        <v>96.92</v>
      </c>
      <c r="AB126" s="1">
        <f t="shared" si="23"/>
        <v>96920</v>
      </c>
      <c r="AC126" s="1">
        <v>2530</v>
      </c>
      <c r="AD126" s="1">
        <f t="shared" si="24"/>
        <v>2530000</v>
      </c>
      <c r="AE126" s="1">
        <v>259</v>
      </c>
      <c r="AF126" s="1">
        <f t="shared" si="25"/>
        <v>259000</v>
      </c>
      <c r="AG126" s="1">
        <v>58.46</v>
      </c>
      <c r="AH126" s="1">
        <f t="shared" si="26"/>
        <v>5846</v>
      </c>
      <c r="AI126" s="1">
        <v>52.67</v>
      </c>
      <c r="AJ126" s="1">
        <f t="shared" si="27"/>
        <v>5267</v>
      </c>
      <c r="AK126" s="1">
        <v>78.099999999999994</v>
      </c>
      <c r="AL126" s="1">
        <f t="shared" si="28"/>
        <v>781000</v>
      </c>
      <c r="AM126" s="1">
        <v>49169.13</v>
      </c>
      <c r="AN126" s="1">
        <v>52.42</v>
      </c>
      <c r="AO126" s="1">
        <v>335.22</v>
      </c>
      <c r="AP126" s="1">
        <v>2550000</v>
      </c>
      <c r="AQ126" s="2">
        <f t="shared" si="29"/>
        <v>2550000000000</v>
      </c>
      <c r="AR126" s="1">
        <v>56.7</v>
      </c>
      <c r="AS126" s="1">
        <v>7607.01</v>
      </c>
      <c r="AT126" s="1">
        <v>2847</v>
      </c>
      <c r="AU126" s="2">
        <f t="shared" si="30"/>
        <v>28470000</v>
      </c>
      <c r="AV126" s="1">
        <v>2900</v>
      </c>
      <c r="AW126" s="2">
        <f t="shared" si="31"/>
        <v>29000000</v>
      </c>
      <c r="AX126" s="1">
        <v>404</v>
      </c>
      <c r="AY126" s="2">
        <f t="shared" si="32"/>
        <v>4040000</v>
      </c>
      <c r="AZ126" s="1">
        <v>11387.99</v>
      </c>
      <c r="BA126" s="2">
        <f t="shared" si="33"/>
        <v>113879900</v>
      </c>
      <c r="BB126" s="1">
        <v>862.47</v>
      </c>
      <c r="BC126" s="2">
        <f t="shared" si="34"/>
        <v>862470</v>
      </c>
      <c r="BD126" s="1">
        <v>387.28</v>
      </c>
      <c r="BE126" s="2">
        <f t="shared" si="35"/>
        <v>387280</v>
      </c>
      <c r="BF126" s="1">
        <v>1.1459999999999999</v>
      </c>
      <c r="BG126" s="1">
        <v>1.56</v>
      </c>
      <c r="BH126" s="1">
        <v>1.5</v>
      </c>
      <c r="BI126" s="1">
        <v>67.94</v>
      </c>
      <c r="BJ126" s="1">
        <v>61.75</v>
      </c>
      <c r="BK126" s="1">
        <v>3196.0509999999999</v>
      </c>
      <c r="BL126" s="1">
        <v>921.846</v>
      </c>
      <c r="BM126" s="1">
        <v>837.81399999999996</v>
      </c>
      <c r="BN126" s="1">
        <v>723.82</v>
      </c>
      <c r="BO126" s="1">
        <v>95.86</v>
      </c>
      <c r="BP126" s="1">
        <v>3196.0509999999999</v>
      </c>
      <c r="BQ126" s="1">
        <v>102</v>
      </c>
      <c r="BR126" s="1">
        <v>2.1</v>
      </c>
      <c r="BS126" s="1"/>
      <c r="BT126" s="1">
        <v>13000</v>
      </c>
      <c r="BU126" s="1">
        <v>161.53800000000001</v>
      </c>
      <c r="BV126" s="1">
        <v>60.19</v>
      </c>
    </row>
    <row r="127" spans="1:74" ht="30" x14ac:dyDescent="0.25">
      <c r="A127" t="b">
        <v>1</v>
      </c>
      <c r="B127" s="3" t="s">
        <v>123</v>
      </c>
      <c r="C127" s="3" t="s">
        <v>494</v>
      </c>
      <c r="D127" s="1">
        <v>603</v>
      </c>
      <c r="E127" s="1">
        <v>179</v>
      </c>
      <c r="F127" s="1">
        <v>10.9</v>
      </c>
      <c r="G127" s="1">
        <v>15</v>
      </c>
      <c r="H127" s="1">
        <v>573</v>
      </c>
      <c r="I127" s="1">
        <v>23</v>
      </c>
      <c r="J127" s="1">
        <v>7.5</v>
      </c>
      <c r="K127" s="1">
        <v>527</v>
      </c>
      <c r="L127" s="1">
        <v>38</v>
      </c>
      <c r="M127" s="1">
        <v>26</v>
      </c>
      <c r="N127" s="1">
        <v>117</v>
      </c>
      <c r="O127" s="1">
        <f t="shared" si="18"/>
        <v>11700</v>
      </c>
      <c r="P127" s="1">
        <v>64600</v>
      </c>
      <c r="Q127" s="1">
        <f t="shared" si="19"/>
        <v>646000000</v>
      </c>
      <c r="R127" s="1">
        <v>1440</v>
      </c>
      <c r="S127" s="1">
        <f t="shared" si="20"/>
        <v>14400000</v>
      </c>
      <c r="T127" s="1">
        <v>66040</v>
      </c>
      <c r="U127" s="1">
        <f t="shared" si="21"/>
        <v>660400000</v>
      </c>
      <c r="V127" s="1">
        <v>234</v>
      </c>
      <c r="W127" s="1">
        <v>35</v>
      </c>
      <c r="X127" s="1">
        <v>236.6</v>
      </c>
      <c r="Y127" s="1">
        <v>1289.32</v>
      </c>
      <c r="Z127" s="1">
        <f t="shared" si="22"/>
        <v>1289320</v>
      </c>
      <c r="AA127" s="1">
        <v>59.6</v>
      </c>
      <c r="AB127" s="1">
        <f t="shared" si="23"/>
        <v>59600</v>
      </c>
      <c r="AC127" s="1">
        <v>2140</v>
      </c>
      <c r="AD127" s="1">
        <f t="shared" si="24"/>
        <v>2140000</v>
      </c>
      <c r="AE127" s="1">
        <v>161</v>
      </c>
      <c r="AF127" s="1">
        <f t="shared" si="25"/>
        <v>161000</v>
      </c>
      <c r="AG127" s="1">
        <v>47</v>
      </c>
      <c r="AH127" s="1">
        <f t="shared" si="26"/>
        <v>4700</v>
      </c>
      <c r="AI127" s="1">
        <v>58.33</v>
      </c>
      <c r="AJ127" s="1">
        <f t="shared" si="27"/>
        <v>5833</v>
      </c>
      <c r="AK127" s="1">
        <v>71</v>
      </c>
      <c r="AL127" s="1">
        <f t="shared" si="28"/>
        <v>710000</v>
      </c>
      <c r="AM127" s="1">
        <v>39363.550000000003</v>
      </c>
      <c r="AN127" s="1">
        <v>47.33</v>
      </c>
      <c r="AO127" s="1">
        <v>263.13</v>
      </c>
      <c r="AP127" s="1">
        <v>1250000</v>
      </c>
      <c r="AQ127" s="2">
        <f t="shared" si="29"/>
        <v>1250000000000</v>
      </c>
      <c r="AR127" s="1">
        <v>43.5</v>
      </c>
      <c r="AS127" s="1">
        <v>4750.5</v>
      </c>
      <c r="AT127" s="1">
        <v>1766.26</v>
      </c>
      <c r="AU127" s="2">
        <f t="shared" si="30"/>
        <v>17662600</v>
      </c>
      <c r="AV127" s="1">
        <v>2510</v>
      </c>
      <c r="AW127" s="2">
        <f t="shared" si="31"/>
        <v>25100000</v>
      </c>
      <c r="AX127" s="1">
        <v>258</v>
      </c>
      <c r="AY127" s="2">
        <f t="shared" si="32"/>
        <v>2580000</v>
      </c>
      <c r="AZ127" s="1">
        <v>7065.04</v>
      </c>
      <c r="BA127" s="2">
        <f t="shared" si="33"/>
        <v>70650400</v>
      </c>
      <c r="BB127" s="1">
        <v>894.7</v>
      </c>
      <c r="BC127" s="2">
        <f t="shared" si="34"/>
        <v>894700</v>
      </c>
      <c r="BD127" s="1">
        <v>240.31</v>
      </c>
      <c r="BE127" s="2">
        <f t="shared" si="35"/>
        <v>240310</v>
      </c>
      <c r="BF127" s="1">
        <v>1.173</v>
      </c>
      <c r="BG127" s="1">
        <v>1.6020000000000001</v>
      </c>
      <c r="BH127" s="1">
        <v>1.5</v>
      </c>
      <c r="BI127" s="1">
        <v>53.7</v>
      </c>
      <c r="BJ127" s="1">
        <v>64.09</v>
      </c>
      <c r="BK127" s="1">
        <v>2825.616</v>
      </c>
      <c r="BL127" s="1">
        <v>728.58699999999999</v>
      </c>
      <c r="BM127" s="1">
        <v>869.58299999999997</v>
      </c>
      <c r="BN127" s="1">
        <v>608.17999999999995</v>
      </c>
      <c r="BO127" s="1">
        <v>60.61</v>
      </c>
      <c r="BP127" s="1">
        <v>2825.616</v>
      </c>
      <c r="BQ127" s="1">
        <v>91.8</v>
      </c>
      <c r="BR127" s="1">
        <v>1.9</v>
      </c>
      <c r="BS127" s="1"/>
      <c r="BT127" s="1">
        <v>11700</v>
      </c>
      <c r="BU127" s="1">
        <v>162.393</v>
      </c>
      <c r="BV127" s="1">
        <v>62.46</v>
      </c>
    </row>
    <row r="128" spans="1:74" ht="30" x14ac:dyDescent="0.25">
      <c r="A128" t="b">
        <v>1</v>
      </c>
      <c r="B128" s="3" t="s">
        <v>124</v>
      </c>
      <c r="C128" s="3" t="s">
        <v>495</v>
      </c>
      <c r="D128" s="1">
        <v>599</v>
      </c>
      <c r="E128" s="1">
        <v>178</v>
      </c>
      <c r="F128" s="1">
        <v>10</v>
      </c>
      <c r="G128" s="1">
        <v>12.8</v>
      </c>
      <c r="H128" s="1">
        <v>573.4</v>
      </c>
      <c r="I128" s="1">
        <v>22.2</v>
      </c>
      <c r="J128" s="1">
        <v>6.4</v>
      </c>
      <c r="K128" s="1">
        <v>529</v>
      </c>
      <c r="L128" s="1">
        <v>35</v>
      </c>
      <c r="M128" s="1">
        <v>26</v>
      </c>
      <c r="N128" s="1">
        <v>105</v>
      </c>
      <c r="O128" s="1">
        <f t="shared" si="18"/>
        <v>10500</v>
      </c>
      <c r="P128" s="1">
        <v>56000</v>
      </c>
      <c r="Q128" s="1">
        <f t="shared" si="19"/>
        <v>560000000</v>
      </c>
      <c r="R128" s="1">
        <v>1210</v>
      </c>
      <c r="S128" s="1">
        <f t="shared" si="20"/>
        <v>12100000</v>
      </c>
      <c r="T128" s="1">
        <v>57210</v>
      </c>
      <c r="U128" s="1">
        <f t="shared" si="21"/>
        <v>572100000</v>
      </c>
      <c r="V128" s="1">
        <v>232</v>
      </c>
      <c r="W128" s="1">
        <v>34</v>
      </c>
      <c r="X128" s="1">
        <v>234.5</v>
      </c>
      <c r="Y128" s="1">
        <v>1133.6300000000001</v>
      </c>
      <c r="Z128" s="1">
        <f t="shared" si="22"/>
        <v>1133630</v>
      </c>
      <c r="AA128" s="1">
        <v>50.49</v>
      </c>
      <c r="AB128" s="1">
        <f t="shared" si="23"/>
        <v>50490</v>
      </c>
      <c r="AC128" s="1">
        <v>1870</v>
      </c>
      <c r="AD128" s="1">
        <f t="shared" si="24"/>
        <v>1870000</v>
      </c>
      <c r="AE128" s="1">
        <v>136</v>
      </c>
      <c r="AF128" s="1">
        <f t="shared" si="25"/>
        <v>136000</v>
      </c>
      <c r="AG128" s="1">
        <v>39.71</v>
      </c>
      <c r="AH128" s="1">
        <f t="shared" si="26"/>
        <v>3971</v>
      </c>
      <c r="AI128" s="1">
        <v>53.02</v>
      </c>
      <c r="AJ128" s="1">
        <f t="shared" si="27"/>
        <v>5302</v>
      </c>
      <c r="AK128" s="1">
        <v>48.8</v>
      </c>
      <c r="AL128" s="1">
        <f t="shared" si="28"/>
        <v>488000</v>
      </c>
      <c r="AM128" s="1">
        <v>33040.19</v>
      </c>
      <c r="AN128" s="1">
        <v>38.130000000000003</v>
      </c>
      <c r="AO128" s="1">
        <v>260.86</v>
      </c>
      <c r="AP128" s="1">
        <v>1040000</v>
      </c>
      <c r="AQ128" s="2">
        <f t="shared" si="29"/>
        <v>1040000000000</v>
      </c>
      <c r="AR128" s="1">
        <v>42.6</v>
      </c>
      <c r="AS128" s="1">
        <v>3986.83</v>
      </c>
      <c r="AT128" s="1">
        <v>1485.85</v>
      </c>
      <c r="AU128" s="2">
        <f t="shared" si="30"/>
        <v>14858500</v>
      </c>
      <c r="AV128" s="1">
        <v>2200</v>
      </c>
      <c r="AW128" s="2">
        <f t="shared" si="31"/>
        <v>22000000</v>
      </c>
      <c r="AX128" s="1">
        <v>218</v>
      </c>
      <c r="AY128" s="2">
        <f t="shared" si="32"/>
        <v>2180000</v>
      </c>
      <c r="AZ128" s="1">
        <v>5943.41</v>
      </c>
      <c r="BA128" s="2">
        <f t="shared" si="33"/>
        <v>59434100</v>
      </c>
      <c r="BB128" s="1">
        <v>821.97</v>
      </c>
      <c r="BC128" s="2">
        <f t="shared" si="34"/>
        <v>821970</v>
      </c>
      <c r="BD128" s="1">
        <v>202.78</v>
      </c>
      <c r="BE128" s="2">
        <f t="shared" si="35"/>
        <v>202780</v>
      </c>
      <c r="BF128" s="1">
        <v>1.1759999999999999</v>
      </c>
      <c r="BG128" s="1">
        <v>1.603</v>
      </c>
      <c r="BH128" s="1">
        <v>1.5</v>
      </c>
      <c r="BI128" s="1">
        <v>45.57</v>
      </c>
      <c r="BJ128" s="1">
        <v>58.62</v>
      </c>
      <c r="BK128" s="1">
        <v>2510.029</v>
      </c>
      <c r="BL128" s="1">
        <v>618.25400000000002</v>
      </c>
      <c r="BM128" s="1">
        <v>795.34</v>
      </c>
      <c r="BN128" s="1">
        <v>532.80999999999995</v>
      </c>
      <c r="BO128" s="1">
        <v>51.29</v>
      </c>
      <c r="BP128" s="1">
        <v>2510.029</v>
      </c>
      <c r="BQ128" s="1">
        <v>82.4</v>
      </c>
      <c r="BR128" s="1">
        <v>1.89</v>
      </c>
      <c r="BS128" s="1"/>
      <c r="BT128" s="1">
        <v>10500</v>
      </c>
      <c r="BU128" s="1">
        <v>180</v>
      </c>
      <c r="BV128" s="1">
        <v>57.34</v>
      </c>
    </row>
    <row r="129" spans="1:74" ht="30" x14ac:dyDescent="0.25">
      <c r="A129" t="b">
        <v>1</v>
      </c>
      <c r="B129" s="3" t="s">
        <v>125</v>
      </c>
      <c r="C129" s="3" t="s">
        <v>496</v>
      </c>
      <c r="D129" s="1">
        <v>613</v>
      </c>
      <c r="E129" s="1">
        <v>327</v>
      </c>
      <c r="F129" s="1">
        <v>31</v>
      </c>
      <c r="G129" s="1">
        <v>55.6</v>
      </c>
      <c r="H129" s="1">
        <v>501.8</v>
      </c>
      <c r="I129" s="1">
        <v>31.4</v>
      </c>
      <c r="J129" s="1">
        <v>27.8</v>
      </c>
      <c r="K129" s="1">
        <v>439</v>
      </c>
      <c r="L129" s="1">
        <v>87</v>
      </c>
      <c r="M129" s="1">
        <v>46</v>
      </c>
      <c r="N129" s="1">
        <v>522</v>
      </c>
      <c r="O129" s="1">
        <f t="shared" si="18"/>
        <v>52200</v>
      </c>
      <c r="P129" s="1">
        <v>317000</v>
      </c>
      <c r="Q129" s="1">
        <f t="shared" si="19"/>
        <v>3170000000</v>
      </c>
      <c r="R129" s="1">
        <v>32500</v>
      </c>
      <c r="S129" s="1">
        <f t="shared" si="20"/>
        <v>325000000</v>
      </c>
      <c r="T129" s="1">
        <v>349500</v>
      </c>
      <c r="U129" s="1">
        <f t="shared" si="21"/>
        <v>3495000000</v>
      </c>
      <c r="V129" s="1">
        <v>247</v>
      </c>
      <c r="W129" s="1">
        <v>79.099999999999994</v>
      </c>
      <c r="X129" s="1">
        <v>259.39999999999998</v>
      </c>
      <c r="Y129" s="1">
        <v>6060.85</v>
      </c>
      <c r="Z129" s="1">
        <f t="shared" si="22"/>
        <v>6060850</v>
      </c>
      <c r="AA129" s="1">
        <v>714.27</v>
      </c>
      <c r="AB129" s="1">
        <f t="shared" si="23"/>
        <v>714270</v>
      </c>
      <c r="AC129" s="1">
        <v>10300</v>
      </c>
      <c r="AD129" s="1">
        <f t="shared" si="24"/>
        <v>10300000</v>
      </c>
      <c r="AE129" s="1">
        <v>1990</v>
      </c>
      <c r="AF129" s="1">
        <f t="shared" si="25"/>
        <v>1990000</v>
      </c>
      <c r="AG129" s="1">
        <v>334.72</v>
      </c>
      <c r="AH129" s="1">
        <f t="shared" si="26"/>
        <v>33472</v>
      </c>
      <c r="AI129" s="1">
        <v>167.76</v>
      </c>
      <c r="AJ129" s="1">
        <f t="shared" si="27"/>
        <v>16776</v>
      </c>
      <c r="AK129" s="1">
        <v>4130</v>
      </c>
      <c r="AL129" s="1">
        <f t="shared" si="28"/>
        <v>41300000</v>
      </c>
      <c r="AM129" s="1">
        <v>237959.31</v>
      </c>
      <c r="AN129" s="1">
        <v>742.81</v>
      </c>
      <c r="AO129" s="1">
        <v>455.67</v>
      </c>
      <c r="AP129" s="1">
        <v>25300000</v>
      </c>
      <c r="AQ129" s="2">
        <f t="shared" si="29"/>
        <v>25300000000000</v>
      </c>
      <c r="AR129" s="1">
        <v>85.1</v>
      </c>
      <c r="AS129" s="1">
        <v>55522.09</v>
      </c>
      <c r="AT129" s="1">
        <v>20711.77</v>
      </c>
      <c r="AU129" s="2">
        <f t="shared" si="30"/>
        <v>207117700</v>
      </c>
      <c r="AV129" s="1">
        <v>12100</v>
      </c>
      <c r="AW129" s="2">
        <f t="shared" si="31"/>
        <v>121000000</v>
      </c>
      <c r="AX129" s="1">
        <v>3100</v>
      </c>
      <c r="AY129" s="2">
        <f t="shared" si="32"/>
        <v>31000000</v>
      </c>
      <c r="AZ129" s="1">
        <v>82847.09</v>
      </c>
      <c r="BA129" s="2">
        <f t="shared" si="33"/>
        <v>828470900</v>
      </c>
      <c r="BB129" s="1">
        <v>1951.48</v>
      </c>
      <c r="BC129" s="2">
        <f t="shared" si="34"/>
        <v>1951480</v>
      </c>
      <c r="BD129" s="1">
        <v>2972.63</v>
      </c>
      <c r="BE129" s="2">
        <f t="shared" si="35"/>
        <v>2972630</v>
      </c>
      <c r="BF129" s="1">
        <v>1.175</v>
      </c>
      <c r="BG129" s="1">
        <v>1.5580000000000001</v>
      </c>
      <c r="BH129" s="1">
        <v>1.5</v>
      </c>
      <c r="BI129" s="1">
        <v>363.62</v>
      </c>
      <c r="BJ129" s="1">
        <v>172.79</v>
      </c>
      <c r="BK129" s="1">
        <v>12244.021000000001</v>
      </c>
      <c r="BL129" s="1">
        <v>4933.5529999999999</v>
      </c>
      <c r="BM129" s="1">
        <v>2344.4229999999998</v>
      </c>
      <c r="BN129" s="1">
        <v>2848.6</v>
      </c>
      <c r="BO129" s="1">
        <v>706.75</v>
      </c>
      <c r="BP129" s="1">
        <v>12244.021000000001</v>
      </c>
      <c r="BQ129" s="1">
        <v>409.8</v>
      </c>
      <c r="BR129" s="1">
        <v>2.4700000000000002</v>
      </c>
      <c r="BS129" s="1"/>
      <c r="BT129" s="1">
        <v>52200</v>
      </c>
      <c r="BU129" s="1">
        <v>47.317999999999998</v>
      </c>
      <c r="BV129" s="1">
        <v>155.56</v>
      </c>
    </row>
    <row r="130" spans="1:74" ht="30" x14ac:dyDescent="0.25">
      <c r="A130" t="b">
        <v>1</v>
      </c>
      <c r="B130" s="3" t="s">
        <v>126</v>
      </c>
      <c r="C130" s="3" t="s">
        <v>497</v>
      </c>
      <c r="D130" s="1">
        <v>603</v>
      </c>
      <c r="E130" s="1">
        <v>324</v>
      </c>
      <c r="F130" s="1">
        <v>27.9</v>
      </c>
      <c r="G130" s="1">
        <v>50.5</v>
      </c>
      <c r="H130" s="1">
        <v>502</v>
      </c>
      <c r="I130" s="1">
        <v>31.5</v>
      </c>
      <c r="J130" s="1">
        <v>25.3</v>
      </c>
      <c r="K130" s="1">
        <v>439</v>
      </c>
      <c r="L130" s="1">
        <v>82</v>
      </c>
      <c r="M130" s="1">
        <v>44</v>
      </c>
      <c r="N130" s="1">
        <v>470</v>
      </c>
      <c r="O130" s="1">
        <f t="shared" si="18"/>
        <v>47000</v>
      </c>
      <c r="P130" s="1">
        <v>281000</v>
      </c>
      <c r="Q130" s="1">
        <f t="shared" si="19"/>
        <v>2810000000</v>
      </c>
      <c r="R130" s="1">
        <v>28700</v>
      </c>
      <c r="S130" s="1">
        <f t="shared" si="20"/>
        <v>287000000</v>
      </c>
      <c r="T130" s="1">
        <v>309700</v>
      </c>
      <c r="U130" s="1">
        <f t="shared" si="21"/>
        <v>3097000000</v>
      </c>
      <c r="V130" s="1">
        <v>245</v>
      </c>
      <c r="W130" s="1">
        <v>78.3</v>
      </c>
      <c r="X130" s="1">
        <v>257.2</v>
      </c>
      <c r="Y130" s="1">
        <v>5432.72</v>
      </c>
      <c r="Z130" s="1">
        <f t="shared" si="22"/>
        <v>5432720</v>
      </c>
      <c r="AA130" s="1">
        <v>639.48</v>
      </c>
      <c r="AB130" s="1">
        <f t="shared" si="23"/>
        <v>639480</v>
      </c>
      <c r="AC130" s="1">
        <v>9310</v>
      </c>
      <c r="AD130" s="1">
        <f t="shared" si="24"/>
        <v>9310000</v>
      </c>
      <c r="AE130" s="1">
        <v>1770</v>
      </c>
      <c r="AF130" s="1">
        <f t="shared" si="25"/>
        <v>1770000</v>
      </c>
      <c r="AG130" s="1">
        <v>298.58999999999997</v>
      </c>
      <c r="AH130" s="1">
        <f t="shared" si="26"/>
        <v>29858.999999999996</v>
      </c>
      <c r="AI130" s="1">
        <v>148.81</v>
      </c>
      <c r="AJ130" s="1">
        <f t="shared" si="27"/>
        <v>14881</v>
      </c>
      <c r="AK130" s="1">
        <v>3080</v>
      </c>
      <c r="AL130" s="1">
        <f t="shared" si="28"/>
        <v>30800000</v>
      </c>
      <c r="AM130" s="1">
        <v>209226.35</v>
      </c>
      <c r="AN130" s="1">
        <v>609.9</v>
      </c>
      <c r="AO130" s="1">
        <v>447.53</v>
      </c>
      <c r="AP130" s="1">
        <v>21900000</v>
      </c>
      <c r="AQ130" s="2">
        <f t="shared" si="29"/>
        <v>21900000000000</v>
      </c>
      <c r="AR130" s="1">
        <v>84.1</v>
      </c>
      <c r="AS130" s="1">
        <v>48935.81</v>
      </c>
      <c r="AT130" s="1">
        <v>18306.009999999998</v>
      </c>
      <c r="AU130" s="2">
        <f t="shared" si="30"/>
        <v>183060099.99999997</v>
      </c>
      <c r="AV130" s="1">
        <v>10800</v>
      </c>
      <c r="AW130" s="2">
        <f t="shared" si="31"/>
        <v>108000000</v>
      </c>
      <c r="AX130" s="1">
        <v>2750</v>
      </c>
      <c r="AY130" s="2">
        <f t="shared" si="32"/>
        <v>27500000</v>
      </c>
      <c r="AZ130" s="1">
        <v>73224.039999999994</v>
      </c>
      <c r="BA130" s="2">
        <f t="shared" si="33"/>
        <v>732240399.99999988</v>
      </c>
      <c r="BB130" s="1">
        <v>1757.73</v>
      </c>
      <c r="BC130" s="2">
        <f t="shared" si="34"/>
        <v>1757730</v>
      </c>
      <c r="BD130" s="1">
        <v>2650.64</v>
      </c>
      <c r="BE130" s="2">
        <f t="shared" si="35"/>
        <v>2650640</v>
      </c>
      <c r="BF130" s="1">
        <v>1.1599999999999999</v>
      </c>
      <c r="BG130" s="1">
        <v>1.554</v>
      </c>
      <c r="BH130" s="1">
        <v>1.5</v>
      </c>
      <c r="BI130" s="1">
        <v>327.24</v>
      </c>
      <c r="BJ130" s="1">
        <v>154.15</v>
      </c>
      <c r="BK130" s="1">
        <v>11053.473</v>
      </c>
      <c r="BL130" s="1">
        <v>4439.9040000000005</v>
      </c>
      <c r="BM130" s="1">
        <v>2091.4319999999998</v>
      </c>
      <c r="BN130" s="1">
        <v>2553.38</v>
      </c>
      <c r="BO130" s="1">
        <v>629.86</v>
      </c>
      <c r="BP130" s="1">
        <v>11053.473</v>
      </c>
      <c r="BQ130" s="1">
        <v>368.9</v>
      </c>
      <c r="BR130" s="1">
        <v>2.4500000000000002</v>
      </c>
      <c r="BS130" s="1"/>
      <c r="BT130" s="1">
        <v>47000</v>
      </c>
      <c r="BU130" s="1">
        <v>52.128</v>
      </c>
      <c r="BV130" s="1">
        <v>140.06</v>
      </c>
    </row>
    <row r="131" spans="1:74" ht="30" x14ac:dyDescent="0.25">
      <c r="A131" t="b">
        <v>1</v>
      </c>
      <c r="B131" s="3" t="s">
        <v>127</v>
      </c>
      <c r="C131" s="3" t="s">
        <v>498</v>
      </c>
      <c r="D131" s="1">
        <v>593</v>
      </c>
      <c r="E131" s="1">
        <v>322</v>
      </c>
      <c r="F131" s="1">
        <v>25.4</v>
      </c>
      <c r="G131" s="1">
        <v>45.5</v>
      </c>
      <c r="H131" s="1">
        <v>502</v>
      </c>
      <c r="I131" s="1">
        <v>31.5</v>
      </c>
      <c r="J131" s="1">
        <v>22.8</v>
      </c>
      <c r="K131" s="1">
        <v>439</v>
      </c>
      <c r="L131" s="1">
        <v>77</v>
      </c>
      <c r="M131" s="1">
        <v>43</v>
      </c>
      <c r="N131" s="1">
        <v>423</v>
      </c>
      <c r="O131" s="1">
        <f t="shared" si="18"/>
        <v>42300</v>
      </c>
      <c r="P131" s="1">
        <v>248000</v>
      </c>
      <c r="Q131" s="1">
        <f t="shared" si="19"/>
        <v>2480000000</v>
      </c>
      <c r="R131" s="1">
        <v>25400</v>
      </c>
      <c r="S131" s="1">
        <f t="shared" si="20"/>
        <v>254000000</v>
      </c>
      <c r="T131" s="1">
        <v>273400</v>
      </c>
      <c r="U131" s="1">
        <f t="shared" si="21"/>
        <v>2734000000</v>
      </c>
      <c r="V131" s="1">
        <v>242</v>
      </c>
      <c r="W131" s="1">
        <v>77.599999999999994</v>
      </c>
      <c r="X131" s="1">
        <v>254.1</v>
      </c>
      <c r="Y131" s="1">
        <v>4850.54</v>
      </c>
      <c r="Z131" s="1">
        <f t="shared" si="22"/>
        <v>4850540</v>
      </c>
      <c r="AA131" s="1">
        <v>571.45000000000005</v>
      </c>
      <c r="AB131" s="1">
        <f t="shared" si="23"/>
        <v>571450</v>
      </c>
      <c r="AC131" s="1">
        <v>8350</v>
      </c>
      <c r="AD131" s="1">
        <f t="shared" si="24"/>
        <v>8350000</v>
      </c>
      <c r="AE131" s="1">
        <v>1580</v>
      </c>
      <c r="AF131" s="1">
        <f t="shared" si="25"/>
        <v>1580000</v>
      </c>
      <c r="AG131" s="1">
        <v>265.60000000000002</v>
      </c>
      <c r="AH131" s="1">
        <f t="shared" si="26"/>
        <v>26560.000000000004</v>
      </c>
      <c r="AI131" s="1">
        <v>133.09</v>
      </c>
      <c r="AJ131" s="1">
        <f t="shared" si="27"/>
        <v>13309</v>
      </c>
      <c r="AK131" s="1">
        <v>2260</v>
      </c>
      <c r="AL131" s="1">
        <f t="shared" si="28"/>
        <v>22600000</v>
      </c>
      <c r="AM131" s="1">
        <v>183593.51</v>
      </c>
      <c r="AN131" s="1">
        <v>496.7</v>
      </c>
      <c r="AO131" s="1">
        <v>440.74</v>
      </c>
      <c r="AP131" s="1">
        <v>19000000</v>
      </c>
      <c r="AQ131" s="2">
        <f t="shared" si="29"/>
        <v>19000000000000</v>
      </c>
      <c r="AR131" s="1">
        <v>83.4</v>
      </c>
      <c r="AS131" s="1">
        <v>43109.56</v>
      </c>
      <c r="AT131" s="1">
        <v>16143.11</v>
      </c>
      <c r="AU131" s="2">
        <f t="shared" si="30"/>
        <v>161431100</v>
      </c>
      <c r="AV131" s="1">
        <v>9660</v>
      </c>
      <c r="AW131" s="2">
        <f t="shared" si="31"/>
        <v>96600000</v>
      </c>
      <c r="AX131" s="1">
        <v>2440</v>
      </c>
      <c r="AY131" s="2">
        <f t="shared" si="32"/>
        <v>24400000</v>
      </c>
      <c r="AZ131" s="1">
        <v>64572.45</v>
      </c>
      <c r="BA131" s="2">
        <f t="shared" si="33"/>
        <v>645724500</v>
      </c>
      <c r="BB131" s="1">
        <v>1600.23</v>
      </c>
      <c r="BC131" s="2">
        <f t="shared" si="34"/>
        <v>1600230</v>
      </c>
      <c r="BD131" s="1">
        <v>2358.81</v>
      </c>
      <c r="BE131" s="2">
        <f t="shared" si="35"/>
        <v>2358810</v>
      </c>
      <c r="BF131" s="1">
        <v>1.157</v>
      </c>
      <c r="BG131" s="1">
        <v>1.544</v>
      </c>
      <c r="BH131" s="1">
        <v>1.5</v>
      </c>
      <c r="BI131" s="1">
        <v>293.02</v>
      </c>
      <c r="BJ131" s="1">
        <v>139.06</v>
      </c>
      <c r="BK131" s="1">
        <v>9978.7270000000008</v>
      </c>
      <c r="BL131" s="1">
        <v>3975.6170000000002</v>
      </c>
      <c r="BM131" s="1">
        <v>1886.797</v>
      </c>
      <c r="BN131" s="1">
        <v>2283.31</v>
      </c>
      <c r="BO131" s="1">
        <v>560.95000000000005</v>
      </c>
      <c r="BP131" s="1">
        <v>9978.7270000000008</v>
      </c>
      <c r="BQ131" s="1">
        <v>332.1</v>
      </c>
      <c r="BR131" s="1">
        <v>2.42</v>
      </c>
      <c r="BS131" s="1"/>
      <c r="BT131" s="1">
        <v>42300</v>
      </c>
      <c r="BU131" s="1">
        <v>57.21</v>
      </c>
      <c r="BV131" s="1">
        <v>127.51</v>
      </c>
    </row>
    <row r="132" spans="1:74" ht="30" x14ac:dyDescent="0.25">
      <c r="A132" t="b">
        <v>1</v>
      </c>
      <c r="B132" s="3" t="s">
        <v>128</v>
      </c>
      <c r="C132" s="3" t="s">
        <v>499</v>
      </c>
      <c r="D132" s="1">
        <v>585</v>
      </c>
      <c r="E132" s="1">
        <v>319</v>
      </c>
      <c r="F132" s="1">
        <v>23.1</v>
      </c>
      <c r="G132" s="1">
        <v>41.4</v>
      </c>
      <c r="H132" s="1">
        <v>502.2</v>
      </c>
      <c r="I132" s="1">
        <v>31.6</v>
      </c>
      <c r="J132" s="1">
        <v>20.7</v>
      </c>
      <c r="K132" s="1">
        <v>439</v>
      </c>
      <c r="L132" s="1">
        <v>73</v>
      </c>
      <c r="M132" s="1">
        <v>42</v>
      </c>
      <c r="N132" s="1">
        <v>382</v>
      </c>
      <c r="O132" s="1">
        <f t="shared" ref="O132:O195" si="36">N132*100</f>
        <v>38200</v>
      </c>
      <c r="P132" s="1">
        <v>221000</v>
      </c>
      <c r="Q132" s="1">
        <f t="shared" ref="Q132:Q195" si="37">P132*10000</f>
        <v>2210000000</v>
      </c>
      <c r="R132" s="1">
        <v>22500</v>
      </c>
      <c r="S132" s="1">
        <f t="shared" ref="S132:S195" si="38">R132*10000</f>
        <v>225000000</v>
      </c>
      <c r="T132" s="1">
        <v>243500</v>
      </c>
      <c r="U132" s="1">
        <f t="shared" ref="U132:U195" si="39">T132*10000</f>
        <v>2435000000</v>
      </c>
      <c r="V132" s="1">
        <v>241</v>
      </c>
      <c r="W132" s="1">
        <v>76.7</v>
      </c>
      <c r="X132" s="1">
        <v>252.9</v>
      </c>
      <c r="Y132" s="1">
        <v>4368.8100000000004</v>
      </c>
      <c r="Z132" s="1">
        <f t="shared" ref="Z132:Z195" si="40">Y132*1000</f>
        <v>4368810</v>
      </c>
      <c r="AA132" s="1">
        <v>512.01</v>
      </c>
      <c r="AB132" s="1">
        <f t="shared" ref="AB132:AB195" si="41">AA132*1000</f>
        <v>512010</v>
      </c>
      <c r="AC132" s="1">
        <v>7550</v>
      </c>
      <c r="AD132" s="1">
        <f t="shared" ref="AD132:AD195" si="42">AC132*1000</f>
        <v>7550000</v>
      </c>
      <c r="AE132" s="1">
        <v>1410</v>
      </c>
      <c r="AF132" s="1">
        <f t="shared" ref="AF132:AF195" si="43">AE132*1000</f>
        <v>1410000</v>
      </c>
      <c r="AG132" s="1">
        <v>238.51</v>
      </c>
      <c r="AH132" s="1">
        <f t="shared" ref="AH132:AH195" si="44">AG132*100</f>
        <v>23851</v>
      </c>
      <c r="AI132" s="1">
        <v>119.33</v>
      </c>
      <c r="AJ132" s="1">
        <f t="shared" ref="AJ132:AJ195" si="45">AI132*100</f>
        <v>11933</v>
      </c>
      <c r="AK132" s="1">
        <v>1700</v>
      </c>
      <c r="AL132" s="1">
        <f t="shared" ref="AL132:AL195" si="46">AK132*10000</f>
        <v>17000000</v>
      </c>
      <c r="AM132" s="1">
        <v>163724.12</v>
      </c>
      <c r="AN132" s="1">
        <v>410.63</v>
      </c>
      <c r="AO132" s="1">
        <v>433.52</v>
      </c>
      <c r="AP132" s="1">
        <v>16600000</v>
      </c>
      <c r="AQ132" s="2">
        <f t="shared" ref="AQ132:AQ195" si="47">AP132*1000000</f>
        <v>16600000000000</v>
      </c>
      <c r="AR132" s="1">
        <v>82.6</v>
      </c>
      <c r="AS132" s="1">
        <v>38291.11</v>
      </c>
      <c r="AT132" s="1">
        <v>14313.35</v>
      </c>
      <c r="AU132" s="2">
        <f t="shared" ref="AU132:AU195" si="48">AT132*10000</f>
        <v>143133500</v>
      </c>
      <c r="AV132" s="1">
        <v>8670</v>
      </c>
      <c r="AW132" s="2">
        <f t="shared" ref="AW132:AW195" si="49">AV132*10000</f>
        <v>86700000</v>
      </c>
      <c r="AX132" s="1">
        <v>2180</v>
      </c>
      <c r="AY132" s="2">
        <f t="shared" ref="AY132:AY195" si="50">AX132*10000</f>
        <v>21800000</v>
      </c>
      <c r="AZ132" s="1">
        <v>57253.38</v>
      </c>
      <c r="BA132" s="2">
        <f t="shared" ref="BA132:BA195" si="51">AZ132*10000</f>
        <v>572533800</v>
      </c>
      <c r="BB132" s="1">
        <v>1456.48</v>
      </c>
      <c r="BC132" s="2">
        <f t="shared" ref="BC132:BC195" si="52">BB132*1000</f>
        <v>1456480</v>
      </c>
      <c r="BD132" s="1">
        <v>2106.4499999999998</v>
      </c>
      <c r="BE132" s="2">
        <f t="shared" ref="BE132:BE195" si="53">BD132*1000</f>
        <v>2106450</v>
      </c>
      <c r="BF132" s="1">
        <v>1.1479999999999999</v>
      </c>
      <c r="BG132" s="1">
        <v>1.546</v>
      </c>
      <c r="BH132" s="1">
        <v>1.5</v>
      </c>
      <c r="BI132" s="1">
        <v>264.13</v>
      </c>
      <c r="BJ132" s="1">
        <v>125.57</v>
      </c>
      <c r="BK132" s="1">
        <v>9048.9680000000008</v>
      </c>
      <c r="BL132" s="1">
        <v>3583.672</v>
      </c>
      <c r="BM132" s="1">
        <v>1703.722</v>
      </c>
      <c r="BN132" s="1">
        <v>2056.5700000000002</v>
      </c>
      <c r="BO132" s="1">
        <v>501.07</v>
      </c>
      <c r="BP132" s="1">
        <v>9048.9680000000008</v>
      </c>
      <c r="BQ132" s="1">
        <v>299.89999999999998</v>
      </c>
      <c r="BR132" s="1">
        <v>2.4</v>
      </c>
      <c r="BS132" s="1"/>
      <c r="BT132" s="1">
        <v>38200</v>
      </c>
      <c r="BU132" s="1">
        <v>62.826999999999998</v>
      </c>
      <c r="BV132" s="1">
        <v>116.01</v>
      </c>
    </row>
    <row r="133" spans="1:74" ht="30" x14ac:dyDescent="0.25">
      <c r="A133" t="b">
        <v>1</v>
      </c>
      <c r="B133" s="3" t="s">
        <v>129</v>
      </c>
      <c r="C133" s="3" t="s">
        <v>500</v>
      </c>
      <c r="D133" s="1">
        <v>577</v>
      </c>
      <c r="E133" s="1">
        <v>317</v>
      </c>
      <c r="F133" s="1">
        <v>21.1</v>
      </c>
      <c r="G133" s="1">
        <v>37.6</v>
      </c>
      <c r="H133" s="1">
        <v>501.8</v>
      </c>
      <c r="I133" s="1">
        <v>31.4</v>
      </c>
      <c r="J133" s="1">
        <v>18.8</v>
      </c>
      <c r="K133" s="1">
        <v>439</v>
      </c>
      <c r="L133" s="1">
        <v>69</v>
      </c>
      <c r="M133" s="1">
        <v>41</v>
      </c>
      <c r="N133" s="1">
        <v>346</v>
      </c>
      <c r="O133" s="1">
        <f t="shared" si="36"/>
        <v>34600</v>
      </c>
      <c r="P133" s="1">
        <v>197000</v>
      </c>
      <c r="Q133" s="1">
        <f t="shared" si="37"/>
        <v>1970000000</v>
      </c>
      <c r="R133" s="1">
        <v>20000</v>
      </c>
      <c r="S133" s="1">
        <f t="shared" si="38"/>
        <v>200000000</v>
      </c>
      <c r="T133" s="1">
        <v>217000</v>
      </c>
      <c r="U133" s="1">
        <f t="shared" si="39"/>
        <v>2170000000</v>
      </c>
      <c r="V133" s="1">
        <v>239</v>
      </c>
      <c r="W133" s="1">
        <v>76.099999999999994</v>
      </c>
      <c r="X133" s="1">
        <v>250.8</v>
      </c>
      <c r="Y133" s="1">
        <v>3937.34</v>
      </c>
      <c r="Z133" s="1">
        <f t="shared" si="40"/>
        <v>3937340</v>
      </c>
      <c r="AA133" s="1">
        <v>460.66</v>
      </c>
      <c r="AB133" s="1">
        <f t="shared" si="41"/>
        <v>460660</v>
      </c>
      <c r="AC133" s="1">
        <v>6820</v>
      </c>
      <c r="AD133" s="1">
        <f t="shared" si="42"/>
        <v>6820000</v>
      </c>
      <c r="AE133" s="1">
        <v>1260</v>
      </c>
      <c r="AF133" s="1">
        <f t="shared" si="43"/>
        <v>1260000</v>
      </c>
      <c r="AG133" s="1">
        <v>212.68</v>
      </c>
      <c r="AH133" s="1">
        <f t="shared" si="44"/>
        <v>21268</v>
      </c>
      <c r="AI133" s="1">
        <v>107.43</v>
      </c>
      <c r="AJ133" s="1">
        <f t="shared" si="45"/>
        <v>10743</v>
      </c>
      <c r="AK133" s="1">
        <v>1280</v>
      </c>
      <c r="AL133" s="1">
        <f t="shared" si="46"/>
        <v>12800000</v>
      </c>
      <c r="AM133" s="1">
        <v>146145.35</v>
      </c>
      <c r="AN133" s="1">
        <v>340.43</v>
      </c>
      <c r="AO133" s="1">
        <v>427.47</v>
      </c>
      <c r="AP133" s="1">
        <v>14600000</v>
      </c>
      <c r="AQ133" s="2">
        <f t="shared" si="47"/>
        <v>14600000000000</v>
      </c>
      <c r="AR133" s="1">
        <v>82</v>
      </c>
      <c r="AS133" s="1">
        <v>34154.080000000002</v>
      </c>
      <c r="AT133" s="1">
        <v>12737.89</v>
      </c>
      <c r="AU133" s="2">
        <f t="shared" si="48"/>
        <v>127378900</v>
      </c>
      <c r="AV133" s="1">
        <v>7790</v>
      </c>
      <c r="AW133" s="2">
        <f t="shared" si="49"/>
        <v>77900000</v>
      </c>
      <c r="AX133" s="1">
        <v>1950</v>
      </c>
      <c r="AY133" s="2">
        <f t="shared" si="50"/>
        <v>19500000</v>
      </c>
      <c r="AZ133" s="1">
        <v>50951.54</v>
      </c>
      <c r="BA133" s="2">
        <f t="shared" si="51"/>
        <v>509515400</v>
      </c>
      <c r="BB133" s="1">
        <v>1328.26</v>
      </c>
      <c r="BC133" s="2">
        <f t="shared" si="52"/>
        <v>1328260</v>
      </c>
      <c r="BD133" s="1">
        <v>1889.19</v>
      </c>
      <c r="BE133" s="2">
        <f t="shared" si="53"/>
        <v>1889190</v>
      </c>
      <c r="BF133" s="1">
        <v>1.1419999999999999</v>
      </c>
      <c r="BG133" s="1">
        <v>1.548</v>
      </c>
      <c r="BH133" s="1">
        <v>1.5</v>
      </c>
      <c r="BI133" s="1">
        <v>238.38</v>
      </c>
      <c r="BJ133" s="1">
        <v>113.81</v>
      </c>
      <c r="BK133" s="1">
        <v>8218.5450000000001</v>
      </c>
      <c r="BL133" s="1">
        <v>3234.33</v>
      </c>
      <c r="BM133" s="1">
        <v>1544.19</v>
      </c>
      <c r="BN133" s="1">
        <v>1853.5</v>
      </c>
      <c r="BO133" s="1">
        <v>449.54</v>
      </c>
      <c r="BP133" s="1">
        <v>8218.5450000000001</v>
      </c>
      <c r="BQ133" s="1">
        <v>271.60000000000002</v>
      </c>
      <c r="BR133" s="1">
        <v>2.38</v>
      </c>
      <c r="BS133" s="1"/>
      <c r="BT133" s="1">
        <v>34600</v>
      </c>
      <c r="BU133" s="1">
        <v>68.786000000000001</v>
      </c>
      <c r="BV133" s="1">
        <v>105.88</v>
      </c>
    </row>
    <row r="134" spans="1:74" ht="30" x14ac:dyDescent="0.25">
      <c r="A134" t="b">
        <v>1</v>
      </c>
      <c r="B134" s="3" t="s">
        <v>130</v>
      </c>
      <c r="C134" s="3" t="s">
        <v>501</v>
      </c>
      <c r="D134" s="1">
        <v>571</v>
      </c>
      <c r="E134" s="1">
        <v>315</v>
      </c>
      <c r="F134" s="1">
        <v>19</v>
      </c>
      <c r="G134" s="1">
        <v>34.5</v>
      </c>
      <c r="H134" s="1">
        <v>502</v>
      </c>
      <c r="I134" s="1">
        <v>31.5</v>
      </c>
      <c r="J134" s="1">
        <v>17.3</v>
      </c>
      <c r="K134" s="1">
        <v>439</v>
      </c>
      <c r="L134" s="1">
        <v>66</v>
      </c>
      <c r="M134" s="1">
        <v>40</v>
      </c>
      <c r="N134" s="1">
        <v>315</v>
      </c>
      <c r="O134" s="1">
        <f t="shared" si="36"/>
        <v>31500</v>
      </c>
      <c r="P134" s="1">
        <v>177000</v>
      </c>
      <c r="Q134" s="1">
        <f t="shared" si="37"/>
        <v>1770000000</v>
      </c>
      <c r="R134" s="1">
        <v>18000</v>
      </c>
      <c r="S134" s="1">
        <f t="shared" si="38"/>
        <v>180000000</v>
      </c>
      <c r="T134" s="1">
        <v>195000</v>
      </c>
      <c r="U134" s="1">
        <f t="shared" si="39"/>
        <v>1950000000</v>
      </c>
      <c r="V134" s="1">
        <v>238</v>
      </c>
      <c r="W134" s="1">
        <v>75.7</v>
      </c>
      <c r="X134" s="1">
        <v>249.7</v>
      </c>
      <c r="Y134" s="1">
        <v>3579.82</v>
      </c>
      <c r="Z134" s="1">
        <f t="shared" si="40"/>
        <v>3579820</v>
      </c>
      <c r="AA134" s="1">
        <v>418.44</v>
      </c>
      <c r="AB134" s="1">
        <f t="shared" si="41"/>
        <v>418440</v>
      </c>
      <c r="AC134" s="1">
        <v>6220</v>
      </c>
      <c r="AD134" s="1">
        <f t="shared" si="42"/>
        <v>6220000</v>
      </c>
      <c r="AE134" s="1">
        <v>1140</v>
      </c>
      <c r="AF134" s="1">
        <f t="shared" si="43"/>
        <v>1140000</v>
      </c>
      <c r="AG134" s="1">
        <v>192.83</v>
      </c>
      <c r="AH134" s="1">
        <f t="shared" si="44"/>
        <v>19283</v>
      </c>
      <c r="AI134" s="1">
        <v>94.84</v>
      </c>
      <c r="AJ134" s="1">
        <f t="shared" si="45"/>
        <v>9484</v>
      </c>
      <c r="AK134" s="1">
        <v>977</v>
      </c>
      <c r="AL134" s="1">
        <f t="shared" si="46"/>
        <v>9770000</v>
      </c>
      <c r="AM134" s="1">
        <v>131753.06</v>
      </c>
      <c r="AN134" s="1">
        <v>283.19</v>
      </c>
      <c r="AO134" s="1">
        <v>422.49</v>
      </c>
      <c r="AP134" s="1">
        <v>13000000</v>
      </c>
      <c r="AQ134" s="2">
        <f t="shared" si="47"/>
        <v>13000000000000</v>
      </c>
      <c r="AR134" s="1">
        <v>81.599999999999994</v>
      </c>
      <c r="AS134" s="1">
        <v>30769.69</v>
      </c>
      <c r="AT134" s="1">
        <v>11478.63</v>
      </c>
      <c r="AU134" s="2">
        <f t="shared" si="48"/>
        <v>114786299.99999999</v>
      </c>
      <c r="AV134" s="1">
        <v>7060</v>
      </c>
      <c r="AW134" s="2">
        <f t="shared" si="49"/>
        <v>70600000</v>
      </c>
      <c r="AX134" s="1">
        <v>1760</v>
      </c>
      <c r="AY134" s="2">
        <f t="shared" si="50"/>
        <v>17600000</v>
      </c>
      <c r="AZ134" s="1">
        <v>45914.51</v>
      </c>
      <c r="BA134" s="2">
        <f t="shared" si="51"/>
        <v>459145100</v>
      </c>
      <c r="BB134" s="1">
        <v>1197.02</v>
      </c>
      <c r="BC134" s="2">
        <f t="shared" si="52"/>
        <v>1197020</v>
      </c>
      <c r="BD134" s="1">
        <v>1711.63</v>
      </c>
      <c r="BE134" s="2">
        <f t="shared" si="53"/>
        <v>1711630</v>
      </c>
      <c r="BF134" s="1">
        <v>1.135</v>
      </c>
      <c r="BG134" s="1">
        <v>1.544</v>
      </c>
      <c r="BH134" s="1">
        <v>1.5</v>
      </c>
      <c r="BI134" s="1">
        <v>217.35</v>
      </c>
      <c r="BJ134" s="1">
        <v>101.94</v>
      </c>
      <c r="BK134" s="1">
        <v>7490.1149999999998</v>
      </c>
      <c r="BL134" s="1">
        <v>2948.9459999999999</v>
      </c>
      <c r="BM134" s="1">
        <v>1383.027</v>
      </c>
      <c r="BN134" s="1">
        <v>1685.17</v>
      </c>
      <c r="BO134" s="1">
        <v>406.94</v>
      </c>
      <c r="BP134" s="1">
        <v>7490.1149999999998</v>
      </c>
      <c r="BQ134" s="1">
        <v>247.3</v>
      </c>
      <c r="BR134" s="1">
        <v>2.36</v>
      </c>
      <c r="BS134" s="1"/>
      <c r="BT134" s="1">
        <v>31500</v>
      </c>
      <c r="BU134" s="1">
        <v>74.921000000000006</v>
      </c>
      <c r="BV134" s="1">
        <v>95.38</v>
      </c>
    </row>
    <row r="135" spans="1:74" ht="30" x14ac:dyDescent="0.25">
      <c r="A135" t="b">
        <v>1</v>
      </c>
      <c r="B135" s="3" t="s">
        <v>131</v>
      </c>
      <c r="C135" s="3" t="s">
        <v>502</v>
      </c>
      <c r="D135" s="1">
        <v>560</v>
      </c>
      <c r="E135" s="1">
        <v>318</v>
      </c>
      <c r="F135" s="1">
        <v>18.3</v>
      </c>
      <c r="G135" s="1">
        <v>29.2</v>
      </c>
      <c r="H135" s="1">
        <v>501.6</v>
      </c>
      <c r="I135" s="1">
        <v>31.8</v>
      </c>
      <c r="J135" s="1">
        <v>14.6</v>
      </c>
      <c r="K135" s="1">
        <v>438</v>
      </c>
      <c r="L135" s="1">
        <v>61</v>
      </c>
      <c r="M135" s="1">
        <v>39</v>
      </c>
      <c r="N135" s="1">
        <v>279</v>
      </c>
      <c r="O135" s="1">
        <f t="shared" si="36"/>
        <v>27900</v>
      </c>
      <c r="P135" s="1">
        <v>151000</v>
      </c>
      <c r="Q135" s="1">
        <f t="shared" si="37"/>
        <v>1510000000</v>
      </c>
      <c r="R135" s="1">
        <v>15700</v>
      </c>
      <c r="S135" s="1">
        <f t="shared" si="38"/>
        <v>157000000</v>
      </c>
      <c r="T135" s="1">
        <v>166700</v>
      </c>
      <c r="U135" s="1">
        <f t="shared" si="39"/>
        <v>1667000000</v>
      </c>
      <c r="V135" s="1">
        <v>233</v>
      </c>
      <c r="W135" s="1">
        <v>75</v>
      </c>
      <c r="X135" s="1">
        <v>244.8</v>
      </c>
      <c r="Y135" s="1">
        <v>3117.52</v>
      </c>
      <c r="Z135" s="1">
        <f t="shared" si="40"/>
        <v>3117520</v>
      </c>
      <c r="AA135" s="1">
        <v>362.97</v>
      </c>
      <c r="AB135" s="1">
        <f t="shared" si="41"/>
        <v>362970</v>
      </c>
      <c r="AC135" s="1">
        <v>5390</v>
      </c>
      <c r="AD135" s="1">
        <f t="shared" si="42"/>
        <v>5390000</v>
      </c>
      <c r="AE135" s="1">
        <v>986</v>
      </c>
      <c r="AF135" s="1">
        <f t="shared" si="43"/>
        <v>986000</v>
      </c>
      <c r="AG135" s="1">
        <v>163.65</v>
      </c>
      <c r="AH135" s="1">
        <f t="shared" si="44"/>
        <v>16365</v>
      </c>
      <c r="AI135" s="1">
        <v>89.11</v>
      </c>
      <c r="AJ135" s="1">
        <f t="shared" si="45"/>
        <v>8911</v>
      </c>
      <c r="AK135" s="1">
        <v>642</v>
      </c>
      <c r="AL135" s="1">
        <f t="shared" si="46"/>
        <v>6420000</v>
      </c>
      <c r="AM135" s="1">
        <v>108590.15</v>
      </c>
      <c r="AN135" s="1">
        <v>219.86</v>
      </c>
      <c r="AO135" s="1">
        <v>421.99</v>
      </c>
      <c r="AP135" s="1">
        <v>11000000</v>
      </c>
      <c r="AQ135" s="2">
        <f t="shared" si="47"/>
        <v>11000000000000</v>
      </c>
      <c r="AR135" s="1">
        <v>81.2</v>
      </c>
      <c r="AS135" s="1">
        <v>26067.22</v>
      </c>
      <c r="AT135" s="1">
        <v>9795.98</v>
      </c>
      <c r="AU135" s="2">
        <f t="shared" si="48"/>
        <v>97959800</v>
      </c>
      <c r="AV135" s="1">
        <v>6110</v>
      </c>
      <c r="AW135" s="2">
        <f t="shared" si="49"/>
        <v>61100000</v>
      </c>
      <c r="AX135" s="1">
        <v>1520</v>
      </c>
      <c r="AY135" s="2">
        <f t="shared" si="50"/>
        <v>15200000</v>
      </c>
      <c r="AZ135" s="1">
        <v>39183.93</v>
      </c>
      <c r="BA135" s="2">
        <f t="shared" si="51"/>
        <v>391839300</v>
      </c>
      <c r="BB135" s="1">
        <v>1151.08</v>
      </c>
      <c r="BC135" s="2">
        <f t="shared" si="52"/>
        <v>1151080</v>
      </c>
      <c r="BD135" s="1">
        <v>1476.41</v>
      </c>
      <c r="BE135" s="2">
        <f t="shared" si="53"/>
        <v>1476410</v>
      </c>
      <c r="BF135" s="1">
        <v>1.1339999999999999</v>
      </c>
      <c r="BG135" s="1">
        <v>1.542</v>
      </c>
      <c r="BH135" s="1">
        <v>1.5</v>
      </c>
      <c r="BI135" s="1">
        <v>185.71</v>
      </c>
      <c r="BJ135" s="1">
        <v>97.14</v>
      </c>
      <c r="BK135" s="1">
        <v>6683.3019999999997</v>
      </c>
      <c r="BL135" s="1">
        <v>2519.6909999999998</v>
      </c>
      <c r="BM135" s="1">
        <v>1317.921</v>
      </c>
      <c r="BN135" s="1">
        <v>1467.78</v>
      </c>
      <c r="BO135" s="1">
        <v>353.43</v>
      </c>
      <c r="BP135" s="1">
        <v>6683.3019999999997</v>
      </c>
      <c r="BQ135" s="1">
        <v>219</v>
      </c>
      <c r="BR135" s="1">
        <v>2.36</v>
      </c>
      <c r="BS135" s="1"/>
      <c r="BT135" s="1">
        <v>27900</v>
      </c>
      <c r="BU135" s="1">
        <v>84.587999999999994</v>
      </c>
      <c r="BV135" s="1">
        <v>91.79</v>
      </c>
    </row>
    <row r="136" spans="1:74" ht="30" x14ac:dyDescent="0.25">
      <c r="A136" t="b">
        <v>1</v>
      </c>
      <c r="B136" s="3" t="s">
        <v>132</v>
      </c>
      <c r="C136" s="3" t="s">
        <v>503</v>
      </c>
      <c r="D136" s="1">
        <v>554</v>
      </c>
      <c r="E136" s="1">
        <v>316</v>
      </c>
      <c r="F136" s="1">
        <v>16.5</v>
      </c>
      <c r="G136" s="1">
        <v>26.3</v>
      </c>
      <c r="H136" s="1">
        <v>501.4</v>
      </c>
      <c r="I136" s="1">
        <v>31.7</v>
      </c>
      <c r="J136" s="1">
        <v>13.2</v>
      </c>
      <c r="K136" s="1">
        <v>438</v>
      </c>
      <c r="L136" s="1">
        <v>58</v>
      </c>
      <c r="M136" s="1">
        <v>38</v>
      </c>
      <c r="N136" s="1">
        <v>250</v>
      </c>
      <c r="O136" s="1">
        <f t="shared" si="36"/>
        <v>25000</v>
      </c>
      <c r="P136" s="1">
        <v>134000</v>
      </c>
      <c r="Q136" s="1">
        <f t="shared" si="37"/>
        <v>1340000000</v>
      </c>
      <c r="R136" s="1">
        <v>13900</v>
      </c>
      <c r="S136" s="1">
        <f t="shared" si="38"/>
        <v>139000000</v>
      </c>
      <c r="T136" s="1">
        <v>147900</v>
      </c>
      <c r="U136" s="1">
        <f t="shared" si="39"/>
        <v>1479000000</v>
      </c>
      <c r="V136" s="1">
        <v>231</v>
      </c>
      <c r="W136" s="1">
        <v>74.400000000000006</v>
      </c>
      <c r="X136" s="1">
        <v>242.7</v>
      </c>
      <c r="Y136" s="1">
        <v>2793.18</v>
      </c>
      <c r="Z136" s="1">
        <f t="shared" si="40"/>
        <v>2793180</v>
      </c>
      <c r="AA136" s="1">
        <v>323.64999999999998</v>
      </c>
      <c r="AB136" s="1">
        <f t="shared" si="41"/>
        <v>323650</v>
      </c>
      <c r="AC136" s="1">
        <v>4840</v>
      </c>
      <c r="AD136" s="1">
        <f t="shared" si="42"/>
        <v>4840000</v>
      </c>
      <c r="AE136" s="1">
        <v>877</v>
      </c>
      <c r="AF136" s="1">
        <f t="shared" si="43"/>
        <v>877000</v>
      </c>
      <c r="AG136" s="1">
        <v>146.29</v>
      </c>
      <c r="AH136" s="1">
        <f t="shared" si="44"/>
        <v>14629</v>
      </c>
      <c r="AI136" s="1">
        <v>79.27</v>
      </c>
      <c r="AJ136" s="1">
        <f t="shared" si="45"/>
        <v>7927</v>
      </c>
      <c r="AK136" s="1">
        <v>470</v>
      </c>
      <c r="AL136" s="1">
        <f t="shared" si="46"/>
        <v>4700000</v>
      </c>
      <c r="AM136" s="1">
        <v>96688.33</v>
      </c>
      <c r="AN136" s="1">
        <v>178.71</v>
      </c>
      <c r="AO136" s="1">
        <v>416.88</v>
      </c>
      <c r="AP136" s="1">
        <v>9640000</v>
      </c>
      <c r="AQ136" s="2">
        <f t="shared" si="47"/>
        <v>9640000000000</v>
      </c>
      <c r="AR136" s="1">
        <v>80.7</v>
      </c>
      <c r="AS136" s="1">
        <v>23123.99</v>
      </c>
      <c r="AT136" s="1">
        <v>8661.58</v>
      </c>
      <c r="AU136" s="2">
        <f t="shared" si="48"/>
        <v>86615800</v>
      </c>
      <c r="AV136" s="1">
        <v>5460</v>
      </c>
      <c r="AW136" s="2">
        <f t="shared" si="49"/>
        <v>54600000</v>
      </c>
      <c r="AX136" s="1">
        <v>1350</v>
      </c>
      <c r="AY136" s="2">
        <f t="shared" si="50"/>
        <v>13500000</v>
      </c>
      <c r="AZ136" s="1">
        <v>34646.31</v>
      </c>
      <c r="BA136" s="2">
        <f t="shared" si="51"/>
        <v>346463100</v>
      </c>
      <c r="BB136" s="1">
        <v>1037.03</v>
      </c>
      <c r="BC136" s="2">
        <f t="shared" si="52"/>
        <v>1037030</v>
      </c>
      <c r="BD136" s="1">
        <v>1313.11</v>
      </c>
      <c r="BE136" s="2">
        <f t="shared" si="53"/>
        <v>1313110</v>
      </c>
      <c r="BF136" s="1">
        <v>1.1279999999999999</v>
      </c>
      <c r="BG136" s="1">
        <v>1.5389999999999999</v>
      </c>
      <c r="BH136" s="1">
        <v>1.5</v>
      </c>
      <c r="BI136" s="1">
        <v>166.22</v>
      </c>
      <c r="BJ136" s="1">
        <v>87.07</v>
      </c>
      <c r="BK136" s="1">
        <v>6019.07</v>
      </c>
      <c r="BL136" s="1">
        <v>2255.174</v>
      </c>
      <c r="BM136" s="1">
        <v>1181.3489999999999</v>
      </c>
      <c r="BN136" s="1">
        <v>1315.09</v>
      </c>
      <c r="BO136" s="1">
        <v>314.29000000000002</v>
      </c>
      <c r="BP136" s="1">
        <v>6019.07</v>
      </c>
      <c r="BQ136" s="1">
        <v>196.2</v>
      </c>
      <c r="BR136" s="1">
        <v>2.34</v>
      </c>
      <c r="BS136" s="1"/>
      <c r="BT136" s="1">
        <v>25000</v>
      </c>
      <c r="BU136" s="1">
        <v>93.6</v>
      </c>
      <c r="BV136" s="1">
        <v>82.73</v>
      </c>
    </row>
    <row r="137" spans="1:74" ht="30" x14ac:dyDescent="0.25">
      <c r="A137" t="b">
        <v>1</v>
      </c>
      <c r="B137" s="3" t="s">
        <v>133</v>
      </c>
      <c r="C137" s="3" t="s">
        <v>504</v>
      </c>
      <c r="D137" s="1">
        <v>551</v>
      </c>
      <c r="E137" s="1">
        <v>315</v>
      </c>
      <c r="F137" s="1">
        <v>15.2</v>
      </c>
      <c r="G137" s="1">
        <v>24.4</v>
      </c>
      <c r="H137" s="1">
        <v>502.2</v>
      </c>
      <c r="I137" s="1">
        <v>31.6</v>
      </c>
      <c r="J137" s="1">
        <v>12.2</v>
      </c>
      <c r="K137" s="1">
        <v>439</v>
      </c>
      <c r="L137" s="1">
        <v>56</v>
      </c>
      <c r="M137" s="1">
        <v>38</v>
      </c>
      <c r="N137" s="1">
        <v>232</v>
      </c>
      <c r="O137" s="1">
        <f t="shared" si="36"/>
        <v>23200</v>
      </c>
      <c r="P137" s="1">
        <v>124000</v>
      </c>
      <c r="Q137" s="1">
        <f t="shared" si="37"/>
        <v>1240000000</v>
      </c>
      <c r="R137" s="1">
        <v>12700</v>
      </c>
      <c r="S137" s="1">
        <f t="shared" si="38"/>
        <v>127000000</v>
      </c>
      <c r="T137" s="1">
        <v>136700</v>
      </c>
      <c r="U137" s="1">
        <f t="shared" si="39"/>
        <v>1367000000</v>
      </c>
      <c r="V137" s="1">
        <v>231</v>
      </c>
      <c r="W137" s="1">
        <v>74.2</v>
      </c>
      <c r="X137" s="1">
        <v>242.6</v>
      </c>
      <c r="Y137" s="1">
        <v>2587.2800000000002</v>
      </c>
      <c r="Z137" s="1">
        <f t="shared" si="40"/>
        <v>2587280</v>
      </c>
      <c r="AA137" s="1">
        <v>298.88</v>
      </c>
      <c r="AB137" s="1">
        <f t="shared" si="41"/>
        <v>298880</v>
      </c>
      <c r="AC137" s="1">
        <v>4480</v>
      </c>
      <c r="AD137" s="1">
        <f t="shared" si="42"/>
        <v>4480000</v>
      </c>
      <c r="AE137" s="1">
        <v>808</v>
      </c>
      <c r="AF137" s="1">
        <f t="shared" si="43"/>
        <v>808000</v>
      </c>
      <c r="AG137" s="1">
        <v>133.32</v>
      </c>
      <c r="AH137" s="1">
        <f t="shared" si="44"/>
        <v>13332</v>
      </c>
      <c r="AI137" s="1">
        <v>72.98</v>
      </c>
      <c r="AJ137" s="1">
        <f t="shared" si="45"/>
        <v>7298</v>
      </c>
      <c r="AK137" s="1">
        <v>374</v>
      </c>
      <c r="AL137" s="1">
        <f t="shared" si="46"/>
        <v>3740000</v>
      </c>
      <c r="AM137" s="1">
        <v>89005.78</v>
      </c>
      <c r="AN137" s="1">
        <v>153.28</v>
      </c>
      <c r="AO137" s="1">
        <v>414.7</v>
      </c>
      <c r="AP137" s="1">
        <v>8820000</v>
      </c>
      <c r="AQ137" s="2">
        <f t="shared" si="47"/>
        <v>8820000000000</v>
      </c>
      <c r="AR137" s="1">
        <v>80.3</v>
      </c>
      <c r="AS137" s="1">
        <v>21268.52</v>
      </c>
      <c r="AT137" s="1">
        <v>7968.41</v>
      </c>
      <c r="AU137" s="2">
        <f t="shared" si="48"/>
        <v>79684100</v>
      </c>
      <c r="AV137" s="1">
        <v>5040</v>
      </c>
      <c r="AW137" s="2">
        <f t="shared" si="49"/>
        <v>50400000</v>
      </c>
      <c r="AX137" s="1">
        <v>1240</v>
      </c>
      <c r="AY137" s="2">
        <f t="shared" si="50"/>
        <v>12400000</v>
      </c>
      <c r="AZ137" s="1">
        <v>31873.65</v>
      </c>
      <c r="BA137" s="2">
        <f t="shared" si="51"/>
        <v>318736500</v>
      </c>
      <c r="BB137" s="1">
        <v>958.38</v>
      </c>
      <c r="BC137" s="2">
        <f t="shared" si="52"/>
        <v>958380</v>
      </c>
      <c r="BD137" s="1">
        <v>1210.55</v>
      </c>
      <c r="BE137" s="2">
        <f t="shared" si="53"/>
        <v>1210550</v>
      </c>
      <c r="BF137" s="1">
        <v>1.125</v>
      </c>
      <c r="BG137" s="1">
        <v>1.5349999999999999</v>
      </c>
      <c r="BH137" s="1">
        <v>1.5</v>
      </c>
      <c r="BI137" s="1">
        <v>153.72</v>
      </c>
      <c r="BJ137" s="1">
        <v>80.040000000000006</v>
      </c>
      <c r="BK137" s="1">
        <v>5578.6959999999999</v>
      </c>
      <c r="BL137" s="1">
        <v>2085.6320000000001</v>
      </c>
      <c r="BM137" s="1">
        <v>1086.0050000000001</v>
      </c>
      <c r="BN137" s="1">
        <v>1218.1500000000001</v>
      </c>
      <c r="BO137" s="1">
        <v>289.60000000000002</v>
      </c>
      <c r="BP137" s="1">
        <v>5578.6959999999999</v>
      </c>
      <c r="BQ137" s="1">
        <v>182.1</v>
      </c>
      <c r="BR137" s="1">
        <v>2.33</v>
      </c>
      <c r="BS137" s="1"/>
      <c r="BT137" s="1">
        <v>23200</v>
      </c>
      <c r="BU137" s="1">
        <v>100.431</v>
      </c>
      <c r="BV137" s="1">
        <v>76.33</v>
      </c>
    </row>
    <row r="138" spans="1:74" ht="30" x14ac:dyDescent="0.25">
      <c r="A138" t="b">
        <v>1</v>
      </c>
      <c r="B138" s="3" t="s">
        <v>134</v>
      </c>
      <c r="C138" s="3" t="s">
        <v>505</v>
      </c>
      <c r="D138" s="1">
        <v>546</v>
      </c>
      <c r="E138" s="1">
        <v>313</v>
      </c>
      <c r="F138" s="1">
        <v>14</v>
      </c>
      <c r="G138" s="1">
        <v>22.2</v>
      </c>
      <c r="H138" s="1">
        <v>501.6</v>
      </c>
      <c r="I138" s="1">
        <v>31.8</v>
      </c>
      <c r="J138" s="1">
        <v>11.1</v>
      </c>
      <c r="K138" s="1">
        <v>438</v>
      </c>
      <c r="L138" s="1">
        <v>54</v>
      </c>
      <c r="M138" s="1">
        <v>37</v>
      </c>
      <c r="N138" s="1">
        <v>211</v>
      </c>
      <c r="O138" s="1">
        <f t="shared" si="36"/>
        <v>21100</v>
      </c>
      <c r="P138" s="1">
        <v>111000</v>
      </c>
      <c r="Q138" s="1">
        <f t="shared" si="37"/>
        <v>1110000000</v>
      </c>
      <c r="R138" s="1">
        <v>11400</v>
      </c>
      <c r="S138" s="1">
        <f t="shared" si="38"/>
        <v>114000000</v>
      </c>
      <c r="T138" s="1">
        <v>122400</v>
      </c>
      <c r="U138" s="1">
        <f t="shared" si="39"/>
        <v>1224000000</v>
      </c>
      <c r="V138" s="1">
        <v>230</v>
      </c>
      <c r="W138" s="1">
        <v>73.400000000000006</v>
      </c>
      <c r="X138" s="1">
        <v>241.4</v>
      </c>
      <c r="Y138" s="1">
        <v>2348.91</v>
      </c>
      <c r="Z138" s="1">
        <f t="shared" si="40"/>
        <v>2348910</v>
      </c>
      <c r="AA138" s="1">
        <v>269.10000000000002</v>
      </c>
      <c r="AB138" s="1">
        <f t="shared" si="41"/>
        <v>269100</v>
      </c>
      <c r="AC138" s="1">
        <v>4060</v>
      </c>
      <c r="AD138" s="1">
        <f t="shared" si="42"/>
        <v>4060000</v>
      </c>
      <c r="AE138" s="1">
        <v>726</v>
      </c>
      <c r="AF138" s="1">
        <f t="shared" si="43"/>
        <v>726000</v>
      </c>
      <c r="AG138" s="1">
        <v>121.43</v>
      </c>
      <c r="AH138" s="1">
        <f t="shared" si="44"/>
        <v>12143</v>
      </c>
      <c r="AI138" s="1">
        <v>65.760000000000005</v>
      </c>
      <c r="AJ138" s="1">
        <f t="shared" si="45"/>
        <v>6576.0000000000009</v>
      </c>
      <c r="AK138" s="1">
        <v>283</v>
      </c>
      <c r="AL138" s="1">
        <f t="shared" si="46"/>
        <v>2830000</v>
      </c>
      <c r="AM138" s="1">
        <v>79624.05</v>
      </c>
      <c r="AN138" s="1">
        <v>127.48</v>
      </c>
      <c r="AO138" s="1">
        <v>409.87</v>
      </c>
      <c r="AP138" s="1">
        <v>7790000</v>
      </c>
      <c r="AQ138" s="2">
        <f t="shared" si="47"/>
        <v>7790000000000</v>
      </c>
      <c r="AR138" s="1">
        <v>79.8</v>
      </c>
      <c r="AS138" s="1">
        <v>19005.86</v>
      </c>
      <c r="AT138" s="1">
        <v>7120.12</v>
      </c>
      <c r="AU138" s="2">
        <f t="shared" si="48"/>
        <v>71201200</v>
      </c>
      <c r="AV138" s="1">
        <v>4550</v>
      </c>
      <c r="AW138" s="2">
        <f t="shared" si="49"/>
        <v>45500000</v>
      </c>
      <c r="AX138" s="1">
        <v>1110</v>
      </c>
      <c r="AY138" s="2">
        <f t="shared" si="50"/>
        <v>11100000</v>
      </c>
      <c r="AZ138" s="1">
        <v>28480.47</v>
      </c>
      <c r="BA138" s="2">
        <f t="shared" si="51"/>
        <v>284804700</v>
      </c>
      <c r="BB138" s="1">
        <v>880.61</v>
      </c>
      <c r="BC138" s="2">
        <f t="shared" si="52"/>
        <v>880610</v>
      </c>
      <c r="BD138" s="1">
        <v>1087.46</v>
      </c>
      <c r="BE138" s="2">
        <f t="shared" si="53"/>
        <v>1087460</v>
      </c>
      <c r="BF138" s="1">
        <v>1.121</v>
      </c>
      <c r="BG138" s="1">
        <v>1.5289999999999999</v>
      </c>
      <c r="BH138" s="1">
        <v>1.5</v>
      </c>
      <c r="BI138" s="1">
        <v>138.97</v>
      </c>
      <c r="BJ138" s="1">
        <v>73.33</v>
      </c>
      <c r="BK138" s="1">
        <v>5096.2969999999996</v>
      </c>
      <c r="BL138" s="1">
        <v>1885.5350000000001</v>
      </c>
      <c r="BM138" s="1">
        <v>994.94899999999996</v>
      </c>
      <c r="BN138" s="1">
        <v>1105.93</v>
      </c>
      <c r="BO138" s="1">
        <v>260.38</v>
      </c>
      <c r="BP138" s="1">
        <v>5096.2969999999996</v>
      </c>
      <c r="BQ138" s="1">
        <v>165.6</v>
      </c>
      <c r="BR138" s="1">
        <v>2.3199999999999998</v>
      </c>
      <c r="BS138" s="1"/>
      <c r="BT138" s="1">
        <v>21100</v>
      </c>
      <c r="BU138" s="1">
        <v>109.953</v>
      </c>
      <c r="BV138" s="1">
        <v>70.22</v>
      </c>
    </row>
    <row r="139" spans="1:74" ht="30" x14ac:dyDescent="0.25">
      <c r="A139" t="b">
        <v>1</v>
      </c>
      <c r="B139" s="3" t="s">
        <v>135</v>
      </c>
      <c r="C139" s="3" t="s">
        <v>506</v>
      </c>
      <c r="D139" s="1">
        <v>543</v>
      </c>
      <c r="E139" s="1">
        <v>312</v>
      </c>
      <c r="F139" s="1">
        <v>12.7</v>
      </c>
      <c r="G139" s="1">
        <v>20.3</v>
      </c>
      <c r="H139" s="1">
        <v>502.4</v>
      </c>
      <c r="I139" s="1">
        <v>31.7</v>
      </c>
      <c r="J139" s="1">
        <v>10.199999999999999</v>
      </c>
      <c r="K139" s="1">
        <v>439</v>
      </c>
      <c r="L139" s="1">
        <v>52</v>
      </c>
      <c r="M139" s="1">
        <v>36</v>
      </c>
      <c r="N139" s="1">
        <v>192</v>
      </c>
      <c r="O139" s="1">
        <f t="shared" si="36"/>
        <v>19200</v>
      </c>
      <c r="P139" s="1">
        <v>101000</v>
      </c>
      <c r="Q139" s="1">
        <f t="shared" si="37"/>
        <v>1010000000</v>
      </c>
      <c r="R139" s="1">
        <v>10300</v>
      </c>
      <c r="S139" s="1">
        <f t="shared" si="38"/>
        <v>103000000</v>
      </c>
      <c r="T139" s="1">
        <v>111300</v>
      </c>
      <c r="U139" s="1">
        <f t="shared" si="39"/>
        <v>1113000000</v>
      </c>
      <c r="V139" s="1">
        <v>229</v>
      </c>
      <c r="W139" s="1">
        <v>73.2</v>
      </c>
      <c r="X139" s="1">
        <v>240.4</v>
      </c>
      <c r="Y139" s="1">
        <v>2146.83</v>
      </c>
      <c r="Z139" s="1">
        <f t="shared" si="40"/>
        <v>2146830</v>
      </c>
      <c r="AA139" s="1">
        <v>244.94</v>
      </c>
      <c r="AB139" s="1">
        <f t="shared" si="41"/>
        <v>244940</v>
      </c>
      <c r="AC139" s="1">
        <v>3710</v>
      </c>
      <c r="AD139" s="1">
        <f t="shared" si="42"/>
        <v>3710000</v>
      </c>
      <c r="AE139" s="1">
        <v>659</v>
      </c>
      <c r="AF139" s="1">
        <f t="shared" si="43"/>
        <v>659000</v>
      </c>
      <c r="AG139" s="1">
        <v>109.8</v>
      </c>
      <c r="AH139" s="1">
        <f t="shared" si="44"/>
        <v>10980</v>
      </c>
      <c r="AI139" s="1">
        <v>59.2</v>
      </c>
      <c r="AJ139" s="1">
        <f t="shared" si="45"/>
        <v>5920</v>
      </c>
      <c r="AK139" s="1">
        <v>216</v>
      </c>
      <c r="AL139" s="1">
        <f t="shared" si="46"/>
        <v>2160000</v>
      </c>
      <c r="AM139" s="1">
        <v>72362.179999999993</v>
      </c>
      <c r="AN139" s="1">
        <v>106.4</v>
      </c>
      <c r="AO139" s="1">
        <v>407.71</v>
      </c>
      <c r="AP139" s="1">
        <v>7030000</v>
      </c>
      <c r="AQ139" s="2">
        <f t="shared" si="47"/>
        <v>7030000000000</v>
      </c>
      <c r="AR139" s="1">
        <v>79.5</v>
      </c>
      <c r="AS139" s="1">
        <v>17242.82</v>
      </c>
      <c r="AT139" s="1">
        <v>6455.62</v>
      </c>
      <c r="AU139" s="2">
        <f t="shared" si="48"/>
        <v>64556200</v>
      </c>
      <c r="AV139" s="1">
        <v>4150</v>
      </c>
      <c r="AW139" s="2">
        <f t="shared" si="49"/>
        <v>41500000</v>
      </c>
      <c r="AX139" s="1">
        <v>1010</v>
      </c>
      <c r="AY139" s="2">
        <f t="shared" si="50"/>
        <v>10100000</v>
      </c>
      <c r="AZ139" s="1">
        <v>25822.47</v>
      </c>
      <c r="BA139" s="2">
        <f t="shared" si="51"/>
        <v>258224700</v>
      </c>
      <c r="BB139" s="1">
        <v>801.39</v>
      </c>
      <c r="BC139" s="2">
        <f t="shared" si="52"/>
        <v>801390</v>
      </c>
      <c r="BD139" s="1">
        <v>988.04</v>
      </c>
      <c r="BE139" s="2">
        <f t="shared" si="53"/>
        <v>988040</v>
      </c>
      <c r="BF139" s="1">
        <v>1.119</v>
      </c>
      <c r="BG139" s="1">
        <v>1.5329999999999999</v>
      </c>
      <c r="BH139" s="1">
        <v>1.5</v>
      </c>
      <c r="BI139" s="1">
        <v>126.67</v>
      </c>
      <c r="BJ139" s="1">
        <v>66.38</v>
      </c>
      <c r="BK139" s="1">
        <v>4659.2039999999997</v>
      </c>
      <c r="BL139" s="1">
        <v>1718.652</v>
      </c>
      <c r="BM139" s="1">
        <v>900.66499999999996</v>
      </c>
      <c r="BN139" s="1">
        <v>1010.78</v>
      </c>
      <c r="BO139" s="1">
        <v>236.48</v>
      </c>
      <c r="BP139" s="1">
        <v>4659.2039999999997</v>
      </c>
      <c r="BQ139" s="1">
        <v>150.69999999999999</v>
      </c>
      <c r="BR139" s="1">
        <v>2.31</v>
      </c>
      <c r="BS139" s="1"/>
      <c r="BT139" s="1">
        <v>19200</v>
      </c>
      <c r="BU139" s="1">
        <v>120.313</v>
      </c>
      <c r="BV139" s="1">
        <v>63.8</v>
      </c>
    </row>
    <row r="140" spans="1:74" ht="30" x14ac:dyDescent="0.25">
      <c r="A140" t="b">
        <v>1</v>
      </c>
      <c r="B140" s="3" t="s">
        <v>136</v>
      </c>
      <c r="C140" s="3" t="s">
        <v>507</v>
      </c>
      <c r="D140" s="1">
        <v>549</v>
      </c>
      <c r="E140" s="1">
        <v>214</v>
      </c>
      <c r="F140" s="1">
        <v>14.7</v>
      </c>
      <c r="G140" s="1">
        <v>23.6</v>
      </c>
      <c r="H140" s="1">
        <v>501.8</v>
      </c>
      <c r="I140" s="1">
        <v>20.399999999999999</v>
      </c>
      <c r="J140" s="1">
        <v>11.8</v>
      </c>
      <c r="K140" s="1">
        <v>461</v>
      </c>
      <c r="L140" s="1">
        <v>44</v>
      </c>
      <c r="M140" s="1">
        <v>26</v>
      </c>
      <c r="N140" s="1">
        <v>176</v>
      </c>
      <c r="O140" s="1">
        <f t="shared" si="36"/>
        <v>17600</v>
      </c>
      <c r="P140" s="1">
        <v>86100</v>
      </c>
      <c r="Q140" s="1">
        <f t="shared" si="37"/>
        <v>861000000</v>
      </c>
      <c r="R140" s="1">
        <v>3870</v>
      </c>
      <c r="S140" s="1">
        <f t="shared" si="38"/>
        <v>38700000</v>
      </c>
      <c r="T140" s="1">
        <v>89970</v>
      </c>
      <c r="U140" s="1">
        <f t="shared" si="39"/>
        <v>899700000</v>
      </c>
      <c r="V140" s="1">
        <v>221</v>
      </c>
      <c r="W140" s="1">
        <v>46.9</v>
      </c>
      <c r="X140" s="1">
        <v>225.9</v>
      </c>
      <c r="Y140" s="1">
        <v>1813.62</v>
      </c>
      <c r="Z140" s="1">
        <f t="shared" si="40"/>
        <v>1813620</v>
      </c>
      <c r="AA140" s="1">
        <v>132.08000000000001</v>
      </c>
      <c r="AB140" s="1">
        <f t="shared" si="41"/>
        <v>132080</v>
      </c>
      <c r="AC140" s="1">
        <v>3140</v>
      </c>
      <c r="AD140" s="1">
        <f t="shared" si="42"/>
        <v>3140000</v>
      </c>
      <c r="AE140" s="1">
        <v>362</v>
      </c>
      <c r="AF140" s="1">
        <f t="shared" si="43"/>
        <v>362000</v>
      </c>
      <c r="AG140" s="1">
        <v>90.08</v>
      </c>
      <c r="AH140" s="1">
        <f t="shared" si="44"/>
        <v>9008</v>
      </c>
      <c r="AI140" s="1">
        <v>74.040000000000006</v>
      </c>
      <c r="AJ140" s="1">
        <f t="shared" si="45"/>
        <v>7404.0000000000009</v>
      </c>
      <c r="AK140" s="1">
        <v>250</v>
      </c>
      <c r="AL140" s="1">
        <f t="shared" si="46"/>
        <v>2500000</v>
      </c>
      <c r="AM140" s="1">
        <v>58539.21</v>
      </c>
      <c r="AN140" s="1">
        <v>105.93</v>
      </c>
      <c r="AO140" s="1">
        <v>281.08999999999997</v>
      </c>
      <c r="AP140" s="1">
        <v>2670000</v>
      </c>
      <c r="AQ140" s="2">
        <f t="shared" si="47"/>
        <v>2670000000000</v>
      </c>
      <c r="AR140" s="1">
        <v>54.5</v>
      </c>
      <c r="AS140" s="1">
        <v>9498.77</v>
      </c>
      <c r="AT140" s="1">
        <v>3549.03</v>
      </c>
      <c r="AU140" s="2">
        <f t="shared" si="48"/>
        <v>35490300</v>
      </c>
      <c r="AV140" s="1">
        <v>3610</v>
      </c>
      <c r="AW140" s="2">
        <f t="shared" si="49"/>
        <v>36100000</v>
      </c>
      <c r="AX140" s="1">
        <v>569</v>
      </c>
      <c r="AY140" s="2">
        <f t="shared" si="50"/>
        <v>5690000</v>
      </c>
      <c r="AZ140" s="1">
        <v>14196.12</v>
      </c>
      <c r="BA140" s="2">
        <f t="shared" si="51"/>
        <v>141961200</v>
      </c>
      <c r="BB140" s="1">
        <v>925.38</v>
      </c>
      <c r="BC140" s="2">
        <f t="shared" si="52"/>
        <v>925380</v>
      </c>
      <c r="BD140" s="1">
        <v>540.39</v>
      </c>
      <c r="BE140" s="2">
        <f t="shared" si="53"/>
        <v>540390</v>
      </c>
      <c r="BF140" s="1">
        <v>1.1499999999999999</v>
      </c>
      <c r="BG140" s="1">
        <v>1.5720000000000001</v>
      </c>
      <c r="BH140" s="1">
        <v>1.5</v>
      </c>
      <c r="BI140" s="1">
        <v>101.01</v>
      </c>
      <c r="BJ140" s="1">
        <v>77.23</v>
      </c>
      <c r="BK140" s="1">
        <v>4163.3459999999995</v>
      </c>
      <c r="BL140" s="1">
        <v>1370.4490000000001</v>
      </c>
      <c r="BM140" s="1">
        <v>1047.8869999999999</v>
      </c>
      <c r="BN140" s="1">
        <v>854.67</v>
      </c>
      <c r="BO140" s="1">
        <v>131.41999999999999</v>
      </c>
      <c r="BP140" s="1">
        <v>4163.3459999999995</v>
      </c>
      <c r="BQ140" s="1">
        <v>138.19999999999999</v>
      </c>
      <c r="BR140" s="1">
        <v>1.92</v>
      </c>
      <c r="BS140" s="1"/>
      <c r="BT140" s="1">
        <v>17600</v>
      </c>
      <c r="BU140" s="1">
        <v>109.09099999999999</v>
      </c>
      <c r="BV140" s="1">
        <v>73.760000000000005</v>
      </c>
    </row>
    <row r="141" spans="1:74" ht="30" x14ac:dyDescent="0.25">
      <c r="A141" t="b">
        <v>1</v>
      </c>
      <c r="B141" s="3" t="s">
        <v>137</v>
      </c>
      <c r="C141" s="3" t="s">
        <v>508</v>
      </c>
      <c r="D141" s="1">
        <v>544</v>
      </c>
      <c r="E141" s="1">
        <v>212</v>
      </c>
      <c r="F141" s="1">
        <v>13.1</v>
      </c>
      <c r="G141" s="1">
        <v>21.2</v>
      </c>
      <c r="H141" s="1">
        <v>501.6</v>
      </c>
      <c r="I141" s="1">
        <v>20.8</v>
      </c>
      <c r="J141" s="1">
        <v>10.6</v>
      </c>
      <c r="K141" s="1">
        <v>460</v>
      </c>
      <c r="L141" s="1">
        <v>42</v>
      </c>
      <c r="M141" s="1">
        <v>26</v>
      </c>
      <c r="N141" s="1">
        <v>157</v>
      </c>
      <c r="O141" s="1">
        <f t="shared" si="36"/>
        <v>15700</v>
      </c>
      <c r="P141" s="1">
        <v>76100</v>
      </c>
      <c r="Q141" s="1">
        <f t="shared" si="37"/>
        <v>761000000</v>
      </c>
      <c r="R141" s="1">
        <v>3380</v>
      </c>
      <c r="S141" s="1">
        <f t="shared" si="38"/>
        <v>33800000</v>
      </c>
      <c r="T141" s="1">
        <v>79480</v>
      </c>
      <c r="U141" s="1">
        <f t="shared" si="39"/>
        <v>794800000</v>
      </c>
      <c r="V141" s="1">
        <v>220</v>
      </c>
      <c r="W141" s="1">
        <v>46.4</v>
      </c>
      <c r="X141" s="1">
        <v>224.8</v>
      </c>
      <c r="Y141" s="1">
        <v>1616.25</v>
      </c>
      <c r="Z141" s="1">
        <f t="shared" si="40"/>
        <v>1616250</v>
      </c>
      <c r="AA141" s="1">
        <v>116.81</v>
      </c>
      <c r="AB141" s="1">
        <f t="shared" si="41"/>
        <v>116810</v>
      </c>
      <c r="AC141" s="1">
        <v>2800</v>
      </c>
      <c r="AD141" s="1">
        <f t="shared" si="42"/>
        <v>2800000</v>
      </c>
      <c r="AE141" s="1">
        <v>319</v>
      </c>
      <c r="AF141" s="1">
        <f t="shared" si="43"/>
        <v>319000</v>
      </c>
      <c r="AG141" s="1">
        <v>79.7</v>
      </c>
      <c r="AH141" s="1">
        <f t="shared" si="44"/>
        <v>7970</v>
      </c>
      <c r="AI141" s="1">
        <v>65.150000000000006</v>
      </c>
      <c r="AJ141" s="1">
        <f t="shared" si="45"/>
        <v>6515.0000000000009</v>
      </c>
      <c r="AK141" s="1">
        <v>180</v>
      </c>
      <c r="AL141" s="1">
        <f t="shared" si="46"/>
        <v>1800000</v>
      </c>
      <c r="AM141" s="1">
        <v>51632.480000000003</v>
      </c>
      <c r="AN141" s="1">
        <v>84.91</v>
      </c>
      <c r="AO141" s="1">
        <v>277.08</v>
      </c>
      <c r="AP141" s="1">
        <v>2310000</v>
      </c>
      <c r="AQ141" s="2">
        <f t="shared" si="47"/>
        <v>2310000000000</v>
      </c>
      <c r="AR141" s="1">
        <v>53.9</v>
      </c>
      <c r="AS141" s="1">
        <v>8336.82</v>
      </c>
      <c r="AT141" s="1">
        <v>3113.32</v>
      </c>
      <c r="AU141" s="2">
        <f t="shared" si="48"/>
        <v>31133200</v>
      </c>
      <c r="AV141" s="1">
        <v>3210</v>
      </c>
      <c r="AW141" s="2">
        <f t="shared" si="49"/>
        <v>32100000</v>
      </c>
      <c r="AX141" s="1">
        <v>499</v>
      </c>
      <c r="AY141" s="2">
        <f t="shared" si="50"/>
        <v>4990000</v>
      </c>
      <c r="AZ141" s="1">
        <v>12453.26</v>
      </c>
      <c r="BA141" s="2">
        <f t="shared" si="51"/>
        <v>124532600</v>
      </c>
      <c r="BB141" s="1">
        <v>824</v>
      </c>
      <c r="BC141" s="2">
        <f t="shared" si="52"/>
        <v>824000</v>
      </c>
      <c r="BD141" s="1">
        <v>476.41</v>
      </c>
      <c r="BE141" s="2">
        <f t="shared" si="53"/>
        <v>476410</v>
      </c>
      <c r="BF141" s="1">
        <v>1.1459999999999999</v>
      </c>
      <c r="BG141" s="1">
        <v>1.5640000000000001</v>
      </c>
      <c r="BH141" s="1">
        <v>1.5</v>
      </c>
      <c r="BI141" s="1">
        <v>89.89</v>
      </c>
      <c r="BJ141" s="1">
        <v>68.489999999999995</v>
      </c>
      <c r="BK141" s="1">
        <v>3721.5320000000002</v>
      </c>
      <c r="BL141" s="1">
        <v>1219.576</v>
      </c>
      <c r="BM141" s="1">
        <v>929.21</v>
      </c>
      <c r="BN141" s="1">
        <v>761.65</v>
      </c>
      <c r="BO141" s="1">
        <v>115.63</v>
      </c>
      <c r="BP141" s="1">
        <v>3721.5320000000002</v>
      </c>
      <c r="BQ141" s="1">
        <v>123.2</v>
      </c>
      <c r="BR141" s="1">
        <v>1.91</v>
      </c>
      <c r="BS141" s="1"/>
      <c r="BT141" s="1">
        <v>15700</v>
      </c>
      <c r="BU141" s="1">
        <v>121.65600000000001</v>
      </c>
      <c r="BV141" s="1">
        <v>65.709999999999994</v>
      </c>
    </row>
    <row r="142" spans="1:74" ht="30" x14ac:dyDescent="0.25">
      <c r="A142" t="b">
        <v>1</v>
      </c>
      <c r="B142" s="3" t="s">
        <v>138</v>
      </c>
      <c r="C142" s="3" t="s">
        <v>509</v>
      </c>
      <c r="D142" s="1">
        <v>539</v>
      </c>
      <c r="E142" s="1">
        <v>211</v>
      </c>
      <c r="F142" s="1">
        <v>11.6</v>
      </c>
      <c r="G142" s="1">
        <v>18.8</v>
      </c>
      <c r="H142" s="1">
        <v>501.4</v>
      </c>
      <c r="I142" s="1">
        <v>20.2</v>
      </c>
      <c r="J142" s="1">
        <v>9.4</v>
      </c>
      <c r="K142" s="1">
        <v>461</v>
      </c>
      <c r="L142" s="1">
        <v>39</v>
      </c>
      <c r="M142" s="1">
        <v>25</v>
      </c>
      <c r="N142" s="1">
        <v>139</v>
      </c>
      <c r="O142" s="1">
        <f t="shared" si="36"/>
        <v>13900</v>
      </c>
      <c r="P142" s="1">
        <v>66700</v>
      </c>
      <c r="Q142" s="1">
        <f t="shared" si="37"/>
        <v>667000000</v>
      </c>
      <c r="R142" s="1">
        <v>2950</v>
      </c>
      <c r="S142" s="1">
        <f t="shared" si="38"/>
        <v>29500000</v>
      </c>
      <c r="T142" s="1">
        <v>69650</v>
      </c>
      <c r="U142" s="1">
        <f t="shared" si="39"/>
        <v>696500000</v>
      </c>
      <c r="V142" s="1">
        <v>219</v>
      </c>
      <c r="W142" s="1">
        <v>46.1</v>
      </c>
      <c r="X142" s="1">
        <v>223.8</v>
      </c>
      <c r="Y142" s="1">
        <v>1426.22</v>
      </c>
      <c r="Z142" s="1">
        <f t="shared" si="40"/>
        <v>1426220</v>
      </c>
      <c r="AA142" s="1">
        <v>102.9</v>
      </c>
      <c r="AB142" s="1">
        <f t="shared" si="41"/>
        <v>102900</v>
      </c>
      <c r="AC142" s="1">
        <v>2480</v>
      </c>
      <c r="AD142" s="1">
        <f t="shared" si="42"/>
        <v>2480000</v>
      </c>
      <c r="AE142" s="1">
        <v>280</v>
      </c>
      <c r="AF142" s="1">
        <f t="shared" si="43"/>
        <v>280000</v>
      </c>
      <c r="AG142" s="1">
        <v>69.709999999999994</v>
      </c>
      <c r="AH142" s="1">
        <f t="shared" si="44"/>
        <v>6970.9999999999991</v>
      </c>
      <c r="AI142" s="1">
        <v>57.14</v>
      </c>
      <c r="AJ142" s="1">
        <f t="shared" si="45"/>
        <v>5714</v>
      </c>
      <c r="AK142" s="1">
        <v>126</v>
      </c>
      <c r="AL142" s="1">
        <f t="shared" si="46"/>
        <v>1260000</v>
      </c>
      <c r="AM142" s="1">
        <v>45137.46</v>
      </c>
      <c r="AN142" s="1">
        <v>67.02</v>
      </c>
      <c r="AO142" s="1">
        <v>274.41000000000003</v>
      </c>
      <c r="AP142" s="1">
        <v>2000000</v>
      </c>
      <c r="AQ142" s="2">
        <f t="shared" si="47"/>
        <v>2000000000000</v>
      </c>
      <c r="AR142" s="1">
        <v>53.6</v>
      </c>
      <c r="AS142" s="1">
        <v>7288.48</v>
      </c>
      <c r="AT142" s="1">
        <v>2721.28</v>
      </c>
      <c r="AU142" s="2">
        <f t="shared" si="48"/>
        <v>27212800.000000004</v>
      </c>
      <c r="AV142" s="1">
        <v>2830</v>
      </c>
      <c r="AW142" s="2">
        <f t="shared" si="49"/>
        <v>28300000</v>
      </c>
      <c r="AX142" s="1">
        <v>437</v>
      </c>
      <c r="AY142" s="2">
        <f t="shared" si="50"/>
        <v>4370000</v>
      </c>
      <c r="AZ142" s="1">
        <v>10885.12</v>
      </c>
      <c r="BA142" s="2">
        <f t="shared" si="51"/>
        <v>108851200.00000001</v>
      </c>
      <c r="BB142" s="1">
        <v>729.07</v>
      </c>
      <c r="BC142" s="2">
        <f t="shared" si="52"/>
        <v>729070</v>
      </c>
      <c r="BD142" s="1">
        <v>418.5</v>
      </c>
      <c r="BE142" s="2">
        <f t="shared" si="53"/>
        <v>418500</v>
      </c>
      <c r="BF142" s="1">
        <v>1.141</v>
      </c>
      <c r="BG142" s="1">
        <v>1.5609999999999999</v>
      </c>
      <c r="BH142" s="1">
        <v>1.5</v>
      </c>
      <c r="BI142" s="1">
        <v>79.34</v>
      </c>
      <c r="BJ142" s="1">
        <v>60.34</v>
      </c>
      <c r="BK142" s="1">
        <v>3296.0790000000002</v>
      </c>
      <c r="BL142" s="1">
        <v>1076.4100000000001</v>
      </c>
      <c r="BM142" s="1">
        <v>818.72</v>
      </c>
      <c r="BN142" s="1">
        <v>672.11</v>
      </c>
      <c r="BO142" s="1">
        <v>101.31</v>
      </c>
      <c r="BP142" s="1">
        <v>3296.0790000000002</v>
      </c>
      <c r="BQ142" s="1">
        <v>109.1</v>
      </c>
      <c r="BR142" s="1">
        <v>1.9</v>
      </c>
      <c r="BS142" s="1"/>
      <c r="BT142" s="1">
        <v>13900</v>
      </c>
      <c r="BU142" s="1">
        <v>136.691</v>
      </c>
      <c r="BV142" s="1">
        <v>58.16</v>
      </c>
    </row>
    <row r="143" spans="1:74" ht="30" x14ac:dyDescent="0.25">
      <c r="A143" t="b">
        <v>1</v>
      </c>
      <c r="B143" s="3" t="s">
        <v>139</v>
      </c>
      <c r="C143" s="3" t="s">
        <v>510</v>
      </c>
      <c r="D143" s="1">
        <v>537</v>
      </c>
      <c r="E143" s="1">
        <v>210</v>
      </c>
      <c r="F143" s="1">
        <v>10.9</v>
      </c>
      <c r="G143" s="1">
        <v>17.399999999999999</v>
      </c>
      <c r="H143" s="1">
        <v>502.2</v>
      </c>
      <c r="I143" s="1">
        <v>20.6</v>
      </c>
      <c r="J143" s="1">
        <v>8.6999999999999993</v>
      </c>
      <c r="K143" s="1">
        <v>461</v>
      </c>
      <c r="L143" s="1">
        <v>38</v>
      </c>
      <c r="M143" s="1">
        <v>24</v>
      </c>
      <c r="N143" s="1">
        <v>129</v>
      </c>
      <c r="O143" s="1">
        <f t="shared" si="36"/>
        <v>12900</v>
      </c>
      <c r="P143" s="1">
        <v>61700</v>
      </c>
      <c r="Q143" s="1">
        <f t="shared" si="37"/>
        <v>617000000</v>
      </c>
      <c r="R143" s="1">
        <v>2690</v>
      </c>
      <c r="S143" s="1">
        <f t="shared" si="38"/>
        <v>26900000</v>
      </c>
      <c r="T143" s="1">
        <v>64390</v>
      </c>
      <c r="U143" s="1">
        <f t="shared" si="39"/>
        <v>643900000</v>
      </c>
      <c r="V143" s="1">
        <v>219</v>
      </c>
      <c r="W143" s="1">
        <v>45.6</v>
      </c>
      <c r="X143" s="1">
        <v>223.7</v>
      </c>
      <c r="Y143" s="1">
        <v>1326.25</v>
      </c>
      <c r="Z143" s="1">
        <f t="shared" si="40"/>
        <v>1326250</v>
      </c>
      <c r="AA143" s="1">
        <v>94.55</v>
      </c>
      <c r="AB143" s="1">
        <f t="shared" si="41"/>
        <v>94550</v>
      </c>
      <c r="AC143" s="1">
        <v>2300</v>
      </c>
      <c r="AD143" s="1">
        <f t="shared" si="42"/>
        <v>2300000</v>
      </c>
      <c r="AE143" s="1">
        <v>256</v>
      </c>
      <c r="AF143" s="1">
        <f t="shared" si="43"/>
        <v>256000</v>
      </c>
      <c r="AG143" s="1">
        <v>63.89</v>
      </c>
      <c r="AH143" s="1">
        <f t="shared" si="44"/>
        <v>6389</v>
      </c>
      <c r="AI143" s="1">
        <v>53.28</v>
      </c>
      <c r="AJ143" s="1">
        <f t="shared" si="45"/>
        <v>5328</v>
      </c>
      <c r="AK143" s="1">
        <v>102</v>
      </c>
      <c r="AL143" s="1">
        <f t="shared" si="46"/>
        <v>1020000</v>
      </c>
      <c r="AM143" s="1">
        <v>41451.620000000003</v>
      </c>
      <c r="AN143" s="1">
        <v>58.62</v>
      </c>
      <c r="AO143" s="1">
        <v>272.79000000000002</v>
      </c>
      <c r="AP143" s="1">
        <v>1820000</v>
      </c>
      <c r="AQ143" s="2">
        <f t="shared" si="47"/>
        <v>1820000000000</v>
      </c>
      <c r="AR143" s="1">
        <v>53.2</v>
      </c>
      <c r="AS143" s="1">
        <v>6671.8</v>
      </c>
      <c r="AT143" s="1">
        <v>2491.94</v>
      </c>
      <c r="AU143" s="2">
        <f t="shared" si="48"/>
        <v>24919400</v>
      </c>
      <c r="AV143" s="1">
        <v>2620</v>
      </c>
      <c r="AW143" s="2">
        <f t="shared" si="49"/>
        <v>26200000</v>
      </c>
      <c r="AX143" s="1">
        <v>400</v>
      </c>
      <c r="AY143" s="2">
        <f t="shared" si="50"/>
        <v>4000000</v>
      </c>
      <c r="AZ143" s="1">
        <v>9967.75</v>
      </c>
      <c r="BA143" s="2">
        <f t="shared" si="51"/>
        <v>99677500</v>
      </c>
      <c r="BB143" s="1">
        <v>687.26</v>
      </c>
      <c r="BC143" s="2">
        <f t="shared" si="52"/>
        <v>687260</v>
      </c>
      <c r="BD143" s="1">
        <v>383.67</v>
      </c>
      <c r="BE143" s="2">
        <f t="shared" si="53"/>
        <v>383670</v>
      </c>
      <c r="BF143" s="1">
        <v>1.139</v>
      </c>
      <c r="BG143" s="1">
        <v>1.5629999999999999</v>
      </c>
      <c r="BH143" s="1">
        <v>1.5</v>
      </c>
      <c r="BI143" s="1">
        <v>73.08</v>
      </c>
      <c r="BJ143" s="1">
        <v>56.64</v>
      </c>
      <c r="BK143" s="1">
        <v>3074.5140000000001</v>
      </c>
      <c r="BL143" s="1">
        <v>991.53</v>
      </c>
      <c r="BM143" s="1">
        <v>768.42700000000002</v>
      </c>
      <c r="BN143" s="1">
        <v>625.02</v>
      </c>
      <c r="BO143" s="1">
        <v>92.95</v>
      </c>
      <c r="BP143" s="1">
        <v>3074.5140000000001</v>
      </c>
      <c r="BQ143" s="1">
        <v>101.3</v>
      </c>
      <c r="BR143" s="1">
        <v>1.89</v>
      </c>
      <c r="BS143" s="1"/>
      <c r="BT143" s="1">
        <v>12900</v>
      </c>
      <c r="BU143" s="1">
        <v>146.512</v>
      </c>
      <c r="BV143" s="1">
        <v>54.74</v>
      </c>
    </row>
    <row r="144" spans="1:74" ht="30" x14ac:dyDescent="0.25">
      <c r="A144" t="b">
        <v>1</v>
      </c>
      <c r="B144" s="3" t="s">
        <v>140</v>
      </c>
      <c r="C144" s="3" t="s">
        <v>511</v>
      </c>
      <c r="D144" s="1">
        <v>533</v>
      </c>
      <c r="E144" s="1">
        <v>209</v>
      </c>
      <c r="F144" s="1">
        <v>10.199999999999999</v>
      </c>
      <c r="G144" s="1">
        <v>15.6</v>
      </c>
      <c r="H144" s="1">
        <v>501.8</v>
      </c>
      <c r="I144" s="1">
        <v>20.399999999999999</v>
      </c>
      <c r="J144" s="1">
        <v>7.8</v>
      </c>
      <c r="K144" s="1">
        <v>461</v>
      </c>
      <c r="L144" s="1">
        <v>36</v>
      </c>
      <c r="M144" s="1">
        <v>24</v>
      </c>
      <c r="N144" s="1">
        <v>118</v>
      </c>
      <c r="O144" s="1">
        <f t="shared" si="36"/>
        <v>11800</v>
      </c>
      <c r="P144" s="1">
        <v>55200</v>
      </c>
      <c r="Q144" s="1">
        <f t="shared" si="37"/>
        <v>552000000</v>
      </c>
      <c r="R144" s="1">
        <v>2380</v>
      </c>
      <c r="S144" s="1">
        <f t="shared" si="38"/>
        <v>23800000</v>
      </c>
      <c r="T144" s="1">
        <v>57580</v>
      </c>
      <c r="U144" s="1">
        <f t="shared" si="39"/>
        <v>575800000</v>
      </c>
      <c r="V144" s="1">
        <v>217</v>
      </c>
      <c r="W144" s="1">
        <v>44.9</v>
      </c>
      <c r="X144" s="1">
        <v>221.6</v>
      </c>
      <c r="Y144" s="1">
        <v>1198.79</v>
      </c>
      <c r="Z144" s="1">
        <f t="shared" si="40"/>
        <v>1198790</v>
      </c>
      <c r="AA144" s="1">
        <v>84.18</v>
      </c>
      <c r="AB144" s="1">
        <f t="shared" si="41"/>
        <v>84180</v>
      </c>
      <c r="AC144" s="1">
        <v>2070</v>
      </c>
      <c r="AD144" s="1">
        <f t="shared" si="42"/>
        <v>2070000</v>
      </c>
      <c r="AE144" s="1">
        <v>228</v>
      </c>
      <c r="AF144" s="1">
        <f t="shared" si="43"/>
        <v>228000</v>
      </c>
      <c r="AG144" s="1">
        <v>56.88</v>
      </c>
      <c r="AH144" s="1">
        <f t="shared" si="44"/>
        <v>5688</v>
      </c>
      <c r="AI144" s="1">
        <v>49.27</v>
      </c>
      <c r="AJ144" s="1">
        <f t="shared" si="45"/>
        <v>4927</v>
      </c>
      <c r="AK144" s="1">
        <v>76.2</v>
      </c>
      <c r="AL144" s="1">
        <f t="shared" si="46"/>
        <v>762000</v>
      </c>
      <c r="AM144" s="1">
        <v>36447.08</v>
      </c>
      <c r="AN144" s="1">
        <v>48.85</v>
      </c>
      <c r="AO144" s="1">
        <v>270.33999999999997</v>
      </c>
      <c r="AP144" s="1">
        <v>1590000</v>
      </c>
      <c r="AQ144" s="2">
        <f t="shared" si="47"/>
        <v>1590000000000</v>
      </c>
      <c r="AR144" s="1">
        <v>52.5</v>
      </c>
      <c r="AS144" s="1">
        <v>5881.45</v>
      </c>
      <c r="AT144" s="1">
        <v>2203.5500000000002</v>
      </c>
      <c r="AU144" s="2">
        <f t="shared" si="48"/>
        <v>22035500</v>
      </c>
      <c r="AV144" s="1">
        <v>2360</v>
      </c>
      <c r="AW144" s="2">
        <f t="shared" si="49"/>
        <v>23600000</v>
      </c>
      <c r="AX144" s="1">
        <v>355</v>
      </c>
      <c r="AY144" s="2">
        <f t="shared" si="50"/>
        <v>3550000</v>
      </c>
      <c r="AZ144" s="1">
        <v>8814.2099999999991</v>
      </c>
      <c r="BA144" s="2">
        <f t="shared" si="51"/>
        <v>88142099.999999985</v>
      </c>
      <c r="BB144" s="1">
        <v>642.1</v>
      </c>
      <c r="BC144" s="2">
        <f t="shared" si="52"/>
        <v>642100</v>
      </c>
      <c r="BD144" s="1">
        <v>340.71</v>
      </c>
      <c r="BE144" s="2">
        <f t="shared" si="53"/>
        <v>340710</v>
      </c>
      <c r="BF144" s="1">
        <v>1.1399999999999999</v>
      </c>
      <c r="BG144" s="1">
        <v>1.5569999999999999</v>
      </c>
      <c r="BH144" s="1">
        <v>1.5</v>
      </c>
      <c r="BI144" s="1">
        <v>65.209999999999994</v>
      </c>
      <c r="BJ144" s="1">
        <v>52.77</v>
      </c>
      <c r="BK144" s="1">
        <v>2807.3009999999999</v>
      </c>
      <c r="BL144" s="1">
        <v>884.72500000000002</v>
      </c>
      <c r="BM144" s="1">
        <v>716.03399999999999</v>
      </c>
      <c r="BN144" s="1">
        <v>565</v>
      </c>
      <c r="BO144" s="1">
        <v>82.68</v>
      </c>
      <c r="BP144" s="1">
        <v>2807.3009999999999</v>
      </c>
      <c r="BQ144" s="1">
        <v>92.6</v>
      </c>
      <c r="BR144" s="1">
        <v>1.88</v>
      </c>
      <c r="BS144" s="1"/>
      <c r="BT144" s="1">
        <v>11800</v>
      </c>
      <c r="BU144" s="1">
        <v>159.322</v>
      </c>
      <c r="BV144" s="1">
        <v>51.18</v>
      </c>
    </row>
    <row r="145" spans="1:74" ht="30" x14ac:dyDescent="0.25">
      <c r="A145" t="b">
        <v>1</v>
      </c>
      <c r="B145" s="3" t="s">
        <v>141</v>
      </c>
      <c r="C145" s="3" t="s">
        <v>512</v>
      </c>
      <c r="D145" s="1">
        <v>528</v>
      </c>
      <c r="E145" s="1">
        <v>209</v>
      </c>
      <c r="F145" s="1">
        <v>9.5</v>
      </c>
      <c r="G145" s="1">
        <v>13.3</v>
      </c>
      <c r="H145" s="1">
        <v>501.4</v>
      </c>
      <c r="I145" s="1">
        <v>20.7</v>
      </c>
      <c r="J145" s="1">
        <v>6.7</v>
      </c>
      <c r="K145" s="1">
        <v>460</v>
      </c>
      <c r="L145" s="1">
        <v>34</v>
      </c>
      <c r="M145" s="1">
        <v>24</v>
      </c>
      <c r="N145" s="1">
        <v>105</v>
      </c>
      <c r="O145" s="1">
        <f t="shared" si="36"/>
        <v>10500</v>
      </c>
      <c r="P145" s="1">
        <v>47700</v>
      </c>
      <c r="Q145" s="1">
        <f t="shared" si="37"/>
        <v>477000000</v>
      </c>
      <c r="R145" s="1">
        <v>2030</v>
      </c>
      <c r="S145" s="1">
        <f t="shared" si="38"/>
        <v>20300000</v>
      </c>
      <c r="T145" s="1">
        <v>49730</v>
      </c>
      <c r="U145" s="1">
        <f t="shared" si="39"/>
        <v>497300000</v>
      </c>
      <c r="V145" s="1">
        <v>213</v>
      </c>
      <c r="W145" s="1">
        <v>44</v>
      </c>
      <c r="X145" s="1">
        <v>217.5</v>
      </c>
      <c r="Y145" s="1">
        <v>1051.5</v>
      </c>
      <c r="Z145" s="1">
        <f t="shared" si="40"/>
        <v>1051500</v>
      </c>
      <c r="AA145" s="1">
        <v>72.06</v>
      </c>
      <c r="AB145" s="1">
        <f t="shared" si="41"/>
        <v>72060</v>
      </c>
      <c r="AC145" s="1">
        <v>1810</v>
      </c>
      <c r="AD145" s="1">
        <f t="shared" si="42"/>
        <v>1810000</v>
      </c>
      <c r="AE145" s="1">
        <v>194</v>
      </c>
      <c r="AF145" s="1">
        <f t="shared" si="43"/>
        <v>194000</v>
      </c>
      <c r="AG145" s="1">
        <v>48.22</v>
      </c>
      <c r="AH145" s="1">
        <f t="shared" si="44"/>
        <v>4822</v>
      </c>
      <c r="AI145" s="1">
        <v>45.15</v>
      </c>
      <c r="AJ145" s="1">
        <f t="shared" si="45"/>
        <v>4515</v>
      </c>
      <c r="AK145" s="1">
        <v>51.8</v>
      </c>
      <c r="AL145" s="1">
        <f t="shared" si="46"/>
        <v>518000</v>
      </c>
      <c r="AM145" s="1">
        <v>30682.84</v>
      </c>
      <c r="AN145" s="1">
        <v>38.950000000000003</v>
      </c>
      <c r="AO145" s="1">
        <v>268.93</v>
      </c>
      <c r="AP145" s="1">
        <v>1340000</v>
      </c>
      <c r="AQ145" s="2">
        <f t="shared" si="47"/>
        <v>1340000000000</v>
      </c>
      <c r="AR145" s="1">
        <v>51.9</v>
      </c>
      <c r="AS145" s="1">
        <v>4982.7</v>
      </c>
      <c r="AT145" s="1">
        <v>1868.87</v>
      </c>
      <c r="AU145" s="2">
        <f t="shared" si="48"/>
        <v>18688700</v>
      </c>
      <c r="AV145" s="1">
        <v>2060</v>
      </c>
      <c r="AW145" s="2">
        <f t="shared" si="49"/>
        <v>20600000</v>
      </c>
      <c r="AX145" s="1">
        <v>303</v>
      </c>
      <c r="AY145" s="2">
        <f t="shared" si="50"/>
        <v>3030000</v>
      </c>
      <c r="AZ145" s="1">
        <v>7475.47</v>
      </c>
      <c r="BA145" s="2">
        <f t="shared" si="51"/>
        <v>74754700</v>
      </c>
      <c r="BB145" s="1">
        <v>597.08000000000004</v>
      </c>
      <c r="BC145" s="2">
        <f t="shared" si="52"/>
        <v>597080</v>
      </c>
      <c r="BD145" s="1">
        <v>290.48</v>
      </c>
      <c r="BE145" s="2">
        <f t="shared" si="53"/>
        <v>290480</v>
      </c>
      <c r="BF145" s="1">
        <v>1.1379999999999999</v>
      </c>
      <c r="BG145" s="1">
        <v>1.5620000000000001</v>
      </c>
      <c r="BH145" s="1">
        <v>1.5</v>
      </c>
      <c r="BI145" s="1">
        <v>55.59</v>
      </c>
      <c r="BJ145" s="1">
        <v>48.9</v>
      </c>
      <c r="BK145" s="1">
        <v>2503.8069999999998</v>
      </c>
      <c r="BL145" s="1">
        <v>754.28399999999999</v>
      </c>
      <c r="BM145" s="1">
        <v>663.41499999999996</v>
      </c>
      <c r="BN145" s="1">
        <v>495.66</v>
      </c>
      <c r="BO145" s="1">
        <v>70.81</v>
      </c>
      <c r="BP145" s="1">
        <v>2503.8069999999998</v>
      </c>
      <c r="BQ145" s="1">
        <v>82.4</v>
      </c>
      <c r="BR145" s="1">
        <v>1.87</v>
      </c>
      <c r="BS145" s="1"/>
      <c r="BT145" s="1">
        <v>10500</v>
      </c>
      <c r="BU145" s="1">
        <v>178.095</v>
      </c>
      <c r="BV145" s="1">
        <v>47.63</v>
      </c>
    </row>
    <row r="146" spans="1:74" ht="30" x14ac:dyDescent="0.25">
      <c r="A146" t="b">
        <v>1</v>
      </c>
      <c r="B146" s="3" t="s">
        <v>142</v>
      </c>
      <c r="C146" s="3" t="s">
        <v>513</v>
      </c>
      <c r="D146" s="1">
        <v>524</v>
      </c>
      <c r="E146" s="1">
        <v>207</v>
      </c>
      <c r="F146" s="1">
        <v>9</v>
      </c>
      <c r="G146" s="1">
        <v>10.9</v>
      </c>
      <c r="H146" s="1">
        <v>502.2</v>
      </c>
      <c r="I146" s="1">
        <v>20.100000000000001</v>
      </c>
      <c r="J146" s="1">
        <v>5.5</v>
      </c>
      <c r="K146" s="1">
        <v>462</v>
      </c>
      <c r="L146" s="1">
        <v>31</v>
      </c>
      <c r="M146" s="1">
        <v>24</v>
      </c>
      <c r="N146" s="1">
        <v>91.8</v>
      </c>
      <c r="O146" s="1">
        <f t="shared" si="36"/>
        <v>9180</v>
      </c>
      <c r="P146" s="1">
        <v>40100</v>
      </c>
      <c r="Q146" s="1">
        <f t="shared" si="37"/>
        <v>401000000</v>
      </c>
      <c r="R146" s="1">
        <v>1620</v>
      </c>
      <c r="S146" s="1">
        <f t="shared" si="38"/>
        <v>16200000</v>
      </c>
      <c r="T146" s="1">
        <v>41720</v>
      </c>
      <c r="U146" s="1">
        <f t="shared" si="39"/>
        <v>417200000</v>
      </c>
      <c r="V146" s="1">
        <v>209</v>
      </c>
      <c r="W146" s="1">
        <v>42</v>
      </c>
      <c r="X146" s="1">
        <v>213.2</v>
      </c>
      <c r="Y146" s="1">
        <v>902.36</v>
      </c>
      <c r="Z146" s="1">
        <f t="shared" si="40"/>
        <v>902360</v>
      </c>
      <c r="AA146" s="1">
        <v>58.17</v>
      </c>
      <c r="AB146" s="1">
        <f t="shared" si="41"/>
        <v>58170</v>
      </c>
      <c r="AC146" s="1">
        <v>1530</v>
      </c>
      <c r="AD146" s="1">
        <f t="shared" si="42"/>
        <v>1530000</v>
      </c>
      <c r="AE146" s="1">
        <v>156</v>
      </c>
      <c r="AF146" s="1">
        <f t="shared" si="43"/>
        <v>156000</v>
      </c>
      <c r="AG146" s="1">
        <v>39.04</v>
      </c>
      <c r="AH146" s="1">
        <f t="shared" si="44"/>
        <v>3904</v>
      </c>
      <c r="AI146" s="1">
        <v>42.17</v>
      </c>
      <c r="AJ146" s="1">
        <f t="shared" si="45"/>
        <v>4217</v>
      </c>
      <c r="AK146" s="1">
        <v>33.799999999999997</v>
      </c>
      <c r="AL146" s="1">
        <f t="shared" si="46"/>
        <v>338000</v>
      </c>
      <c r="AM146" s="1">
        <v>24734.04</v>
      </c>
      <c r="AN146" s="1">
        <v>31.01</v>
      </c>
      <c r="AO146" s="1">
        <v>265.52999999999997</v>
      </c>
      <c r="AP146" s="1">
        <v>1060000</v>
      </c>
      <c r="AQ146" s="2">
        <f t="shared" si="47"/>
        <v>1060000000000</v>
      </c>
      <c r="AR146" s="1">
        <v>50.4</v>
      </c>
      <c r="AS146" s="1">
        <v>3992.03</v>
      </c>
      <c r="AT146" s="1">
        <v>1497.78</v>
      </c>
      <c r="AU146" s="2">
        <f t="shared" si="48"/>
        <v>14977800</v>
      </c>
      <c r="AV146" s="1">
        <v>1760</v>
      </c>
      <c r="AW146" s="2">
        <f t="shared" si="49"/>
        <v>17600000</v>
      </c>
      <c r="AX146" s="1">
        <v>245</v>
      </c>
      <c r="AY146" s="2">
        <f t="shared" si="50"/>
        <v>2450000</v>
      </c>
      <c r="AZ146" s="1">
        <v>5991.14</v>
      </c>
      <c r="BA146" s="2">
        <f t="shared" si="51"/>
        <v>59911400</v>
      </c>
      <c r="BB146" s="1">
        <v>567.46</v>
      </c>
      <c r="BC146" s="2">
        <f t="shared" si="52"/>
        <v>567460</v>
      </c>
      <c r="BD146" s="1">
        <v>233.53</v>
      </c>
      <c r="BE146" s="2">
        <f t="shared" si="53"/>
        <v>233530</v>
      </c>
      <c r="BF146" s="1">
        <v>1.1499999999999999</v>
      </c>
      <c r="BG146" s="1">
        <v>1.571</v>
      </c>
      <c r="BH146" s="1">
        <v>1.5</v>
      </c>
      <c r="BI146" s="1">
        <v>45.13</v>
      </c>
      <c r="BJ146" s="1">
        <v>46.18</v>
      </c>
      <c r="BK146" s="1">
        <v>2198.5650000000001</v>
      </c>
      <c r="BL146" s="1">
        <v>612.25699999999995</v>
      </c>
      <c r="BM146" s="1">
        <v>626.54399999999998</v>
      </c>
      <c r="BN146" s="1">
        <v>424.11</v>
      </c>
      <c r="BO146" s="1">
        <v>57.39</v>
      </c>
      <c r="BP146" s="1">
        <v>2198.5650000000001</v>
      </c>
      <c r="BQ146" s="1">
        <v>72.099999999999994</v>
      </c>
      <c r="BR146" s="1">
        <v>1.86</v>
      </c>
      <c r="BS146" s="1"/>
      <c r="BT146" s="1">
        <v>9180</v>
      </c>
      <c r="BU146" s="1">
        <v>202.614</v>
      </c>
      <c r="BV146" s="1">
        <v>45.2</v>
      </c>
    </row>
    <row r="147" spans="1:74" ht="30" x14ac:dyDescent="0.25">
      <c r="A147" t="b">
        <v>1</v>
      </c>
      <c r="B147" s="3" t="s">
        <v>143</v>
      </c>
      <c r="C147" s="3" t="s">
        <v>514</v>
      </c>
      <c r="D147" s="1">
        <v>535</v>
      </c>
      <c r="E147" s="1">
        <v>166</v>
      </c>
      <c r="F147" s="1">
        <v>10.3</v>
      </c>
      <c r="G147" s="1">
        <v>16.5</v>
      </c>
      <c r="H147" s="1">
        <v>502</v>
      </c>
      <c r="I147" s="1">
        <v>20.5</v>
      </c>
      <c r="J147" s="1">
        <v>8.3000000000000007</v>
      </c>
      <c r="K147" s="1">
        <v>461</v>
      </c>
      <c r="L147" s="1">
        <v>37</v>
      </c>
      <c r="M147" s="1">
        <v>24</v>
      </c>
      <c r="N147" s="1">
        <v>108</v>
      </c>
      <c r="O147" s="1">
        <f t="shared" si="36"/>
        <v>10800</v>
      </c>
      <c r="P147" s="1">
        <v>48500</v>
      </c>
      <c r="Q147" s="1">
        <f t="shared" si="37"/>
        <v>485000000</v>
      </c>
      <c r="R147" s="1">
        <v>1260</v>
      </c>
      <c r="S147" s="1">
        <f t="shared" si="38"/>
        <v>12600000</v>
      </c>
      <c r="T147" s="1">
        <v>49760</v>
      </c>
      <c r="U147" s="1">
        <f t="shared" si="39"/>
        <v>497600000</v>
      </c>
      <c r="V147" s="1">
        <v>210</v>
      </c>
      <c r="W147" s="1">
        <v>34.200000000000003</v>
      </c>
      <c r="X147" s="1">
        <v>212.8</v>
      </c>
      <c r="Y147" s="1">
        <v>1068.44</v>
      </c>
      <c r="Z147" s="1">
        <f t="shared" si="40"/>
        <v>1068440</v>
      </c>
      <c r="AA147" s="1">
        <v>55.96</v>
      </c>
      <c r="AB147" s="1">
        <f t="shared" si="41"/>
        <v>55960</v>
      </c>
      <c r="AC147" s="1">
        <v>1810</v>
      </c>
      <c r="AD147" s="1">
        <f t="shared" si="42"/>
        <v>1810000</v>
      </c>
      <c r="AE147" s="1">
        <v>152</v>
      </c>
      <c r="AF147" s="1">
        <f t="shared" si="43"/>
        <v>152000</v>
      </c>
      <c r="AG147" s="1">
        <v>48.21</v>
      </c>
      <c r="AH147" s="1">
        <f t="shared" si="44"/>
        <v>4821</v>
      </c>
      <c r="AI147" s="1">
        <v>49.92</v>
      </c>
      <c r="AJ147" s="1">
        <f t="shared" si="45"/>
        <v>4992</v>
      </c>
      <c r="AK147" s="1">
        <v>73.7</v>
      </c>
      <c r="AL147" s="1">
        <f t="shared" si="46"/>
        <v>737000</v>
      </c>
      <c r="AM147" s="1">
        <v>30952.31</v>
      </c>
      <c r="AN147" s="1">
        <v>44.67</v>
      </c>
      <c r="AO147" s="1">
        <v>215.18</v>
      </c>
      <c r="AP147" s="1">
        <v>849000</v>
      </c>
      <c r="AQ147" s="2">
        <f t="shared" si="47"/>
        <v>849000000000</v>
      </c>
      <c r="AR147" s="1">
        <v>41.3</v>
      </c>
      <c r="AS147" s="1">
        <v>3945.58</v>
      </c>
      <c r="AT147" s="1">
        <v>1473.43</v>
      </c>
      <c r="AU147" s="2">
        <f t="shared" si="48"/>
        <v>14734300</v>
      </c>
      <c r="AV147" s="1">
        <v>2100</v>
      </c>
      <c r="AW147" s="2">
        <f t="shared" si="49"/>
        <v>21000000</v>
      </c>
      <c r="AX147" s="1">
        <v>242</v>
      </c>
      <c r="AY147" s="2">
        <f t="shared" si="50"/>
        <v>2420000</v>
      </c>
      <c r="AZ147" s="1">
        <v>5893.71</v>
      </c>
      <c r="BA147" s="2">
        <f t="shared" si="51"/>
        <v>58937100</v>
      </c>
      <c r="BB147" s="1">
        <v>648.91</v>
      </c>
      <c r="BC147" s="2">
        <f t="shared" si="52"/>
        <v>648910</v>
      </c>
      <c r="BD147" s="1">
        <v>227.34</v>
      </c>
      <c r="BE147" s="2">
        <f t="shared" si="53"/>
        <v>227340</v>
      </c>
      <c r="BF147" s="1">
        <v>1.1599999999999999</v>
      </c>
      <c r="BG147" s="1">
        <v>1.5920000000000001</v>
      </c>
      <c r="BH147" s="1">
        <v>1.5</v>
      </c>
      <c r="BI147" s="1">
        <v>54.78</v>
      </c>
      <c r="BJ147" s="1">
        <v>53.41</v>
      </c>
      <c r="BK147" s="1">
        <v>2573.884</v>
      </c>
      <c r="BL147" s="1">
        <v>743.24</v>
      </c>
      <c r="BM147" s="1">
        <v>724.59100000000001</v>
      </c>
      <c r="BN147" s="1">
        <v>503.75</v>
      </c>
      <c r="BO147" s="1">
        <v>56.26</v>
      </c>
      <c r="BP147" s="1">
        <v>2573.884</v>
      </c>
      <c r="BQ147" s="1">
        <v>84.8</v>
      </c>
      <c r="BR147" s="1">
        <v>1.71</v>
      </c>
      <c r="BS147" s="1"/>
      <c r="BT147" s="1">
        <v>10800</v>
      </c>
      <c r="BU147" s="1">
        <v>158.333</v>
      </c>
      <c r="BV147" s="1">
        <v>51.71</v>
      </c>
    </row>
    <row r="148" spans="1:74" ht="30" x14ac:dyDescent="0.25">
      <c r="A148" t="b">
        <v>1</v>
      </c>
      <c r="B148" s="3" t="s">
        <v>144</v>
      </c>
      <c r="C148" s="3" t="s">
        <v>515</v>
      </c>
      <c r="D148" s="1">
        <v>529</v>
      </c>
      <c r="E148" s="1">
        <v>166</v>
      </c>
      <c r="F148" s="1">
        <v>9.6999999999999993</v>
      </c>
      <c r="G148" s="1">
        <v>13.6</v>
      </c>
      <c r="H148" s="1">
        <v>501.8</v>
      </c>
      <c r="I148" s="1">
        <v>20.399999999999999</v>
      </c>
      <c r="J148" s="1">
        <v>6.8</v>
      </c>
      <c r="K148" s="1">
        <v>461</v>
      </c>
      <c r="L148" s="1">
        <v>34</v>
      </c>
      <c r="M148" s="1">
        <v>24</v>
      </c>
      <c r="N148" s="1">
        <v>94.8</v>
      </c>
      <c r="O148" s="1">
        <f t="shared" si="36"/>
        <v>9480</v>
      </c>
      <c r="P148" s="1">
        <v>41100</v>
      </c>
      <c r="Q148" s="1">
        <f t="shared" si="37"/>
        <v>411000000</v>
      </c>
      <c r="R148" s="1">
        <v>1040</v>
      </c>
      <c r="S148" s="1">
        <f t="shared" si="38"/>
        <v>10400000</v>
      </c>
      <c r="T148" s="1">
        <v>42140</v>
      </c>
      <c r="U148" s="1">
        <f t="shared" si="39"/>
        <v>421400000</v>
      </c>
      <c r="V148" s="1">
        <v>208</v>
      </c>
      <c r="W148" s="1">
        <v>33.1</v>
      </c>
      <c r="X148" s="1">
        <v>210.6</v>
      </c>
      <c r="Y148" s="1">
        <v>923.13</v>
      </c>
      <c r="Z148" s="1">
        <f t="shared" si="40"/>
        <v>923130</v>
      </c>
      <c r="AA148" s="1">
        <v>46.43</v>
      </c>
      <c r="AB148" s="1">
        <f t="shared" si="41"/>
        <v>46430</v>
      </c>
      <c r="AC148" s="1">
        <v>1550</v>
      </c>
      <c r="AD148" s="1">
        <f t="shared" si="42"/>
        <v>1550000</v>
      </c>
      <c r="AE148" s="1">
        <v>125</v>
      </c>
      <c r="AF148" s="1">
        <f t="shared" si="43"/>
        <v>125000</v>
      </c>
      <c r="AG148" s="1">
        <v>39.409999999999997</v>
      </c>
      <c r="AH148" s="1">
        <f t="shared" si="44"/>
        <v>3940.9999999999995</v>
      </c>
      <c r="AI148" s="1">
        <v>46.19</v>
      </c>
      <c r="AJ148" s="1">
        <f t="shared" si="45"/>
        <v>4619</v>
      </c>
      <c r="AK148" s="1">
        <v>48</v>
      </c>
      <c r="AL148" s="1">
        <f t="shared" si="46"/>
        <v>480000</v>
      </c>
      <c r="AM148" s="1">
        <v>25247.68</v>
      </c>
      <c r="AN148" s="1">
        <v>35.29</v>
      </c>
      <c r="AO148" s="1">
        <v>213.89</v>
      </c>
      <c r="AP148" s="1">
        <v>692000</v>
      </c>
      <c r="AQ148" s="2">
        <f t="shared" si="47"/>
        <v>692000000000</v>
      </c>
      <c r="AR148" s="1">
        <v>40.5</v>
      </c>
      <c r="AS148" s="1">
        <v>3235.29</v>
      </c>
      <c r="AT148" s="1">
        <v>1207.2</v>
      </c>
      <c r="AU148" s="2">
        <f t="shared" si="48"/>
        <v>12072000</v>
      </c>
      <c r="AV148" s="1">
        <v>1810</v>
      </c>
      <c r="AW148" s="2">
        <f t="shared" si="49"/>
        <v>18100000</v>
      </c>
      <c r="AX148" s="1">
        <v>200</v>
      </c>
      <c r="AY148" s="2">
        <f t="shared" si="50"/>
        <v>2000000</v>
      </c>
      <c r="AZ148" s="1">
        <v>4828.8</v>
      </c>
      <c r="BA148" s="2">
        <f t="shared" si="51"/>
        <v>48288000</v>
      </c>
      <c r="BB148" s="1">
        <v>610.62</v>
      </c>
      <c r="BC148" s="2">
        <f t="shared" si="52"/>
        <v>610620</v>
      </c>
      <c r="BD148" s="1">
        <v>187.38</v>
      </c>
      <c r="BE148" s="2">
        <f t="shared" si="53"/>
        <v>187380</v>
      </c>
      <c r="BF148" s="1">
        <v>1.1679999999999999</v>
      </c>
      <c r="BG148" s="1">
        <v>1.6</v>
      </c>
      <c r="BH148" s="1">
        <v>1.5</v>
      </c>
      <c r="BI148" s="1">
        <v>45.15</v>
      </c>
      <c r="BJ148" s="1">
        <v>49.99</v>
      </c>
      <c r="BK148" s="1">
        <v>2279.9859999999999</v>
      </c>
      <c r="BL148" s="1">
        <v>612.61</v>
      </c>
      <c r="BM148" s="1">
        <v>678.30200000000002</v>
      </c>
      <c r="BN148" s="1">
        <v>435.37</v>
      </c>
      <c r="BO148" s="1">
        <v>46.84</v>
      </c>
      <c r="BP148" s="1">
        <v>2279.9859999999999</v>
      </c>
      <c r="BQ148" s="1">
        <v>74.400000000000006</v>
      </c>
      <c r="BR148" s="1">
        <v>1.7</v>
      </c>
      <c r="BS148" s="1"/>
      <c r="BT148" s="1">
        <v>9480</v>
      </c>
      <c r="BU148" s="1">
        <v>179.32499999999999</v>
      </c>
      <c r="BV148" s="1">
        <v>48.67</v>
      </c>
    </row>
    <row r="149" spans="1:74" ht="30" x14ac:dyDescent="0.25">
      <c r="A149" t="b">
        <v>1</v>
      </c>
      <c r="B149" s="3" t="s">
        <v>145</v>
      </c>
      <c r="C149" s="3" t="s">
        <v>516</v>
      </c>
      <c r="D149" s="1">
        <v>525</v>
      </c>
      <c r="E149" s="1">
        <v>165</v>
      </c>
      <c r="F149" s="1">
        <v>8.9</v>
      </c>
      <c r="G149" s="1">
        <v>11.4</v>
      </c>
      <c r="H149" s="1">
        <v>502.2</v>
      </c>
      <c r="I149" s="1">
        <v>20.6</v>
      </c>
      <c r="J149" s="1">
        <v>5.7</v>
      </c>
      <c r="K149" s="1">
        <v>461</v>
      </c>
      <c r="L149" s="1">
        <v>32</v>
      </c>
      <c r="M149" s="1">
        <v>23</v>
      </c>
      <c r="N149" s="1">
        <v>83.9</v>
      </c>
      <c r="O149" s="1">
        <f t="shared" si="36"/>
        <v>8390</v>
      </c>
      <c r="P149" s="1">
        <v>35100</v>
      </c>
      <c r="Q149" s="1">
        <f t="shared" si="37"/>
        <v>351000000</v>
      </c>
      <c r="R149" s="1">
        <v>857</v>
      </c>
      <c r="S149" s="1">
        <f t="shared" si="38"/>
        <v>8570000</v>
      </c>
      <c r="T149" s="1">
        <v>35957</v>
      </c>
      <c r="U149" s="1">
        <f t="shared" si="39"/>
        <v>359570000</v>
      </c>
      <c r="V149" s="1">
        <v>205</v>
      </c>
      <c r="W149" s="1">
        <v>32</v>
      </c>
      <c r="X149" s="1">
        <v>207.5</v>
      </c>
      <c r="Y149" s="1">
        <v>802.32</v>
      </c>
      <c r="Z149" s="1">
        <f t="shared" si="40"/>
        <v>802320</v>
      </c>
      <c r="AA149" s="1">
        <v>38.68</v>
      </c>
      <c r="AB149" s="1">
        <f t="shared" si="41"/>
        <v>38680</v>
      </c>
      <c r="AC149" s="1">
        <v>1340</v>
      </c>
      <c r="AD149" s="1">
        <f t="shared" si="42"/>
        <v>1340000</v>
      </c>
      <c r="AE149" s="1">
        <v>104</v>
      </c>
      <c r="AF149" s="1">
        <f t="shared" si="43"/>
        <v>104000</v>
      </c>
      <c r="AG149" s="1">
        <v>32.630000000000003</v>
      </c>
      <c r="AH149" s="1">
        <f t="shared" si="44"/>
        <v>3263.0000000000005</v>
      </c>
      <c r="AI149" s="1">
        <v>41.51</v>
      </c>
      <c r="AJ149" s="1">
        <f t="shared" si="45"/>
        <v>4151</v>
      </c>
      <c r="AK149" s="1">
        <v>32</v>
      </c>
      <c r="AL149" s="1">
        <f t="shared" si="46"/>
        <v>320000</v>
      </c>
      <c r="AM149" s="1">
        <v>20839.98</v>
      </c>
      <c r="AN149" s="1">
        <v>28.07</v>
      </c>
      <c r="AO149" s="1">
        <v>211.86</v>
      </c>
      <c r="AP149" s="1">
        <v>565000</v>
      </c>
      <c r="AQ149" s="2">
        <f t="shared" si="47"/>
        <v>565000000000</v>
      </c>
      <c r="AR149" s="1">
        <v>39.6</v>
      </c>
      <c r="AS149" s="1">
        <v>2666.86</v>
      </c>
      <c r="AT149" s="1">
        <v>996.27</v>
      </c>
      <c r="AU149" s="2">
        <f t="shared" si="48"/>
        <v>9962700</v>
      </c>
      <c r="AV149" s="1">
        <v>1560</v>
      </c>
      <c r="AW149" s="2">
        <f t="shared" si="49"/>
        <v>15600000</v>
      </c>
      <c r="AX149" s="1">
        <v>166</v>
      </c>
      <c r="AY149" s="2">
        <f t="shared" si="50"/>
        <v>1660000</v>
      </c>
      <c r="AZ149" s="1">
        <v>3985.09</v>
      </c>
      <c r="BA149" s="2">
        <f t="shared" si="51"/>
        <v>39850900</v>
      </c>
      <c r="BB149" s="1">
        <v>561.16</v>
      </c>
      <c r="BC149" s="2">
        <f t="shared" si="52"/>
        <v>561160</v>
      </c>
      <c r="BD149" s="1">
        <v>155.18</v>
      </c>
      <c r="BE149" s="2">
        <f t="shared" si="53"/>
        <v>155180</v>
      </c>
      <c r="BF149" s="1">
        <v>1.1639999999999999</v>
      </c>
      <c r="BG149" s="1">
        <v>1.5960000000000001</v>
      </c>
      <c r="BH149" s="1">
        <v>1.5</v>
      </c>
      <c r="BI149" s="1">
        <v>37.619999999999997</v>
      </c>
      <c r="BJ149" s="1">
        <v>45.71</v>
      </c>
      <c r="BK149" s="1">
        <v>2013.9359999999999</v>
      </c>
      <c r="BL149" s="1">
        <v>510.41800000000001</v>
      </c>
      <c r="BM149" s="1">
        <v>620.18600000000004</v>
      </c>
      <c r="BN149" s="1">
        <v>378.46</v>
      </c>
      <c r="BO149" s="1">
        <v>39.049999999999997</v>
      </c>
      <c r="BP149" s="1">
        <v>2013.9359999999999</v>
      </c>
      <c r="BQ149" s="1">
        <v>65.900000000000006</v>
      </c>
      <c r="BR149" s="1">
        <v>1.69</v>
      </c>
      <c r="BS149" s="1"/>
      <c r="BT149" s="1">
        <v>8390</v>
      </c>
      <c r="BU149" s="1">
        <v>201.43</v>
      </c>
      <c r="BV149" s="1">
        <v>44.7</v>
      </c>
    </row>
    <row r="150" spans="1:74" ht="30" x14ac:dyDescent="0.25">
      <c r="A150" t="b">
        <v>1</v>
      </c>
      <c r="B150" s="3" t="s">
        <v>146</v>
      </c>
      <c r="C150" s="3" t="s">
        <v>517</v>
      </c>
      <c r="D150" s="1">
        <v>567</v>
      </c>
      <c r="E150" s="1">
        <v>305</v>
      </c>
      <c r="F150" s="1">
        <v>38.6</v>
      </c>
      <c r="G150" s="1">
        <v>69.599999999999994</v>
      </c>
      <c r="H150" s="1">
        <v>427.8</v>
      </c>
      <c r="I150" s="1">
        <v>21.4</v>
      </c>
      <c r="J150" s="1">
        <v>34.799999999999997</v>
      </c>
      <c r="K150" s="1">
        <v>385</v>
      </c>
      <c r="L150" s="1">
        <v>91</v>
      </c>
      <c r="M150" s="1">
        <v>39</v>
      </c>
      <c r="N150" s="1">
        <v>591</v>
      </c>
      <c r="O150" s="1">
        <f t="shared" si="36"/>
        <v>59100</v>
      </c>
      <c r="P150" s="1">
        <v>290000</v>
      </c>
      <c r="Q150" s="1">
        <f t="shared" si="37"/>
        <v>2900000000</v>
      </c>
      <c r="R150" s="1">
        <v>33100</v>
      </c>
      <c r="S150" s="1">
        <f t="shared" si="38"/>
        <v>331000000</v>
      </c>
      <c r="T150" s="1">
        <v>323100</v>
      </c>
      <c r="U150" s="1">
        <f t="shared" si="39"/>
        <v>3231000000</v>
      </c>
      <c r="V150" s="1">
        <v>222</v>
      </c>
      <c r="W150" s="1">
        <v>74.900000000000006</v>
      </c>
      <c r="X150" s="1">
        <v>234.3</v>
      </c>
      <c r="Y150" s="1">
        <v>6087.87</v>
      </c>
      <c r="Z150" s="1">
        <f t="shared" si="40"/>
        <v>6087870</v>
      </c>
      <c r="AA150" s="1">
        <v>764.52</v>
      </c>
      <c r="AB150" s="1">
        <f t="shared" si="41"/>
        <v>764520</v>
      </c>
      <c r="AC150" s="1">
        <v>10200</v>
      </c>
      <c r="AD150" s="1">
        <f t="shared" si="42"/>
        <v>10200000</v>
      </c>
      <c r="AE150" s="1">
        <v>2170</v>
      </c>
      <c r="AF150" s="1">
        <f t="shared" si="43"/>
        <v>2170000</v>
      </c>
      <c r="AG150" s="1">
        <v>405.77</v>
      </c>
      <c r="AH150" s="1">
        <f t="shared" si="44"/>
        <v>40577</v>
      </c>
      <c r="AI150" s="1">
        <v>192.88</v>
      </c>
      <c r="AJ150" s="1">
        <f t="shared" si="45"/>
        <v>19288</v>
      </c>
      <c r="AK150" s="1">
        <v>7310</v>
      </c>
      <c r="AL150" s="1">
        <f t="shared" si="46"/>
        <v>73100000</v>
      </c>
      <c r="AM150" s="1">
        <v>222037.28</v>
      </c>
      <c r="AN150" s="1">
        <v>1050.29</v>
      </c>
      <c r="AO150" s="1">
        <v>379.27</v>
      </c>
      <c r="AP150" s="1">
        <v>20500000</v>
      </c>
      <c r="AQ150" s="2">
        <f t="shared" si="47"/>
        <v>20500000000000</v>
      </c>
      <c r="AR150" s="1">
        <v>79.7</v>
      </c>
      <c r="AS150" s="1">
        <v>54051.56</v>
      </c>
      <c r="AT150" s="1">
        <v>20127.73</v>
      </c>
      <c r="AU150" s="2">
        <f t="shared" si="48"/>
        <v>201277300</v>
      </c>
      <c r="AV150" s="1">
        <v>12400</v>
      </c>
      <c r="AW150" s="2">
        <f t="shared" si="49"/>
        <v>124000000</v>
      </c>
      <c r="AX150" s="1">
        <v>3400</v>
      </c>
      <c r="AY150" s="2">
        <f t="shared" si="50"/>
        <v>34000000</v>
      </c>
      <c r="AZ150" s="1">
        <v>80510.899999999994</v>
      </c>
      <c r="BA150" s="2">
        <f t="shared" si="51"/>
        <v>805109000</v>
      </c>
      <c r="BB150" s="1">
        <v>1766.07</v>
      </c>
      <c r="BC150" s="2">
        <f t="shared" si="52"/>
        <v>1766070</v>
      </c>
      <c r="BD150" s="1">
        <v>3237.27</v>
      </c>
      <c r="BE150" s="2">
        <f t="shared" si="53"/>
        <v>3237270</v>
      </c>
      <c r="BF150" s="1">
        <v>1.216</v>
      </c>
      <c r="BG150" s="1">
        <v>1.5669999999999999</v>
      </c>
      <c r="BH150" s="1">
        <v>1.5</v>
      </c>
      <c r="BI150" s="1">
        <v>424.56</v>
      </c>
      <c r="BJ150" s="1">
        <v>192</v>
      </c>
      <c r="BK150" s="1">
        <v>13704.924999999999</v>
      </c>
      <c r="BL150" s="1">
        <v>5760.3159999999998</v>
      </c>
      <c r="BM150" s="1">
        <v>2604.9560000000001</v>
      </c>
      <c r="BN150" s="1">
        <v>2861.3</v>
      </c>
      <c r="BO150" s="1">
        <v>764.89</v>
      </c>
      <c r="BP150" s="1">
        <v>13704.924999999999</v>
      </c>
      <c r="BQ150" s="1">
        <v>463.9</v>
      </c>
      <c r="BR150" s="1">
        <v>2.2799999999999998</v>
      </c>
      <c r="BS150" s="1"/>
      <c r="BT150" s="1">
        <v>59100</v>
      </c>
      <c r="BU150" s="1">
        <v>38.579000000000001</v>
      </c>
      <c r="BV150" s="1">
        <v>165.13</v>
      </c>
    </row>
    <row r="151" spans="1:74" ht="30" x14ac:dyDescent="0.25">
      <c r="A151" t="b">
        <v>1</v>
      </c>
      <c r="B151" s="3" t="s">
        <v>147</v>
      </c>
      <c r="C151" s="3" t="s">
        <v>518</v>
      </c>
      <c r="D151" s="1">
        <v>555</v>
      </c>
      <c r="E151" s="1">
        <v>302</v>
      </c>
      <c r="F151" s="1">
        <v>35.6</v>
      </c>
      <c r="G151" s="1">
        <v>63.5</v>
      </c>
      <c r="H151" s="1">
        <v>428</v>
      </c>
      <c r="I151" s="1">
        <v>21.5</v>
      </c>
      <c r="J151" s="1">
        <v>31.8</v>
      </c>
      <c r="K151" s="1">
        <v>385</v>
      </c>
      <c r="L151" s="1">
        <v>85</v>
      </c>
      <c r="M151" s="1">
        <v>38</v>
      </c>
      <c r="N151" s="1">
        <v>537</v>
      </c>
      <c r="O151" s="1">
        <f t="shared" si="36"/>
        <v>53700</v>
      </c>
      <c r="P151" s="1">
        <v>257000</v>
      </c>
      <c r="Q151" s="1">
        <f t="shared" si="37"/>
        <v>2570000000</v>
      </c>
      <c r="R151" s="1">
        <v>29300</v>
      </c>
      <c r="S151" s="1">
        <f t="shared" si="38"/>
        <v>293000000</v>
      </c>
      <c r="T151" s="1">
        <v>286300</v>
      </c>
      <c r="U151" s="1">
        <f t="shared" si="39"/>
        <v>2863000000</v>
      </c>
      <c r="V151" s="1">
        <v>219</v>
      </c>
      <c r="W151" s="1">
        <v>73.900000000000006</v>
      </c>
      <c r="X151" s="1">
        <v>231.1</v>
      </c>
      <c r="Y151" s="1">
        <v>5473.43</v>
      </c>
      <c r="Z151" s="1">
        <f t="shared" si="40"/>
        <v>5473430</v>
      </c>
      <c r="AA151" s="1">
        <v>687.38</v>
      </c>
      <c r="AB151" s="1">
        <f t="shared" si="41"/>
        <v>687380</v>
      </c>
      <c r="AC151" s="1">
        <v>9250</v>
      </c>
      <c r="AD151" s="1">
        <f t="shared" si="42"/>
        <v>9250000</v>
      </c>
      <c r="AE151" s="1">
        <v>1940</v>
      </c>
      <c r="AF151" s="1">
        <f t="shared" si="43"/>
        <v>1940000</v>
      </c>
      <c r="AG151" s="1">
        <v>362.54</v>
      </c>
      <c r="AH151" s="1">
        <f t="shared" si="44"/>
        <v>36254</v>
      </c>
      <c r="AI151" s="1">
        <v>174.92</v>
      </c>
      <c r="AJ151" s="1">
        <f t="shared" si="45"/>
        <v>17492</v>
      </c>
      <c r="AK151" s="1">
        <v>5570</v>
      </c>
      <c r="AL151" s="1">
        <f t="shared" si="46"/>
        <v>55700000</v>
      </c>
      <c r="AM151" s="1">
        <v>195215.35</v>
      </c>
      <c r="AN151" s="1">
        <v>877.17</v>
      </c>
      <c r="AO151" s="1">
        <v>371.08</v>
      </c>
      <c r="AP151" s="1">
        <v>17700000</v>
      </c>
      <c r="AQ151" s="2">
        <f t="shared" si="47"/>
        <v>17700000000000</v>
      </c>
      <c r="AR151" s="1">
        <v>78.599999999999994</v>
      </c>
      <c r="AS151" s="1">
        <v>47698.29</v>
      </c>
      <c r="AT151" s="1">
        <v>17790.62</v>
      </c>
      <c r="AU151" s="2">
        <f t="shared" si="48"/>
        <v>177906200</v>
      </c>
      <c r="AV151" s="1">
        <v>11100</v>
      </c>
      <c r="AW151" s="2">
        <f t="shared" si="49"/>
        <v>111000000</v>
      </c>
      <c r="AX151" s="1">
        <v>3030</v>
      </c>
      <c r="AY151" s="2">
        <f t="shared" si="50"/>
        <v>30300000</v>
      </c>
      <c r="AZ151" s="1">
        <v>71162.490000000005</v>
      </c>
      <c r="BA151" s="2">
        <f t="shared" si="51"/>
        <v>711624900</v>
      </c>
      <c r="BB151" s="1">
        <v>1630.34</v>
      </c>
      <c r="BC151" s="2">
        <f t="shared" si="52"/>
        <v>1630340</v>
      </c>
      <c r="BD151" s="1">
        <v>2895.73</v>
      </c>
      <c r="BE151" s="2">
        <f t="shared" si="53"/>
        <v>2895730</v>
      </c>
      <c r="BF151" s="1">
        <v>1.2</v>
      </c>
      <c r="BG151" s="1">
        <v>1.5620000000000001</v>
      </c>
      <c r="BH151" s="1">
        <v>1.5</v>
      </c>
      <c r="BI151" s="1">
        <v>383.54</v>
      </c>
      <c r="BJ151" s="1">
        <v>174.97</v>
      </c>
      <c r="BK151" s="1">
        <v>12483.087</v>
      </c>
      <c r="BL151" s="1">
        <v>5203.768</v>
      </c>
      <c r="BM151" s="1">
        <v>2374</v>
      </c>
      <c r="BN151" s="1">
        <v>2572.5100000000002</v>
      </c>
      <c r="BO151" s="1">
        <v>685.05</v>
      </c>
      <c r="BP151" s="1">
        <v>12483.087</v>
      </c>
      <c r="BQ151" s="1">
        <v>421.5</v>
      </c>
      <c r="BR151" s="1">
        <v>2.25</v>
      </c>
      <c r="BS151" s="1"/>
      <c r="BT151" s="1">
        <v>53700</v>
      </c>
      <c r="BU151" s="1">
        <v>41.899000000000001</v>
      </c>
      <c r="BV151" s="1">
        <v>152.37</v>
      </c>
    </row>
    <row r="152" spans="1:74" ht="30" x14ac:dyDescent="0.25">
      <c r="A152" t="b">
        <v>1</v>
      </c>
      <c r="B152" s="3" t="s">
        <v>148</v>
      </c>
      <c r="C152" s="3" t="s">
        <v>519</v>
      </c>
      <c r="D152" s="1">
        <v>545</v>
      </c>
      <c r="E152" s="1">
        <v>299</v>
      </c>
      <c r="F152" s="1">
        <v>32.5</v>
      </c>
      <c r="G152" s="1">
        <v>58.4</v>
      </c>
      <c r="H152" s="1">
        <v>428.2</v>
      </c>
      <c r="I152" s="1">
        <v>21.6</v>
      </c>
      <c r="J152" s="1">
        <v>29.2</v>
      </c>
      <c r="K152" s="1">
        <v>385</v>
      </c>
      <c r="L152" s="1">
        <v>80</v>
      </c>
      <c r="M152" s="1">
        <v>36</v>
      </c>
      <c r="N152" s="1">
        <v>490</v>
      </c>
      <c r="O152" s="1">
        <f t="shared" si="36"/>
        <v>49000</v>
      </c>
      <c r="P152" s="1">
        <v>229000</v>
      </c>
      <c r="Q152" s="1">
        <f t="shared" si="37"/>
        <v>2290000000</v>
      </c>
      <c r="R152" s="1">
        <v>26100</v>
      </c>
      <c r="S152" s="1">
        <f t="shared" si="38"/>
        <v>261000000</v>
      </c>
      <c r="T152" s="1">
        <v>255100</v>
      </c>
      <c r="U152" s="1">
        <f t="shared" si="39"/>
        <v>2551000000</v>
      </c>
      <c r="V152" s="1">
        <v>217</v>
      </c>
      <c r="W152" s="1">
        <v>73.099999999999994</v>
      </c>
      <c r="X152" s="1">
        <v>229</v>
      </c>
      <c r="Y152" s="1">
        <v>4954.22</v>
      </c>
      <c r="Z152" s="1">
        <f t="shared" si="40"/>
        <v>4954220</v>
      </c>
      <c r="AA152" s="1">
        <v>622.29999999999995</v>
      </c>
      <c r="AB152" s="1">
        <f t="shared" si="41"/>
        <v>622300</v>
      </c>
      <c r="AC152" s="1">
        <v>8420</v>
      </c>
      <c r="AD152" s="1">
        <f t="shared" si="42"/>
        <v>8420000</v>
      </c>
      <c r="AE152" s="1">
        <v>1750</v>
      </c>
      <c r="AF152" s="1">
        <f t="shared" si="43"/>
        <v>1750000</v>
      </c>
      <c r="AG152" s="1">
        <v>326.13</v>
      </c>
      <c r="AH152" s="1">
        <f t="shared" si="44"/>
        <v>32613</v>
      </c>
      <c r="AI152" s="1">
        <v>156.18</v>
      </c>
      <c r="AJ152" s="1">
        <f t="shared" si="45"/>
        <v>15618</v>
      </c>
      <c r="AK152" s="1">
        <v>4270</v>
      </c>
      <c r="AL152" s="1">
        <f t="shared" si="46"/>
        <v>42700000</v>
      </c>
      <c r="AM152" s="1">
        <v>174571.49</v>
      </c>
      <c r="AN152" s="1">
        <v>731.16</v>
      </c>
      <c r="AO152" s="1">
        <v>363.73</v>
      </c>
      <c r="AP152" s="1">
        <v>15500000</v>
      </c>
      <c r="AQ152" s="2">
        <f t="shared" si="47"/>
        <v>15500000000000</v>
      </c>
      <c r="AR152" s="1">
        <v>77.900000000000006</v>
      </c>
      <c r="AS152" s="1">
        <v>42613.62</v>
      </c>
      <c r="AT152" s="1">
        <v>15878.42</v>
      </c>
      <c r="AU152" s="2">
        <f t="shared" si="48"/>
        <v>158784200</v>
      </c>
      <c r="AV152" s="1">
        <v>10000</v>
      </c>
      <c r="AW152" s="2">
        <f t="shared" si="49"/>
        <v>100000000</v>
      </c>
      <c r="AX152" s="1">
        <v>2730</v>
      </c>
      <c r="AY152" s="2">
        <f t="shared" si="50"/>
        <v>27300000</v>
      </c>
      <c r="AZ152" s="1">
        <v>63513.69</v>
      </c>
      <c r="BA152" s="2">
        <f t="shared" si="51"/>
        <v>635136900</v>
      </c>
      <c r="BB152" s="1">
        <v>1489.76</v>
      </c>
      <c r="BC152" s="2">
        <f t="shared" si="52"/>
        <v>1489760</v>
      </c>
      <c r="BD152" s="1">
        <v>2610.5100000000002</v>
      </c>
      <c r="BE152" s="2">
        <f t="shared" si="53"/>
        <v>2610510</v>
      </c>
      <c r="BF152" s="1">
        <v>1.1879999999999999</v>
      </c>
      <c r="BG152" s="1">
        <v>1.56</v>
      </c>
      <c r="BH152" s="1">
        <v>1.5</v>
      </c>
      <c r="BI152" s="1">
        <v>349.23</v>
      </c>
      <c r="BJ152" s="1">
        <v>158.13999999999999</v>
      </c>
      <c r="BK152" s="1">
        <v>11398.99</v>
      </c>
      <c r="BL152" s="1">
        <v>4738.2860000000001</v>
      </c>
      <c r="BM152" s="1">
        <v>2145.6689999999999</v>
      </c>
      <c r="BN152" s="1">
        <v>2328.48</v>
      </c>
      <c r="BO152" s="1">
        <v>617.30999999999995</v>
      </c>
      <c r="BP152" s="1">
        <v>11398.99</v>
      </c>
      <c r="BQ152" s="1">
        <v>384.6</v>
      </c>
      <c r="BR152" s="1">
        <v>2.2200000000000002</v>
      </c>
      <c r="BS152" s="1"/>
      <c r="BT152" s="1">
        <v>49000</v>
      </c>
      <c r="BU152" s="1">
        <v>45.305999999999997</v>
      </c>
      <c r="BV152" s="1">
        <v>139.16999999999999</v>
      </c>
    </row>
    <row r="153" spans="1:74" ht="30" x14ac:dyDescent="0.25">
      <c r="A153" t="b">
        <v>1</v>
      </c>
      <c r="B153" s="3" t="s">
        <v>149</v>
      </c>
      <c r="C153" s="3" t="s">
        <v>520</v>
      </c>
      <c r="D153" s="1">
        <v>535</v>
      </c>
      <c r="E153" s="1">
        <v>296</v>
      </c>
      <c r="F153" s="1">
        <v>29.5</v>
      </c>
      <c r="G153" s="1">
        <v>53.6</v>
      </c>
      <c r="H153" s="1">
        <v>427.8</v>
      </c>
      <c r="I153" s="1">
        <v>21.4</v>
      </c>
      <c r="J153" s="1">
        <v>26.8</v>
      </c>
      <c r="K153" s="1">
        <v>385</v>
      </c>
      <c r="L153" s="1">
        <v>75</v>
      </c>
      <c r="M153" s="1">
        <v>35</v>
      </c>
      <c r="N153" s="1">
        <v>444</v>
      </c>
      <c r="O153" s="1">
        <f t="shared" si="36"/>
        <v>44400</v>
      </c>
      <c r="P153" s="1">
        <v>204000</v>
      </c>
      <c r="Q153" s="1">
        <f t="shared" si="37"/>
        <v>2040000000</v>
      </c>
      <c r="R153" s="1">
        <v>23300</v>
      </c>
      <c r="S153" s="1">
        <f t="shared" si="38"/>
        <v>233000000</v>
      </c>
      <c r="T153" s="1">
        <v>227300</v>
      </c>
      <c r="U153" s="1">
        <f t="shared" si="39"/>
        <v>2273000000</v>
      </c>
      <c r="V153" s="1">
        <v>214</v>
      </c>
      <c r="W153" s="1">
        <v>72.3</v>
      </c>
      <c r="X153" s="1">
        <v>225.9</v>
      </c>
      <c r="Y153" s="1">
        <v>4466.8599999999997</v>
      </c>
      <c r="Z153" s="1">
        <f t="shared" si="40"/>
        <v>4466860</v>
      </c>
      <c r="AA153" s="1">
        <v>561.96</v>
      </c>
      <c r="AB153" s="1">
        <f t="shared" si="41"/>
        <v>561960</v>
      </c>
      <c r="AC153" s="1">
        <v>7640</v>
      </c>
      <c r="AD153" s="1">
        <f t="shared" si="42"/>
        <v>7640000</v>
      </c>
      <c r="AE153" s="1">
        <v>1570</v>
      </c>
      <c r="AF153" s="1">
        <f t="shared" si="43"/>
        <v>1570000</v>
      </c>
      <c r="AG153" s="1">
        <v>295.75</v>
      </c>
      <c r="AH153" s="1">
        <f t="shared" si="44"/>
        <v>29575</v>
      </c>
      <c r="AI153" s="1">
        <v>139.71</v>
      </c>
      <c r="AJ153" s="1">
        <f t="shared" si="45"/>
        <v>13971</v>
      </c>
      <c r="AK153" s="1">
        <v>3280</v>
      </c>
      <c r="AL153" s="1">
        <f t="shared" si="46"/>
        <v>32800000</v>
      </c>
      <c r="AM153" s="1">
        <v>155049.44</v>
      </c>
      <c r="AN153" s="1">
        <v>611.94000000000005</v>
      </c>
      <c r="AO153" s="1">
        <v>356.24</v>
      </c>
      <c r="AP153" s="1">
        <v>13500000</v>
      </c>
      <c r="AQ153" s="2">
        <f t="shared" si="47"/>
        <v>13500000000000</v>
      </c>
      <c r="AR153" s="1">
        <v>77.099999999999994</v>
      </c>
      <c r="AS153" s="1">
        <v>37896.230000000003</v>
      </c>
      <c r="AT153" s="1">
        <v>14129.74</v>
      </c>
      <c r="AU153" s="2">
        <f t="shared" si="48"/>
        <v>141297400</v>
      </c>
      <c r="AV153" s="1">
        <v>9010</v>
      </c>
      <c r="AW153" s="2">
        <f t="shared" si="49"/>
        <v>90100000</v>
      </c>
      <c r="AX153" s="1">
        <v>2440</v>
      </c>
      <c r="AY153" s="2">
        <f t="shared" si="50"/>
        <v>24400000</v>
      </c>
      <c r="AZ153" s="1">
        <v>56518.98</v>
      </c>
      <c r="BA153" s="2">
        <f t="shared" si="51"/>
        <v>565189800</v>
      </c>
      <c r="BB153" s="1">
        <v>1349.72</v>
      </c>
      <c r="BC153" s="2">
        <f t="shared" si="52"/>
        <v>1349720</v>
      </c>
      <c r="BD153" s="1">
        <v>2348.11</v>
      </c>
      <c r="BE153" s="2">
        <f t="shared" si="53"/>
        <v>2348110</v>
      </c>
      <c r="BF153" s="1">
        <v>1.179</v>
      </c>
      <c r="BG153" s="1">
        <v>1.554</v>
      </c>
      <c r="BH153" s="1">
        <v>1.5</v>
      </c>
      <c r="BI153" s="1">
        <v>317.31</v>
      </c>
      <c r="BJ153" s="1">
        <v>142.01</v>
      </c>
      <c r="BK153" s="1">
        <v>10369.742</v>
      </c>
      <c r="BL153" s="1">
        <v>4305.2039999999997</v>
      </c>
      <c r="BM153" s="1">
        <v>1926.7940000000001</v>
      </c>
      <c r="BN153" s="1">
        <v>2099.4299999999998</v>
      </c>
      <c r="BO153" s="1">
        <v>554.79999999999995</v>
      </c>
      <c r="BP153" s="1">
        <v>10369.742</v>
      </c>
      <c r="BQ153" s="1">
        <v>348.5</v>
      </c>
      <c r="BR153" s="1">
        <v>2.2000000000000002</v>
      </c>
      <c r="BS153" s="1"/>
      <c r="BT153" s="1">
        <v>44400</v>
      </c>
      <c r="BU153" s="1">
        <v>49.55</v>
      </c>
      <c r="BV153" s="1">
        <v>126.2</v>
      </c>
    </row>
    <row r="154" spans="1:74" ht="30" x14ac:dyDescent="0.25">
      <c r="A154" t="b">
        <v>1</v>
      </c>
      <c r="B154" s="3" t="s">
        <v>150</v>
      </c>
      <c r="C154" s="3" t="s">
        <v>521</v>
      </c>
      <c r="D154" s="1">
        <v>525</v>
      </c>
      <c r="E154" s="1">
        <v>293</v>
      </c>
      <c r="F154" s="1">
        <v>26.9</v>
      </c>
      <c r="G154" s="1">
        <v>48.5</v>
      </c>
      <c r="H154" s="1">
        <v>428</v>
      </c>
      <c r="I154" s="1">
        <v>21.5</v>
      </c>
      <c r="J154" s="1">
        <v>24.3</v>
      </c>
      <c r="K154" s="1">
        <v>385</v>
      </c>
      <c r="L154" s="1">
        <v>70</v>
      </c>
      <c r="M154" s="1">
        <v>33</v>
      </c>
      <c r="N154" s="1">
        <v>401</v>
      </c>
      <c r="O154" s="1">
        <f t="shared" si="36"/>
        <v>40100</v>
      </c>
      <c r="P154" s="1">
        <v>180000</v>
      </c>
      <c r="Q154" s="1">
        <f t="shared" si="37"/>
        <v>1800000000</v>
      </c>
      <c r="R154" s="1">
        <v>20400</v>
      </c>
      <c r="S154" s="1">
        <f t="shared" si="38"/>
        <v>204000000</v>
      </c>
      <c r="T154" s="1">
        <v>200400</v>
      </c>
      <c r="U154" s="1">
        <f t="shared" si="39"/>
        <v>2004000000</v>
      </c>
      <c r="V154" s="1">
        <v>212</v>
      </c>
      <c r="W154" s="1">
        <v>71.400000000000006</v>
      </c>
      <c r="X154" s="1">
        <v>223.7</v>
      </c>
      <c r="Y154" s="1">
        <v>3981.49</v>
      </c>
      <c r="Z154" s="1">
        <f t="shared" si="40"/>
        <v>3981490</v>
      </c>
      <c r="AA154" s="1">
        <v>500.38</v>
      </c>
      <c r="AB154" s="1">
        <f t="shared" si="41"/>
        <v>500380</v>
      </c>
      <c r="AC154" s="1">
        <v>6850</v>
      </c>
      <c r="AD154" s="1">
        <f t="shared" si="42"/>
        <v>6850000</v>
      </c>
      <c r="AE154" s="1">
        <v>1390</v>
      </c>
      <c r="AF154" s="1">
        <f t="shared" si="43"/>
        <v>1390000</v>
      </c>
      <c r="AG154" s="1">
        <v>261.42</v>
      </c>
      <c r="AH154" s="1">
        <f t="shared" si="44"/>
        <v>26142</v>
      </c>
      <c r="AI154" s="1">
        <v>125.7</v>
      </c>
      <c r="AJ154" s="1">
        <f t="shared" si="45"/>
        <v>12570</v>
      </c>
      <c r="AK154" s="1">
        <v>2430</v>
      </c>
      <c r="AL154" s="1">
        <f t="shared" si="46"/>
        <v>24300000</v>
      </c>
      <c r="AM154" s="1">
        <v>135873.01999999999</v>
      </c>
      <c r="AN154" s="1">
        <v>501.03</v>
      </c>
      <c r="AO154" s="1">
        <v>349.04</v>
      </c>
      <c r="AP154" s="1">
        <v>11600000</v>
      </c>
      <c r="AQ154" s="2">
        <f t="shared" si="47"/>
        <v>11600000000000</v>
      </c>
      <c r="AR154" s="1">
        <v>76.099999999999994</v>
      </c>
      <c r="AS154" s="1">
        <v>33234.370000000003</v>
      </c>
      <c r="AT154" s="1">
        <v>12399.95</v>
      </c>
      <c r="AU154" s="2">
        <f t="shared" si="48"/>
        <v>123999500</v>
      </c>
      <c r="AV154" s="1">
        <v>8020</v>
      </c>
      <c r="AW154" s="2">
        <f t="shared" si="49"/>
        <v>80200000</v>
      </c>
      <c r="AX154" s="1">
        <v>2160</v>
      </c>
      <c r="AY154" s="2">
        <f t="shared" si="50"/>
        <v>21600000</v>
      </c>
      <c r="AZ154" s="1">
        <v>49599.8</v>
      </c>
      <c r="BA154" s="2">
        <f t="shared" si="51"/>
        <v>495998000</v>
      </c>
      <c r="BB154" s="1">
        <v>1231.9100000000001</v>
      </c>
      <c r="BC154" s="2">
        <f t="shared" si="52"/>
        <v>1231910</v>
      </c>
      <c r="BD154" s="1">
        <v>2081.84</v>
      </c>
      <c r="BE154" s="2">
        <f t="shared" si="53"/>
        <v>2081840.0000000002</v>
      </c>
      <c r="BF154" s="1">
        <v>1.171</v>
      </c>
      <c r="BG154" s="1">
        <v>1.554</v>
      </c>
      <c r="BH154" s="1">
        <v>1.5</v>
      </c>
      <c r="BI154" s="1">
        <v>284.20999999999998</v>
      </c>
      <c r="BJ154" s="1">
        <v>128.18</v>
      </c>
      <c r="BK154" s="1">
        <v>9359.0079999999998</v>
      </c>
      <c r="BL154" s="1">
        <v>3856.085</v>
      </c>
      <c r="BM154" s="1">
        <v>1739.0909999999999</v>
      </c>
      <c r="BN154" s="1">
        <v>1874.19</v>
      </c>
      <c r="BO154" s="1">
        <v>492.31</v>
      </c>
      <c r="BP154" s="1">
        <v>9359.0079999999998</v>
      </c>
      <c r="BQ154" s="1">
        <v>314.8</v>
      </c>
      <c r="BR154" s="1">
        <v>2.17</v>
      </c>
      <c r="BS154" s="1"/>
      <c r="BT154" s="1">
        <v>40100</v>
      </c>
      <c r="BU154" s="1">
        <v>54.115000000000002</v>
      </c>
      <c r="BV154" s="1">
        <v>115.13</v>
      </c>
    </row>
    <row r="155" spans="1:74" ht="30" x14ac:dyDescent="0.25">
      <c r="A155" t="b">
        <v>1</v>
      </c>
      <c r="B155" s="3" t="s">
        <v>151</v>
      </c>
      <c r="C155" s="3" t="s">
        <v>522</v>
      </c>
      <c r="D155" s="1">
        <v>517</v>
      </c>
      <c r="E155" s="1">
        <v>291</v>
      </c>
      <c r="F155" s="1">
        <v>24.4</v>
      </c>
      <c r="G155" s="1">
        <v>44.4</v>
      </c>
      <c r="H155" s="1">
        <v>428.2</v>
      </c>
      <c r="I155" s="1">
        <v>21.6</v>
      </c>
      <c r="J155" s="1">
        <v>22.2</v>
      </c>
      <c r="K155" s="1">
        <v>385</v>
      </c>
      <c r="L155" s="1">
        <v>66</v>
      </c>
      <c r="M155" s="1">
        <v>32</v>
      </c>
      <c r="N155" s="1">
        <v>364</v>
      </c>
      <c r="O155" s="1">
        <f t="shared" si="36"/>
        <v>36400</v>
      </c>
      <c r="P155" s="1">
        <v>161000</v>
      </c>
      <c r="Q155" s="1">
        <f t="shared" si="37"/>
        <v>1610000000</v>
      </c>
      <c r="R155" s="1">
        <v>18300</v>
      </c>
      <c r="S155" s="1">
        <f t="shared" si="38"/>
        <v>183000000</v>
      </c>
      <c r="T155" s="1">
        <v>179300</v>
      </c>
      <c r="U155" s="1">
        <f t="shared" si="39"/>
        <v>1793000000</v>
      </c>
      <c r="V155" s="1">
        <v>210</v>
      </c>
      <c r="W155" s="1">
        <v>70.900000000000006</v>
      </c>
      <c r="X155" s="1">
        <v>221.6</v>
      </c>
      <c r="Y155" s="1">
        <v>3602.28</v>
      </c>
      <c r="Z155" s="1">
        <f t="shared" si="40"/>
        <v>3602280</v>
      </c>
      <c r="AA155" s="1">
        <v>453.45</v>
      </c>
      <c r="AB155" s="1">
        <f t="shared" si="41"/>
        <v>453450</v>
      </c>
      <c r="AC155" s="1">
        <v>6230</v>
      </c>
      <c r="AD155" s="1">
        <f t="shared" si="42"/>
        <v>6230000</v>
      </c>
      <c r="AE155" s="1">
        <v>1260</v>
      </c>
      <c r="AF155" s="1">
        <f t="shared" si="43"/>
        <v>1260000</v>
      </c>
      <c r="AG155" s="1">
        <v>235.96</v>
      </c>
      <c r="AH155" s="1">
        <f t="shared" si="44"/>
        <v>23596</v>
      </c>
      <c r="AI155" s="1">
        <v>112.21</v>
      </c>
      <c r="AJ155" s="1">
        <f t="shared" si="45"/>
        <v>11221</v>
      </c>
      <c r="AK155" s="1">
        <v>1860</v>
      </c>
      <c r="AL155" s="1">
        <f t="shared" si="46"/>
        <v>18600000</v>
      </c>
      <c r="AM155" s="1">
        <v>120718.58</v>
      </c>
      <c r="AN155" s="1">
        <v>418.92</v>
      </c>
      <c r="AO155" s="1">
        <v>343.82</v>
      </c>
      <c r="AP155" s="1">
        <v>10200000</v>
      </c>
      <c r="AQ155" s="2">
        <f t="shared" si="47"/>
        <v>10200000000000</v>
      </c>
      <c r="AR155" s="1">
        <v>75.400000000000006</v>
      </c>
      <c r="AS155" s="1">
        <v>29666.99</v>
      </c>
      <c r="AT155" s="1">
        <v>11105.62</v>
      </c>
      <c r="AU155" s="2">
        <f t="shared" si="48"/>
        <v>111056200.00000001</v>
      </c>
      <c r="AV155" s="1">
        <v>7240</v>
      </c>
      <c r="AW155" s="2">
        <f t="shared" si="49"/>
        <v>72400000</v>
      </c>
      <c r="AX155" s="1">
        <v>1940</v>
      </c>
      <c r="AY155" s="2">
        <f t="shared" si="50"/>
        <v>19400000</v>
      </c>
      <c r="AZ155" s="1">
        <v>44422.47</v>
      </c>
      <c r="BA155" s="2">
        <f t="shared" si="51"/>
        <v>444224700</v>
      </c>
      <c r="BB155" s="1">
        <v>1118.47</v>
      </c>
      <c r="BC155" s="2">
        <f t="shared" si="52"/>
        <v>1118470</v>
      </c>
      <c r="BD155" s="1">
        <v>1879.92</v>
      </c>
      <c r="BE155" s="2">
        <f t="shared" si="53"/>
        <v>1879920</v>
      </c>
      <c r="BF155" s="1">
        <v>1.1619999999999999</v>
      </c>
      <c r="BG155" s="1">
        <v>1.54</v>
      </c>
      <c r="BH155" s="1">
        <v>1.5</v>
      </c>
      <c r="BI155" s="1">
        <v>258.41000000000003</v>
      </c>
      <c r="BJ155" s="1">
        <v>115.31</v>
      </c>
      <c r="BK155" s="1">
        <v>8522.5540000000001</v>
      </c>
      <c r="BL155" s="1">
        <v>3506.01</v>
      </c>
      <c r="BM155" s="1">
        <v>1564.5550000000001</v>
      </c>
      <c r="BN155" s="1">
        <v>1695.69</v>
      </c>
      <c r="BO155" s="1">
        <v>444.32</v>
      </c>
      <c r="BP155" s="1">
        <v>8522.5540000000001</v>
      </c>
      <c r="BQ155" s="1">
        <v>285.7</v>
      </c>
      <c r="BR155" s="1">
        <v>2.15</v>
      </c>
      <c r="BS155" s="1"/>
      <c r="BT155" s="1">
        <v>36400</v>
      </c>
      <c r="BU155" s="1">
        <v>59.066000000000003</v>
      </c>
      <c r="BV155" s="1">
        <v>104.48</v>
      </c>
    </row>
    <row r="156" spans="1:74" ht="30" x14ac:dyDescent="0.25">
      <c r="A156" t="b">
        <v>1</v>
      </c>
      <c r="B156" s="3" t="s">
        <v>152</v>
      </c>
      <c r="C156" s="3" t="s">
        <v>523</v>
      </c>
      <c r="D156" s="1">
        <v>509</v>
      </c>
      <c r="E156" s="1">
        <v>289</v>
      </c>
      <c r="F156" s="1">
        <v>22.6</v>
      </c>
      <c r="G156" s="1">
        <v>40.4</v>
      </c>
      <c r="H156" s="1">
        <v>428.2</v>
      </c>
      <c r="I156" s="1">
        <v>21.6</v>
      </c>
      <c r="J156" s="1">
        <v>20.2</v>
      </c>
      <c r="K156" s="1">
        <v>385</v>
      </c>
      <c r="L156" s="1">
        <v>62</v>
      </c>
      <c r="M156" s="1">
        <v>32</v>
      </c>
      <c r="N156" s="1">
        <v>331</v>
      </c>
      <c r="O156" s="1">
        <f t="shared" si="36"/>
        <v>33100</v>
      </c>
      <c r="P156" s="1">
        <v>144000</v>
      </c>
      <c r="Q156" s="1">
        <f t="shared" si="37"/>
        <v>1440000000</v>
      </c>
      <c r="R156" s="1">
        <v>16300</v>
      </c>
      <c r="S156" s="1">
        <f t="shared" si="38"/>
        <v>163000000</v>
      </c>
      <c r="T156" s="1">
        <v>160300</v>
      </c>
      <c r="U156" s="1">
        <f t="shared" si="39"/>
        <v>1603000000</v>
      </c>
      <c r="V156" s="1">
        <v>208</v>
      </c>
      <c r="W156" s="1">
        <v>70.099999999999994</v>
      </c>
      <c r="X156" s="1">
        <v>219.5</v>
      </c>
      <c r="Y156" s="1">
        <v>3252.04</v>
      </c>
      <c r="Z156" s="1">
        <f t="shared" si="40"/>
        <v>3252040</v>
      </c>
      <c r="AA156" s="1">
        <v>408.37</v>
      </c>
      <c r="AB156" s="1">
        <f t="shared" si="41"/>
        <v>408370</v>
      </c>
      <c r="AC156" s="1">
        <v>5650</v>
      </c>
      <c r="AD156" s="1">
        <f t="shared" si="42"/>
        <v>5650000</v>
      </c>
      <c r="AE156" s="1">
        <v>1130</v>
      </c>
      <c r="AF156" s="1">
        <f t="shared" si="43"/>
        <v>1130000</v>
      </c>
      <c r="AG156" s="1">
        <v>211.48</v>
      </c>
      <c r="AH156" s="1">
        <f t="shared" si="44"/>
        <v>21148</v>
      </c>
      <c r="AI156" s="1">
        <v>102.95</v>
      </c>
      <c r="AJ156" s="1">
        <f t="shared" si="45"/>
        <v>10295</v>
      </c>
      <c r="AK156" s="1">
        <v>1410</v>
      </c>
      <c r="AL156" s="1">
        <f t="shared" si="46"/>
        <v>14100000</v>
      </c>
      <c r="AM156" s="1">
        <v>107542.48</v>
      </c>
      <c r="AN156" s="1">
        <v>349.01</v>
      </c>
      <c r="AO156" s="1">
        <v>338.56</v>
      </c>
      <c r="AP156" s="1">
        <v>8950000</v>
      </c>
      <c r="AQ156" s="2">
        <f t="shared" si="47"/>
        <v>8950000000000</v>
      </c>
      <c r="AR156" s="1">
        <v>74.7</v>
      </c>
      <c r="AS156" s="1">
        <v>26435.22</v>
      </c>
      <c r="AT156" s="1">
        <v>9882.33</v>
      </c>
      <c r="AU156" s="2">
        <f t="shared" si="48"/>
        <v>98823300</v>
      </c>
      <c r="AV156" s="1">
        <v>6530</v>
      </c>
      <c r="AW156" s="2">
        <f t="shared" si="49"/>
        <v>65300000</v>
      </c>
      <c r="AX156" s="1">
        <v>1740</v>
      </c>
      <c r="AY156" s="2">
        <f t="shared" si="50"/>
        <v>17400000</v>
      </c>
      <c r="AZ156" s="1">
        <v>39529.32</v>
      </c>
      <c r="BA156" s="2">
        <f t="shared" si="51"/>
        <v>395293200</v>
      </c>
      <c r="BB156" s="1">
        <v>1035.96</v>
      </c>
      <c r="BC156" s="2">
        <f t="shared" si="52"/>
        <v>1035960</v>
      </c>
      <c r="BD156" s="1">
        <v>1687.12</v>
      </c>
      <c r="BE156" s="2">
        <f t="shared" si="53"/>
        <v>1687120</v>
      </c>
      <c r="BF156" s="1">
        <v>1.1559999999999999</v>
      </c>
      <c r="BG156" s="1">
        <v>1.54</v>
      </c>
      <c r="BH156" s="1">
        <v>1.5</v>
      </c>
      <c r="BI156" s="1">
        <v>233.51</v>
      </c>
      <c r="BJ156" s="1">
        <v>105.9</v>
      </c>
      <c r="BK156" s="1">
        <v>7773.5770000000002</v>
      </c>
      <c r="BL156" s="1">
        <v>3168.2280000000001</v>
      </c>
      <c r="BM156" s="1">
        <v>1436.8720000000001</v>
      </c>
      <c r="BN156" s="1">
        <v>1530.89</v>
      </c>
      <c r="BO156" s="1">
        <v>399.26</v>
      </c>
      <c r="BP156" s="1">
        <v>7773.5770000000002</v>
      </c>
      <c r="BQ156" s="1">
        <v>259.8</v>
      </c>
      <c r="BR156" s="1">
        <v>2.13</v>
      </c>
      <c r="BS156" s="1"/>
      <c r="BT156" s="1">
        <v>33100</v>
      </c>
      <c r="BU156" s="1">
        <v>64.349999999999994</v>
      </c>
      <c r="BV156" s="1">
        <v>96.77</v>
      </c>
    </row>
    <row r="157" spans="1:74" ht="30" x14ac:dyDescent="0.25">
      <c r="A157" t="b">
        <v>1</v>
      </c>
      <c r="B157" s="3" t="s">
        <v>153</v>
      </c>
      <c r="C157" s="3" t="s">
        <v>524</v>
      </c>
      <c r="D157" s="1">
        <v>501</v>
      </c>
      <c r="E157" s="1">
        <v>287</v>
      </c>
      <c r="F157" s="1">
        <v>20.6</v>
      </c>
      <c r="G157" s="1">
        <v>36.6</v>
      </c>
      <c r="H157" s="1">
        <v>427.8</v>
      </c>
      <c r="I157" s="1">
        <v>21.4</v>
      </c>
      <c r="J157" s="1">
        <v>18.3</v>
      </c>
      <c r="K157" s="1">
        <v>385</v>
      </c>
      <c r="L157" s="1">
        <v>58</v>
      </c>
      <c r="M157" s="1">
        <v>31</v>
      </c>
      <c r="N157" s="1">
        <v>299</v>
      </c>
      <c r="O157" s="1">
        <f t="shared" si="36"/>
        <v>29900</v>
      </c>
      <c r="P157" s="1">
        <v>127000</v>
      </c>
      <c r="Q157" s="1">
        <f t="shared" si="37"/>
        <v>1270000000</v>
      </c>
      <c r="R157" s="1">
        <v>14500</v>
      </c>
      <c r="S157" s="1">
        <f t="shared" si="38"/>
        <v>145000000</v>
      </c>
      <c r="T157" s="1">
        <v>141500</v>
      </c>
      <c r="U157" s="1">
        <f t="shared" si="39"/>
        <v>1415000000</v>
      </c>
      <c r="V157" s="1">
        <v>206</v>
      </c>
      <c r="W157" s="1">
        <v>69.5</v>
      </c>
      <c r="X157" s="1">
        <v>217.4</v>
      </c>
      <c r="Y157" s="1">
        <v>2915.44</v>
      </c>
      <c r="Z157" s="1">
        <f t="shared" si="40"/>
        <v>2915440</v>
      </c>
      <c r="AA157" s="1">
        <v>366.05</v>
      </c>
      <c r="AB157" s="1">
        <f t="shared" si="41"/>
        <v>366050</v>
      </c>
      <c r="AC157" s="1">
        <v>5080</v>
      </c>
      <c r="AD157" s="1">
        <f t="shared" si="42"/>
        <v>5080000</v>
      </c>
      <c r="AE157" s="1">
        <v>1010</v>
      </c>
      <c r="AF157" s="1">
        <f t="shared" si="43"/>
        <v>1010000</v>
      </c>
      <c r="AG157" s="1">
        <v>190</v>
      </c>
      <c r="AH157" s="1">
        <f t="shared" si="44"/>
        <v>19000</v>
      </c>
      <c r="AI157" s="1">
        <v>91.61</v>
      </c>
      <c r="AJ157" s="1">
        <f t="shared" si="45"/>
        <v>9161</v>
      </c>
      <c r="AK157" s="1">
        <v>1050</v>
      </c>
      <c r="AL157" s="1">
        <f t="shared" si="46"/>
        <v>10500000</v>
      </c>
      <c r="AM157" s="1">
        <v>94797.440000000002</v>
      </c>
      <c r="AN157" s="1">
        <v>286.89</v>
      </c>
      <c r="AO157" s="1">
        <v>333.21</v>
      </c>
      <c r="AP157" s="1">
        <v>7790000</v>
      </c>
      <c r="AQ157" s="2">
        <f t="shared" si="47"/>
        <v>7790000000000</v>
      </c>
      <c r="AR157" s="1">
        <v>74.2</v>
      </c>
      <c r="AS157" s="1">
        <v>23378.86</v>
      </c>
      <c r="AT157" s="1">
        <v>8750.18</v>
      </c>
      <c r="AU157" s="2">
        <f t="shared" si="48"/>
        <v>87501800</v>
      </c>
      <c r="AV157" s="1">
        <v>5840</v>
      </c>
      <c r="AW157" s="2">
        <f t="shared" si="49"/>
        <v>58400000</v>
      </c>
      <c r="AX157" s="1">
        <v>1550</v>
      </c>
      <c r="AY157" s="2">
        <f t="shared" si="50"/>
        <v>15500000</v>
      </c>
      <c r="AZ157" s="1">
        <v>35000.730000000003</v>
      </c>
      <c r="BA157" s="2">
        <f t="shared" si="51"/>
        <v>350007300.00000006</v>
      </c>
      <c r="BB157" s="1">
        <v>942.52</v>
      </c>
      <c r="BC157" s="2">
        <f t="shared" si="52"/>
        <v>942520</v>
      </c>
      <c r="BD157" s="1">
        <v>1507.35</v>
      </c>
      <c r="BE157" s="2">
        <f t="shared" si="53"/>
        <v>1507350</v>
      </c>
      <c r="BF157" s="1">
        <v>1.1499999999999999</v>
      </c>
      <c r="BG157" s="1">
        <v>1.5349999999999999</v>
      </c>
      <c r="BH157" s="1">
        <v>1.5</v>
      </c>
      <c r="BI157" s="1">
        <v>210.08</v>
      </c>
      <c r="BJ157" s="1">
        <v>95.67</v>
      </c>
      <c r="BK157" s="1">
        <v>7032.9260000000004</v>
      </c>
      <c r="BL157" s="1">
        <v>2850.3629999999998</v>
      </c>
      <c r="BM157" s="1">
        <v>1297.9760000000001</v>
      </c>
      <c r="BN157" s="1">
        <v>1372.47</v>
      </c>
      <c r="BO157" s="1">
        <v>356.82</v>
      </c>
      <c r="BP157" s="1">
        <v>7032.9260000000004</v>
      </c>
      <c r="BQ157" s="1">
        <v>234.7</v>
      </c>
      <c r="BR157" s="1">
        <v>2.11</v>
      </c>
      <c r="BS157" s="1"/>
      <c r="BT157" s="1">
        <v>29900</v>
      </c>
      <c r="BU157" s="1">
        <v>70.569000000000003</v>
      </c>
      <c r="BV157" s="1">
        <v>88.13</v>
      </c>
    </row>
    <row r="158" spans="1:74" ht="30" x14ac:dyDescent="0.25">
      <c r="A158" t="b">
        <v>1</v>
      </c>
      <c r="B158" s="3" t="s">
        <v>154</v>
      </c>
      <c r="C158" s="3" t="s">
        <v>525</v>
      </c>
      <c r="D158" s="1">
        <v>495</v>
      </c>
      <c r="E158" s="1">
        <v>285</v>
      </c>
      <c r="F158" s="1">
        <v>18.5</v>
      </c>
      <c r="G158" s="1">
        <v>33.5</v>
      </c>
      <c r="H158" s="1">
        <v>428</v>
      </c>
      <c r="I158" s="1">
        <v>21.5</v>
      </c>
      <c r="J158" s="1">
        <v>16.8</v>
      </c>
      <c r="K158" s="1">
        <v>385</v>
      </c>
      <c r="L158" s="1">
        <v>55</v>
      </c>
      <c r="M158" s="1">
        <v>30</v>
      </c>
      <c r="N158" s="1">
        <v>271</v>
      </c>
      <c r="O158" s="1">
        <f t="shared" si="36"/>
        <v>27100</v>
      </c>
      <c r="P158" s="1">
        <v>114000</v>
      </c>
      <c r="Q158" s="1">
        <f t="shared" si="37"/>
        <v>1140000000</v>
      </c>
      <c r="R158" s="1">
        <v>12900</v>
      </c>
      <c r="S158" s="1">
        <f t="shared" si="38"/>
        <v>129000000</v>
      </c>
      <c r="T158" s="1">
        <v>126900</v>
      </c>
      <c r="U158" s="1">
        <f t="shared" si="39"/>
        <v>1269000000</v>
      </c>
      <c r="V158" s="1">
        <v>205</v>
      </c>
      <c r="W158" s="1">
        <v>69.099999999999994</v>
      </c>
      <c r="X158" s="1">
        <v>216.3</v>
      </c>
      <c r="Y158" s="1">
        <v>2637.84</v>
      </c>
      <c r="Z158" s="1">
        <f t="shared" si="40"/>
        <v>2637840</v>
      </c>
      <c r="AA158" s="1">
        <v>331.27</v>
      </c>
      <c r="AB158" s="1">
        <f t="shared" si="41"/>
        <v>331270</v>
      </c>
      <c r="AC158" s="1">
        <v>4620</v>
      </c>
      <c r="AD158" s="1">
        <f t="shared" si="42"/>
        <v>4620000</v>
      </c>
      <c r="AE158" s="1">
        <v>909</v>
      </c>
      <c r="AF158" s="1">
        <f t="shared" si="43"/>
        <v>909000</v>
      </c>
      <c r="AG158" s="1">
        <v>169.24</v>
      </c>
      <c r="AH158" s="1">
        <f t="shared" si="44"/>
        <v>16924</v>
      </c>
      <c r="AI158" s="1">
        <v>81.37</v>
      </c>
      <c r="AJ158" s="1">
        <f t="shared" si="45"/>
        <v>8137</v>
      </c>
      <c r="AK158" s="1">
        <v>797</v>
      </c>
      <c r="AL158" s="1">
        <f t="shared" si="46"/>
        <v>7970000</v>
      </c>
      <c r="AM158" s="1">
        <v>84962.15</v>
      </c>
      <c r="AN158" s="1">
        <v>237.91</v>
      </c>
      <c r="AO158" s="1">
        <v>328.82</v>
      </c>
      <c r="AP158" s="1">
        <v>6890000</v>
      </c>
      <c r="AQ158" s="2">
        <f t="shared" si="47"/>
        <v>6890000000000</v>
      </c>
      <c r="AR158" s="1">
        <v>73.7</v>
      </c>
      <c r="AS158" s="1">
        <v>20953.79</v>
      </c>
      <c r="AT158" s="1">
        <v>7848.49</v>
      </c>
      <c r="AU158" s="2">
        <f t="shared" si="48"/>
        <v>78484900</v>
      </c>
      <c r="AV158" s="1">
        <v>5270</v>
      </c>
      <c r="AW158" s="2">
        <f t="shared" si="49"/>
        <v>52700000</v>
      </c>
      <c r="AX158" s="1">
        <v>1400</v>
      </c>
      <c r="AY158" s="2">
        <f t="shared" si="50"/>
        <v>14000000</v>
      </c>
      <c r="AZ158" s="1">
        <v>31393.97</v>
      </c>
      <c r="BA158" s="2">
        <f t="shared" si="51"/>
        <v>313939700</v>
      </c>
      <c r="BB158" s="1">
        <v>847.23</v>
      </c>
      <c r="BC158" s="2">
        <f t="shared" si="52"/>
        <v>847230</v>
      </c>
      <c r="BD158" s="1">
        <v>1360.52</v>
      </c>
      <c r="BE158" s="2">
        <f t="shared" si="53"/>
        <v>1360520</v>
      </c>
      <c r="BF158" s="1">
        <v>1.141</v>
      </c>
      <c r="BG158" s="1">
        <v>1.54</v>
      </c>
      <c r="BH158" s="1">
        <v>1.5</v>
      </c>
      <c r="BI158" s="1">
        <v>190.95</v>
      </c>
      <c r="BJ158" s="1">
        <v>85.38</v>
      </c>
      <c r="BK158" s="1">
        <v>6384.9210000000003</v>
      </c>
      <c r="BL158" s="1">
        <v>2590.7579999999998</v>
      </c>
      <c r="BM158" s="1">
        <v>1158.3789999999999</v>
      </c>
      <c r="BN158" s="1">
        <v>1241.77</v>
      </c>
      <c r="BO158" s="1">
        <v>321.75</v>
      </c>
      <c r="BP158" s="1">
        <v>6384.9210000000003</v>
      </c>
      <c r="BQ158" s="1">
        <v>212.7</v>
      </c>
      <c r="BR158" s="1">
        <v>2.09</v>
      </c>
      <c r="BS158" s="1"/>
      <c r="BT158" s="1">
        <v>27100</v>
      </c>
      <c r="BU158" s="1">
        <v>77.122</v>
      </c>
      <c r="BV158" s="1">
        <v>79.180000000000007</v>
      </c>
    </row>
    <row r="159" spans="1:74" ht="30" x14ac:dyDescent="0.25">
      <c r="A159" t="b">
        <v>1</v>
      </c>
      <c r="B159" s="3" t="s">
        <v>155</v>
      </c>
      <c r="C159" s="3" t="s">
        <v>526</v>
      </c>
      <c r="D159" s="1">
        <v>489</v>
      </c>
      <c r="E159" s="1">
        <v>283</v>
      </c>
      <c r="F159" s="1">
        <v>17</v>
      </c>
      <c r="G159" s="1">
        <v>30.5</v>
      </c>
      <c r="H159" s="1">
        <v>428</v>
      </c>
      <c r="I159" s="1">
        <v>21.5</v>
      </c>
      <c r="J159" s="1">
        <v>15.3</v>
      </c>
      <c r="K159" s="1">
        <v>385</v>
      </c>
      <c r="L159" s="1">
        <v>52</v>
      </c>
      <c r="M159" s="1">
        <v>29</v>
      </c>
      <c r="N159" s="1">
        <v>247</v>
      </c>
      <c r="O159" s="1">
        <f t="shared" si="36"/>
        <v>24700</v>
      </c>
      <c r="P159" s="1">
        <v>102000</v>
      </c>
      <c r="Q159" s="1">
        <f t="shared" si="37"/>
        <v>1020000000</v>
      </c>
      <c r="R159" s="1">
        <v>11500</v>
      </c>
      <c r="S159" s="1">
        <f t="shared" si="38"/>
        <v>115000000</v>
      </c>
      <c r="T159" s="1">
        <v>113500</v>
      </c>
      <c r="U159" s="1">
        <f t="shared" si="39"/>
        <v>1135000000</v>
      </c>
      <c r="V159" s="1">
        <v>204</v>
      </c>
      <c r="W159" s="1">
        <v>68.5</v>
      </c>
      <c r="X159" s="1">
        <v>215.2</v>
      </c>
      <c r="Y159" s="1">
        <v>2384.06</v>
      </c>
      <c r="Z159" s="1">
        <f t="shared" si="40"/>
        <v>2384060</v>
      </c>
      <c r="AA159" s="1">
        <v>298.18</v>
      </c>
      <c r="AB159" s="1">
        <f t="shared" si="41"/>
        <v>298180</v>
      </c>
      <c r="AC159" s="1">
        <v>4190</v>
      </c>
      <c r="AD159" s="1">
        <f t="shared" si="42"/>
        <v>4190000</v>
      </c>
      <c r="AE159" s="1">
        <v>816</v>
      </c>
      <c r="AF159" s="1">
        <f t="shared" si="43"/>
        <v>816000</v>
      </c>
      <c r="AG159" s="1">
        <v>152.22</v>
      </c>
      <c r="AH159" s="1">
        <f t="shared" si="44"/>
        <v>15222</v>
      </c>
      <c r="AI159" s="1">
        <v>73.790000000000006</v>
      </c>
      <c r="AJ159" s="1">
        <f t="shared" si="45"/>
        <v>7379.0000000000009</v>
      </c>
      <c r="AK159" s="1">
        <v>603</v>
      </c>
      <c r="AL159" s="1">
        <f t="shared" si="46"/>
        <v>6030000</v>
      </c>
      <c r="AM159" s="1">
        <v>75758.47</v>
      </c>
      <c r="AN159" s="1">
        <v>197.7</v>
      </c>
      <c r="AO159" s="1">
        <v>324.39</v>
      </c>
      <c r="AP159" s="1">
        <v>6060000</v>
      </c>
      <c r="AQ159" s="2">
        <f t="shared" si="47"/>
        <v>6060000000000</v>
      </c>
      <c r="AR159" s="1">
        <v>73.099999999999994</v>
      </c>
      <c r="AS159" s="1">
        <v>18681.29</v>
      </c>
      <c r="AT159" s="1">
        <v>6999.9</v>
      </c>
      <c r="AU159" s="2">
        <f t="shared" si="48"/>
        <v>69999000</v>
      </c>
      <c r="AV159" s="1">
        <v>4750</v>
      </c>
      <c r="AW159" s="2">
        <f t="shared" si="49"/>
        <v>47500000</v>
      </c>
      <c r="AX159" s="1">
        <v>1250</v>
      </c>
      <c r="AY159" s="2">
        <f t="shared" si="50"/>
        <v>12500000</v>
      </c>
      <c r="AZ159" s="1">
        <v>27999.61</v>
      </c>
      <c r="BA159" s="2">
        <f t="shared" si="51"/>
        <v>279996100</v>
      </c>
      <c r="BB159" s="1">
        <v>778.53</v>
      </c>
      <c r="BC159" s="2">
        <f t="shared" si="52"/>
        <v>778530</v>
      </c>
      <c r="BD159" s="1">
        <v>1221.3599999999999</v>
      </c>
      <c r="BE159" s="2">
        <f t="shared" si="53"/>
        <v>1221360</v>
      </c>
      <c r="BF159" s="1">
        <v>1.1339999999999999</v>
      </c>
      <c r="BG159" s="1">
        <v>1.532</v>
      </c>
      <c r="BH159" s="1">
        <v>1.5</v>
      </c>
      <c r="BI159" s="1">
        <v>172.63</v>
      </c>
      <c r="BJ159" s="1">
        <v>77.94</v>
      </c>
      <c r="BK159" s="1">
        <v>5813.2709999999997</v>
      </c>
      <c r="BL159" s="1">
        <v>2342.1970000000001</v>
      </c>
      <c r="BM159" s="1">
        <v>1057.537</v>
      </c>
      <c r="BN159" s="1">
        <v>1122.3399999999999</v>
      </c>
      <c r="BO159" s="1">
        <v>289.02</v>
      </c>
      <c r="BP159" s="1">
        <v>5813.2709999999997</v>
      </c>
      <c r="BQ159" s="1">
        <v>193.9</v>
      </c>
      <c r="BR159" s="1">
        <v>2.08</v>
      </c>
      <c r="BS159" s="1"/>
      <c r="BT159" s="1">
        <v>24700</v>
      </c>
      <c r="BU159" s="1">
        <v>84.210999999999999</v>
      </c>
      <c r="BV159" s="1">
        <v>72.760000000000005</v>
      </c>
    </row>
    <row r="160" spans="1:74" ht="30" x14ac:dyDescent="0.25">
      <c r="A160" t="b">
        <v>1</v>
      </c>
      <c r="B160" s="3" t="s">
        <v>156</v>
      </c>
      <c r="C160" s="3" t="s">
        <v>527</v>
      </c>
      <c r="D160" s="1">
        <v>482</v>
      </c>
      <c r="E160" s="1">
        <v>286</v>
      </c>
      <c r="F160" s="1">
        <v>16.600000000000001</v>
      </c>
      <c r="G160" s="1">
        <v>26.9</v>
      </c>
      <c r="H160" s="1">
        <v>428.2</v>
      </c>
      <c r="I160" s="1">
        <v>22.1</v>
      </c>
      <c r="J160" s="1">
        <v>13.4</v>
      </c>
      <c r="K160" s="1">
        <v>384</v>
      </c>
      <c r="L160" s="1">
        <v>49</v>
      </c>
      <c r="M160" s="1">
        <v>29</v>
      </c>
      <c r="N160" s="1">
        <v>226</v>
      </c>
      <c r="O160" s="1">
        <f t="shared" si="36"/>
        <v>22600</v>
      </c>
      <c r="P160" s="1">
        <v>91000</v>
      </c>
      <c r="Q160" s="1">
        <f t="shared" si="37"/>
        <v>910000000</v>
      </c>
      <c r="R160" s="1">
        <v>10500</v>
      </c>
      <c r="S160" s="1">
        <f t="shared" si="38"/>
        <v>105000000</v>
      </c>
      <c r="T160" s="1">
        <v>101500</v>
      </c>
      <c r="U160" s="1">
        <f t="shared" si="39"/>
        <v>1015000000</v>
      </c>
      <c r="V160" s="1">
        <v>201</v>
      </c>
      <c r="W160" s="1">
        <v>68.2</v>
      </c>
      <c r="X160" s="1">
        <v>212.3</v>
      </c>
      <c r="Y160" s="1">
        <v>2154.46</v>
      </c>
      <c r="Z160" s="1">
        <f t="shared" si="40"/>
        <v>2154460</v>
      </c>
      <c r="AA160" s="1">
        <v>269.66000000000003</v>
      </c>
      <c r="AB160" s="1">
        <f t="shared" si="41"/>
        <v>269660</v>
      </c>
      <c r="AC160" s="1">
        <v>3780</v>
      </c>
      <c r="AD160" s="1">
        <f t="shared" si="42"/>
        <v>3780000</v>
      </c>
      <c r="AE160" s="1">
        <v>735</v>
      </c>
      <c r="AF160" s="1">
        <f t="shared" si="43"/>
        <v>735000</v>
      </c>
      <c r="AG160" s="1">
        <v>135.46</v>
      </c>
      <c r="AH160" s="1">
        <f t="shared" si="44"/>
        <v>13546</v>
      </c>
      <c r="AI160" s="1">
        <v>71.03</v>
      </c>
      <c r="AJ160" s="1">
        <f t="shared" si="45"/>
        <v>7103</v>
      </c>
      <c r="AK160" s="1">
        <v>440</v>
      </c>
      <c r="AL160" s="1">
        <f t="shared" si="46"/>
        <v>4400000</v>
      </c>
      <c r="AM160" s="1">
        <v>66647.58</v>
      </c>
      <c r="AN160" s="1">
        <v>163.57</v>
      </c>
      <c r="AO160" s="1">
        <v>325.39999999999998</v>
      </c>
      <c r="AP160" s="1">
        <v>5440000</v>
      </c>
      <c r="AQ160" s="2">
        <f t="shared" si="47"/>
        <v>5440000000000</v>
      </c>
      <c r="AR160" s="1">
        <v>73.2</v>
      </c>
      <c r="AS160" s="1">
        <v>16718.07</v>
      </c>
      <c r="AT160" s="1">
        <v>6258.51</v>
      </c>
      <c r="AU160" s="2">
        <f t="shared" si="48"/>
        <v>62585100</v>
      </c>
      <c r="AV160" s="1">
        <v>4280</v>
      </c>
      <c r="AW160" s="2">
        <f t="shared" si="49"/>
        <v>42800000</v>
      </c>
      <c r="AX160" s="1">
        <v>1130</v>
      </c>
      <c r="AY160" s="2">
        <f t="shared" si="50"/>
        <v>11300000</v>
      </c>
      <c r="AZ160" s="1">
        <v>25034.05</v>
      </c>
      <c r="BA160" s="2">
        <f t="shared" si="51"/>
        <v>250340500</v>
      </c>
      <c r="BB160" s="1">
        <v>760.92</v>
      </c>
      <c r="BC160" s="2">
        <f t="shared" si="52"/>
        <v>760920</v>
      </c>
      <c r="BD160" s="1">
        <v>1100.1600000000001</v>
      </c>
      <c r="BE160" s="2">
        <f t="shared" si="53"/>
        <v>1100160</v>
      </c>
      <c r="BF160" s="1">
        <v>1.1319999999999999</v>
      </c>
      <c r="BG160" s="1">
        <v>1.5369999999999999</v>
      </c>
      <c r="BH160" s="1">
        <v>1.5</v>
      </c>
      <c r="BI160" s="1">
        <v>153.87</v>
      </c>
      <c r="BJ160" s="1">
        <v>75.55</v>
      </c>
      <c r="BK160" s="1">
        <v>5348.7030000000004</v>
      </c>
      <c r="BL160" s="1">
        <v>2087.64</v>
      </c>
      <c r="BM160" s="1">
        <v>1024.9960000000001</v>
      </c>
      <c r="BN160" s="1">
        <v>1014.37</v>
      </c>
      <c r="BO160" s="1">
        <v>261.64</v>
      </c>
      <c r="BP160" s="1">
        <v>5348.7030000000004</v>
      </c>
      <c r="BQ160" s="1">
        <v>177.4</v>
      </c>
      <c r="BR160" s="1">
        <v>2.0699999999999998</v>
      </c>
      <c r="BS160" s="1"/>
      <c r="BT160" s="1">
        <v>22600</v>
      </c>
      <c r="BU160" s="1">
        <v>91.593000000000004</v>
      </c>
      <c r="BV160" s="1">
        <v>71.08</v>
      </c>
    </row>
    <row r="161" spans="1:74" ht="30" x14ac:dyDescent="0.25">
      <c r="A161" t="b">
        <v>1</v>
      </c>
      <c r="B161" s="3" t="s">
        <v>157</v>
      </c>
      <c r="C161" s="3" t="s">
        <v>528</v>
      </c>
      <c r="D161" s="1">
        <v>476</v>
      </c>
      <c r="E161" s="1">
        <v>284</v>
      </c>
      <c r="F161" s="1">
        <v>15</v>
      </c>
      <c r="G161" s="1">
        <v>23.9</v>
      </c>
      <c r="H161" s="1">
        <v>428.2</v>
      </c>
      <c r="I161" s="1">
        <v>22.1</v>
      </c>
      <c r="J161" s="1">
        <v>11.9</v>
      </c>
      <c r="K161" s="1">
        <v>384</v>
      </c>
      <c r="L161" s="1">
        <v>46</v>
      </c>
      <c r="M161" s="1">
        <v>28</v>
      </c>
      <c r="N161" s="1">
        <v>201</v>
      </c>
      <c r="O161" s="1">
        <f t="shared" si="36"/>
        <v>20100</v>
      </c>
      <c r="P161" s="1">
        <v>79600</v>
      </c>
      <c r="Q161" s="1">
        <f t="shared" si="37"/>
        <v>796000000</v>
      </c>
      <c r="R161" s="1">
        <v>9140</v>
      </c>
      <c r="S161" s="1">
        <f t="shared" si="38"/>
        <v>91400000</v>
      </c>
      <c r="T161" s="1">
        <v>88740</v>
      </c>
      <c r="U161" s="1">
        <f t="shared" si="39"/>
        <v>887400000</v>
      </c>
      <c r="V161" s="1">
        <v>199</v>
      </c>
      <c r="W161" s="1">
        <v>67.400000000000006</v>
      </c>
      <c r="X161" s="1">
        <v>210.1</v>
      </c>
      <c r="Y161" s="1">
        <v>1905.45</v>
      </c>
      <c r="Z161" s="1">
        <f t="shared" si="40"/>
        <v>1905450</v>
      </c>
      <c r="AA161" s="1">
        <v>236.9</v>
      </c>
      <c r="AB161" s="1">
        <f t="shared" si="41"/>
        <v>236900</v>
      </c>
      <c r="AC161" s="1">
        <v>3350</v>
      </c>
      <c r="AD161" s="1">
        <f t="shared" si="42"/>
        <v>3350000</v>
      </c>
      <c r="AE161" s="1">
        <v>643</v>
      </c>
      <c r="AF161" s="1">
        <f t="shared" si="43"/>
        <v>643000</v>
      </c>
      <c r="AG161" s="1">
        <v>118.93</v>
      </c>
      <c r="AH161" s="1">
        <f t="shared" si="44"/>
        <v>11893</v>
      </c>
      <c r="AI161" s="1">
        <v>63.26</v>
      </c>
      <c r="AJ161" s="1">
        <f t="shared" si="45"/>
        <v>6326</v>
      </c>
      <c r="AK161" s="1">
        <v>311</v>
      </c>
      <c r="AL161" s="1">
        <f t="shared" si="46"/>
        <v>3110000</v>
      </c>
      <c r="AM161" s="1">
        <v>58016</v>
      </c>
      <c r="AN161" s="1">
        <v>130.13</v>
      </c>
      <c r="AO161" s="1">
        <v>320.99</v>
      </c>
      <c r="AP161" s="1">
        <v>4670000</v>
      </c>
      <c r="AQ161" s="2">
        <f t="shared" si="47"/>
        <v>4670000000000</v>
      </c>
      <c r="AR161" s="1">
        <v>72.5</v>
      </c>
      <c r="AS161" s="1">
        <v>14548.69</v>
      </c>
      <c r="AT161" s="1">
        <v>5446.9</v>
      </c>
      <c r="AU161" s="2">
        <f t="shared" si="48"/>
        <v>54469000</v>
      </c>
      <c r="AV161" s="1">
        <v>3770</v>
      </c>
      <c r="AW161" s="2">
        <f t="shared" si="49"/>
        <v>37700000</v>
      </c>
      <c r="AX161" s="1">
        <v>989</v>
      </c>
      <c r="AY161" s="2">
        <f t="shared" si="50"/>
        <v>9890000</v>
      </c>
      <c r="AZ161" s="1">
        <v>21787.59</v>
      </c>
      <c r="BA161" s="2">
        <f t="shared" si="51"/>
        <v>217875900</v>
      </c>
      <c r="BB161" s="1">
        <v>687.58</v>
      </c>
      <c r="BC161" s="2">
        <f t="shared" si="52"/>
        <v>687580</v>
      </c>
      <c r="BD161" s="1">
        <v>963.84</v>
      </c>
      <c r="BE161" s="2">
        <f t="shared" si="53"/>
        <v>963840</v>
      </c>
      <c r="BF161" s="1">
        <v>1.125</v>
      </c>
      <c r="BG161" s="1">
        <v>1.538</v>
      </c>
      <c r="BH161" s="1">
        <v>1.5</v>
      </c>
      <c r="BI161" s="1">
        <v>135.75</v>
      </c>
      <c r="BJ161" s="1">
        <v>67.81</v>
      </c>
      <c r="BK161" s="1">
        <v>4769.7049999999999</v>
      </c>
      <c r="BL161" s="1">
        <v>1841.847</v>
      </c>
      <c r="BM161" s="1">
        <v>920.096</v>
      </c>
      <c r="BN161" s="1">
        <v>897.17</v>
      </c>
      <c r="BO161" s="1">
        <v>229.36</v>
      </c>
      <c r="BP161" s="1">
        <v>4769.7049999999999</v>
      </c>
      <c r="BQ161" s="1">
        <v>157.80000000000001</v>
      </c>
      <c r="BR161" s="1">
        <v>2.06</v>
      </c>
      <c r="BS161" s="1"/>
      <c r="BT161" s="1">
        <v>20100</v>
      </c>
      <c r="BU161" s="1">
        <v>102.488</v>
      </c>
      <c r="BV161" s="1">
        <v>64.23</v>
      </c>
    </row>
    <row r="162" spans="1:74" ht="30" x14ac:dyDescent="0.25">
      <c r="A162" t="b">
        <v>1</v>
      </c>
      <c r="B162" s="3" t="s">
        <v>158</v>
      </c>
      <c r="C162" s="3" t="s">
        <v>529</v>
      </c>
      <c r="D162" s="1">
        <v>472</v>
      </c>
      <c r="E162" s="1">
        <v>283</v>
      </c>
      <c r="F162" s="1">
        <v>13.6</v>
      </c>
      <c r="G162" s="1">
        <v>22.1</v>
      </c>
      <c r="H162" s="1">
        <v>427.8</v>
      </c>
      <c r="I162" s="1">
        <v>21.9</v>
      </c>
      <c r="J162" s="1">
        <v>11.1</v>
      </c>
      <c r="K162" s="1">
        <v>384</v>
      </c>
      <c r="L162" s="1">
        <v>44</v>
      </c>
      <c r="M162" s="1">
        <v>27</v>
      </c>
      <c r="N162" s="1">
        <v>184</v>
      </c>
      <c r="O162" s="1">
        <f t="shared" si="36"/>
        <v>18400</v>
      </c>
      <c r="P162" s="1">
        <v>72600</v>
      </c>
      <c r="Q162" s="1">
        <f t="shared" si="37"/>
        <v>726000000</v>
      </c>
      <c r="R162" s="1">
        <v>8360</v>
      </c>
      <c r="S162" s="1">
        <f t="shared" si="38"/>
        <v>83600000</v>
      </c>
      <c r="T162" s="1">
        <v>80960</v>
      </c>
      <c r="U162" s="1">
        <f t="shared" si="39"/>
        <v>809600000</v>
      </c>
      <c r="V162" s="1">
        <v>199</v>
      </c>
      <c r="W162" s="1">
        <v>67.400000000000006</v>
      </c>
      <c r="X162" s="1">
        <v>210.1</v>
      </c>
      <c r="Y162" s="1">
        <v>1746.8</v>
      </c>
      <c r="Z162" s="1">
        <f t="shared" si="40"/>
        <v>1746800</v>
      </c>
      <c r="AA162" s="1">
        <v>217.85</v>
      </c>
      <c r="AB162" s="1">
        <f t="shared" si="41"/>
        <v>217850</v>
      </c>
      <c r="AC162" s="1">
        <v>3080</v>
      </c>
      <c r="AD162" s="1">
        <f t="shared" si="42"/>
        <v>3080000</v>
      </c>
      <c r="AE162" s="1">
        <v>591</v>
      </c>
      <c r="AF162" s="1">
        <f t="shared" si="43"/>
        <v>591000</v>
      </c>
      <c r="AG162" s="1">
        <v>109.17</v>
      </c>
      <c r="AH162" s="1">
        <f t="shared" si="44"/>
        <v>10917</v>
      </c>
      <c r="AI162" s="1">
        <v>56.94</v>
      </c>
      <c r="AJ162" s="1">
        <f t="shared" si="45"/>
        <v>5694</v>
      </c>
      <c r="AK162" s="1">
        <v>244</v>
      </c>
      <c r="AL162" s="1">
        <f t="shared" si="46"/>
        <v>2440000</v>
      </c>
      <c r="AM162" s="1">
        <v>52905.32</v>
      </c>
      <c r="AN162" s="1">
        <v>110.41</v>
      </c>
      <c r="AO162" s="1">
        <v>318.3</v>
      </c>
      <c r="AP162" s="1">
        <v>4230000</v>
      </c>
      <c r="AQ162" s="2">
        <f t="shared" si="47"/>
        <v>4230000000000</v>
      </c>
      <c r="AR162" s="1">
        <v>72.3</v>
      </c>
      <c r="AS162" s="1">
        <v>13289.17</v>
      </c>
      <c r="AT162" s="1">
        <v>4976.93</v>
      </c>
      <c r="AU162" s="2">
        <f t="shared" si="48"/>
        <v>49769300</v>
      </c>
      <c r="AV162" s="1">
        <v>3450</v>
      </c>
      <c r="AW162" s="2">
        <f t="shared" si="49"/>
        <v>34500000</v>
      </c>
      <c r="AX162" s="1">
        <v>906</v>
      </c>
      <c r="AY162" s="2">
        <f t="shared" si="50"/>
        <v>9060000</v>
      </c>
      <c r="AZ162" s="1">
        <v>19907.7</v>
      </c>
      <c r="BA162" s="2">
        <f t="shared" si="51"/>
        <v>199077000</v>
      </c>
      <c r="BB162" s="1">
        <v>622.24</v>
      </c>
      <c r="BC162" s="2">
        <f t="shared" si="52"/>
        <v>622240</v>
      </c>
      <c r="BD162" s="1">
        <v>884.98</v>
      </c>
      <c r="BE162" s="2">
        <f t="shared" si="53"/>
        <v>884980</v>
      </c>
      <c r="BF162" s="1">
        <v>1.1200000000000001</v>
      </c>
      <c r="BG162" s="1">
        <v>1.5329999999999999</v>
      </c>
      <c r="BH162" s="1">
        <v>1.5</v>
      </c>
      <c r="BI162" s="1">
        <v>125.09</v>
      </c>
      <c r="BJ162" s="1">
        <v>61.19</v>
      </c>
      <c r="BK162" s="1">
        <v>4379.3119999999999</v>
      </c>
      <c r="BL162" s="1">
        <v>1697.133</v>
      </c>
      <c r="BM162" s="1">
        <v>830.16099999999994</v>
      </c>
      <c r="BN162" s="1">
        <v>822.45</v>
      </c>
      <c r="BO162" s="1">
        <v>210.31</v>
      </c>
      <c r="BP162" s="1">
        <v>4379.3119999999999</v>
      </c>
      <c r="BQ162" s="1">
        <v>144.4</v>
      </c>
      <c r="BR162" s="1">
        <v>2.0499999999999998</v>
      </c>
      <c r="BS162" s="1"/>
      <c r="BT162" s="1">
        <v>18400</v>
      </c>
      <c r="BU162" s="1">
        <v>111.413</v>
      </c>
      <c r="BV162" s="1">
        <v>58.18</v>
      </c>
    </row>
    <row r="163" spans="1:74" ht="30" x14ac:dyDescent="0.25">
      <c r="A163" t="b">
        <v>1</v>
      </c>
      <c r="B163" s="3" t="s">
        <v>159</v>
      </c>
      <c r="C163" s="3" t="s">
        <v>530</v>
      </c>
      <c r="D163" s="1">
        <v>467</v>
      </c>
      <c r="E163" s="1">
        <v>282</v>
      </c>
      <c r="F163" s="1">
        <v>12.2</v>
      </c>
      <c r="G163" s="1">
        <v>19.600000000000001</v>
      </c>
      <c r="H163" s="1">
        <v>427.8</v>
      </c>
      <c r="I163" s="1">
        <v>21.4</v>
      </c>
      <c r="J163" s="1">
        <v>9.8000000000000007</v>
      </c>
      <c r="K163" s="1">
        <v>385</v>
      </c>
      <c r="L163" s="1">
        <v>41</v>
      </c>
      <c r="M163" s="1">
        <v>26</v>
      </c>
      <c r="N163" s="1">
        <v>163</v>
      </c>
      <c r="O163" s="1">
        <f t="shared" si="36"/>
        <v>16300</v>
      </c>
      <c r="P163" s="1">
        <v>63700</v>
      </c>
      <c r="Q163" s="1">
        <f t="shared" si="37"/>
        <v>637000000</v>
      </c>
      <c r="R163" s="1">
        <v>7330</v>
      </c>
      <c r="S163" s="1">
        <f t="shared" si="38"/>
        <v>73300000</v>
      </c>
      <c r="T163" s="1">
        <v>71030</v>
      </c>
      <c r="U163" s="1">
        <f t="shared" si="39"/>
        <v>710300000</v>
      </c>
      <c r="V163" s="1">
        <v>197</v>
      </c>
      <c r="W163" s="1">
        <v>67</v>
      </c>
      <c r="X163" s="1">
        <v>208.1</v>
      </c>
      <c r="Y163" s="1">
        <v>1545.12</v>
      </c>
      <c r="Z163" s="1">
        <f t="shared" si="40"/>
        <v>1545120</v>
      </c>
      <c r="AA163" s="1">
        <v>192.27</v>
      </c>
      <c r="AB163" s="1">
        <f t="shared" si="41"/>
        <v>192270</v>
      </c>
      <c r="AC163" s="1">
        <v>2730</v>
      </c>
      <c r="AD163" s="1">
        <f t="shared" si="42"/>
        <v>2730000</v>
      </c>
      <c r="AE163" s="1">
        <v>520</v>
      </c>
      <c r="AF163" s="1">
        <f t="shared" si="43"/>
        <v>520000</v>
      </c>
      <c r="AG163" s="1">
        <v>95.89</v>
      </c>
      <c r="AH163" s="1">
        <f t="shared" si="44"/>
        <v>9589</v>
      </c>
      <c r="AI163" s="1">
        <v>50.55</v>
      </c>
      <c r="AJ163" s="1">
        <f t="shared" si="45"/>
        <v>5055</v>
      </c>
      <c r="AK163" s="1">
        <v>171</v>
      </c>
      <c r="AL163" s="1">
        <f t="shared" si="46"/>
        <v>1710000</v>
      </c>
      <c r="AM163" s="1">
        <v>46218.26</v>
      </c>
      <c r="AN163" s="1">
        <v>87.24</v>
      </c>
      <c r="AO163" s="1">
        <v>315.42</v>
      </c>
      <c r="AP163" s="1">
        <v>3670000</v>
      </c>
      <c r="AQ163" s="2">
        <f t="shared" si="47"/>
        <v>3670000000000</v>
      </c>
      <c r="AR163" s="1">
        <v>71.900000000000006</v>
      </c>
      <c r="AS163" s="1">
        <v>11635.39</v>
      </c>
      <c r="AT163" s="1">
        <v>4358.43</v>
      </c>
      <c r="AU163" s="2">
        <f t="shared" si="48"/>
        <v>43584300</v>
      </c>
      <c r="AV163" s="1">
        <v>3050</v>
      </c>
      <c r="AW163" s="2">
        <f t="shared" si="49"/>
        <v>30500000</v>
      </c>
      <c r="AX163" s="1">
        <v>796</v>
      </c>
      <c r="AY163" s="2">
        <f t="shared" si="50"/>
        <v>7960000</v>
      </c>
      <c r="AZ163" s="1">
        <v>17433.73</v>
      </c>
      <c r="BA163" s="2">
        <f t="shared" si="51"/>
        <v>174337300</v>
      </c>
      <c r="BB163" s="1">
        <v>558.19000000000005</v>
      </c>
      <c r="BC163" s="2">
        <f t="shared" si="52"/>
        <v>558190</v>
      </c>
      <c r="BD163" s="1">
        <v>779.34</v>
      </c>
      <c r="BE163" s="2">
        <f t="shared" si="53"/>
        <v>779340</v>
      </c>
      <c r="BF163" s="1">
        <v>1.117</v>
      </c>
      <c r="BG163" s="1">
        <v>1.5309999999999999</v>
      </c>
      <c r="BH163" s="1">
        <v>1.5</v>
      </c>
      <c r="BI163" s="1">
        <v>110.54</v>
      </c>
      <c r="BJ163" s="1">
        <v>54.58</v>
      </c>
      <c r="BK163" s="1">
        <v>3897.7240000000002</v>
      </c>
      <c r="BL163" s="1">
        <v>1499.8309999999999</v>
      </c>
      <c r="BM163" s="1">
        <v>740.56500000000005</v>
      </c>
      <c r="BN163" s="1">
        <v>727.52</v>
      </c>
      <c r="BO163" s="1">
        <v>185.19</v>
      </c>
      <c r="BP163" s="1">
        <v>3897.7240000000002</v>
      </c>
      <c r="BQ163" s="1">
        <v>128</v>
      </c>
      <c r="BR163" s="1">
        <v>2.04</v>
      </c>
      <c r="BS163" s="1"/>
      <c r="BT163" s="1">
        <v>16300</v>
      </c>
      <c r="BU163" s="1">
        <v>125.15300000000001</v>
      </c>
      <c r="BV163" s="1">
        <v>52.19</v>
      </c>
    </row>
    <row r="164" spans="1:74" ht="30" x14ac:dyDescent="0.25">
      <c r="A164" t="b">
        <v>1</v>
      </c>
      <c r="B164" s="3" t="s">
        <v>160</v>
      </c>
      <c r="C164" s="3" t="s">
        <v>531</v>
      </c>
      <c r="D164" s="1">
        <v>463</v>
      </c>
      <c r="E164" s="1">
        <v>280</v>
      </c>
      <c r="F164" s="1">
        <v>10.8</v>
      </c>
      <c r="G164" s="1">
        <v>17.3</v>
      </c>
      <c r="H164" s="1">
        <v>428.4</v>
      </c>
      <c r="I164" s="1">
        <v>21.7</v>
      </c>
      <c r="J164" s="1">
        <v>8.6999999999999993</v>
      </c>
      <c r="K164" s="1">
        <v>385</v>
      </c>
      <c r="L164" s="1">
        <v>39</v>
      </c>
      <c r="M164" s="1">
        <v>26</v>
      </c>
      <c r="N164" s="1">
        <v>144</v>
      </c>
      <c r="O164" s="1">
        <f t="shared" si="36"/>
        <v>14400</v>
      </c>
      <c r="P164" s="1">
        <v>55600</v>
      </c>
      <c r="Q164" s="1">
        <f t="shared" si="37"/>
        <v>556000000</v>
      </c>
      <c r="R164" s="1">
        <v>6330</v>
      </c>
      <c r="S164" s="1">
        <f t="shared" si="38"/>
        <v>63300000</v>
      </c>
      <c r="T164" s="1">
        <v>61930</v>
      </c>
      <c r="U164" s="1">
        <f t="shared" si="39"/>
        <v>619300000</v>
      </c>
      <c r="V164" s="1">
        <v>196</v>
      </c>
      <c r="W164" s="1">
        <v>66.3</v>
      </c>
      <c r="X164" s="1">
        <v>206.9</v>
      </c>
      <c r="Y164" s="1">
        <v>1360.35</v>
      </c>
      <c r="Z164" s="1">
        <f t="shared" si="40"/>
        <v>1360350</v>
      </c>
      <c r="AA164" s="1">
        <v>167.69</v>
      </c>
      <c r="AB164" s="1">
        <f t="shared" si="41"/>
        <v>167690</v>
      </c>
      <c r="AC164" s="1">
        <v>2400</v>
      </c>
      <c r="AD164" s="1">
        <f t="shared" si="42"/>
        <v>2400000</v>
      </c>
      <c r="AE164" s="1">
        <v>452</v>
      </c>
      <c r="AF164" s="1">
        <f t="shared" si="43"/>
        <v>452000</v>
      </c>
      <c r="AG164" s="1">
        <v>83.64</v>
      </c>
      <c r="AH164" s="1">
        <f t="shared" si="44"/>
        <v>8364</v>
      </c>
      <c r="AI164" s="1">
        <v>44.17</v>
      </c>
      <c r="AJ164" s="1">
        <f t="shared" si="45"/>
        <v>4417</v>
      </c>
      <c r="AK164" s="1">
        <v>118</v>
      </c>
      <c r="AL164" s="1">
        <f t="shared" si="46"/>
        <v>1180000</v>
      </c>
      <c r="AM164" s="1">
        <v>40279.58</v>
      </c>
      <c r="AN164" s="1">
        <v>68.209999999999994</v>
      </c>
      <c r="AO164" s="1">
        <v>311.99</v>
      </c>
      <c r="AP164" s="1">
        <v>3150000</v>
      </c>
      <c r="AQ164" s="2">
        <f t="shared" si="47"/>
        <v>3150000000000</v>
      </c>
      <c r="AR164" s="1">
        <v>71.3</v>
      </c>
      <c r="AS164" s="1">
        <v>10096.48</v>
      </c>
      <c r="AT164" s="1">
        <v>3778.2</v>
      </c>
      <c r="AU164" s="2">
        <f t="shared" si="48"/>
        <v>37782000</v>
      </c>
      <c r="AV164" s="1">
        <v>2670</v>
      </c>
      <c r="AW164" s="2">
        <f t="shared" si="49"/>
        <v>26700000</v>
      </c>
      <c r="AX164" s="1">
        <v>691</v>
      </c>
      <c r="AY164" s="2">
        <f t="shared" si="50"/>
        <v>6910000</v>
      </c>
      <c r="AZ164" s="1">
        <v>15112.8</v>
      </c>
      <c r="BA164" s="2">
        <f t="shared" si="51"/>
        <v>151128000</v>
      </c>
      <c r="BB164" s="1">
        <v>495.52</v>
      </c>
      <c r="BC164" s="2">
        <f t="shared" si="52"/>
        <v>495520</v>
      </c>
      <c r="BD164" s="1">
        <v>678.16</v>
      </c>
      <c r="BE164" s="2">
        <f t="shared" si="53"/>
        <v>678160</v>
      </c>
      <c r="BF164" s="1">
        <v>1.113</v>
      </c>
      <c r="BG164" s="1">
        <v>1.5289999999999999</v>
      </c>
      <c r="BH164" s="1">
        <v>1.5</v>
      </c>
      <c r="BI164" s="1">
        <v>96.88</v>
      </c>
      <c r="BJ164" s="1">
        <v>48.14</v>
      </c>
      <c r="BK164" s="1">
        <v>3444.326</v>
      </c>
      <c r="BL164" s="1">
        <v>1314.442</v>
      </c>
      <c r="BM164" s="1">
        <v>653.09100000000001</v>
      </c>
      <c r="BN164" s="1">
        <v>640.53</v>
      </c>
      <c r="BO164" s="1">
        <v>161.19</v>
      </c>
      <c r="BP164" s="1">
        <v>3444.326</v>
      </c>
      <c r="BQ164" s="1">
        <v>113</v>
      </c>
      <c r="BR164" s="1">
        <v>2.02</v>
      </c>
      <c r="BS164" s="1"/>
      <c r="BT164" s="1">
        <v>14400</v>
      </c>
      <c r="BU164" s="1">
        <v>140.27799999999999</v>
      </c>
      <c r="BV164" s="1">
        <v>46.27</v>
      </c>
    </row>
    <row r="165" spans="1:74" ht="30" x14ac:dyDescent="0.25">
      <c r="A165" t="b">
        <v>1</v>
      </c>
      <c r="B165" s="3" t="s">
        <v>161</v>
      </c>
      <c r="C165" s="3" t="s">
        <v>532</v>
      </c>
      <c r="D165" s="1">
        <v>469</v>
      </c>
      <c r="E165" s="1">
        <v>194</v>
      </c>
      <c r="F165" s="1">
        <v>12.6</v>
      </c>
      <c r="G165" s="1">
        <v>20.6</v>
      </c>
      <c r="H165" s="1">
        <v>427.8</v>
      </c>
      <c r="I165" s="1">
        <v>18.399999999999999</v>
      </c>
      <c r="J165" s="1">
        <v>10.3</v>
      </c>
      <c r="K165" s="1">
        <v>391</v>
      </c>
      <c r="L165" s="1">
        <v>39</v>
      </c>
      <c r="M165" s="1">
        <v>23</v>
      </c>
      <c r="N165" s="1">
        <v>134</v>
      </c>
      <c r="O165" s="1">
        <f t="shared" si="36"/>
        <v>13400</v>
      </c>
      <c r="P165" s="1">
        <v>48800</v>
      </c>
      <c r="Q165" s="1">
        <f t="shared" si="37"/>
        <v>488000000</v>
      </c>
      <c r="R165" s="1">
        <v>2510</v>
      </c>
      <c r="S165" s="1">
        <f t="shared" si="38"/>
        <v>25100000</v>
      </c>
      <c r="T165" s="1">
        <v>51310</v>
      </c>
      <c r="U165" s="1">
        <f t="shared" si="39"/>
        <v>513100000</v>
      </c>
      <c r="V165" s="1">
        <v>190</v>
      </c>
      <c r="W165" s="1">
        <v>43.2</v>
      </c>
      <c r="X165" s="1">
        <v>194.8</v>
      </c>
      <c r="Y165" s="1">
        <v>1202.02</v>
      </c>
      <c r="Z165" s="1">
        <f t="shared" si="40"/>
        <v>1202020</v>
      </c>
      <c r="AA165" s="1">
        <v>94.85</v>
      </c>
      <c r="AB165" s="1">
        <f t="shared" si="41"/>
        <v>94850</v>
      </c>
      <c r="AC165" s="1">
        <v>2080</v>
      </c>
      <c r="AD165" s="1">
        <f t="shared" si="42"/>
        <v>2080000</v>
      </c>
      <c r="AE165" s="1">
        <v>259</v>
      </c>
      <c r="AF165" s="1">
        <f t="shared" si="43"/>
        <v>259000</v>
      </c>
      <c r="AG165" s="1">
        <v>70.75</v>
      </c>
      <c r="AH165" s="1">
        <f t="shared" si="44"/>
        <v>7075</v>
      </c>
      <c r="AI165" s="1">
        <v>53.71</v>
      </c>
      <c r="AJ165" s="1">
        <f t="shared" si="45"/>
        <v>5371</v>
      </c>
      <c r="AK165" s="1">
        <v>146</v>
      </c>
      <c r="AL165" s="1">
        <f t="shared" si="46"/>
        <v>1460000</v>
      </c>
      <c r="AM165" s="1">
        <v>33490.53</v>
      </c>
      <c r="AN165" s="1">
        <v>70.87</v>
      </c>
      <c r="AO165" s="1">
        <v>217.47</v>
      </c>
      <c r="AP165" s="1">
        <v>1260000</v>
      </c>
      <c r="AQ165" s="2">
        <f t="shared" si="47"/>
        <v>1260000000000</v>
      </c>
      <c r="AR165" s="1">
        <v>49.6</v>
      </c>
      <c r="AS165" s="1">
        <v>5793.8</v>
      </c>
      <c r="AT165" s="1">
        <v>2172.7800000000002</v>
      </c>
      <c r="AU165" s="2">
        <f t="shared" si="48"/>
        <v>21727800.000000004</v>
      </c>
      <c r="AV165" s="1">
        <v>2390</v>
      </c>
      <c r="AW165" s="2">
        <f t="shared" si="49"/>
        <v>23900000</v>
      </c>
      <c r="AX165" s="1">
        <v>405</v>
      </c>
      <c r="AY165" s="2">
        <f t="shared" si="50"/>
        <v>4050000</v>
      </c>
      <c r="AZ165" s="1">
        <v>8691.1299999999992</v>
      </c>
      <c r="BA165" s="2">
        <f t="shared" si="51"/>
        <v>86911299.999999985</v>
      </c>
      <c r="BB165" s="1">
        <v>576.49</v>
      </c>
      <c r="BC165" s="2">
        <f t="shared" si="52"/>
        <v>576490</v>
      </c>
      <c r="BD165" s="1">
        <v>387.65</v>
      </c>
      <c r="BE165" s="2">
        <f t="shared" si="53"/>
        <v>387650</v>
      </c>
      <c r="BF165" s="1">
        <v>1.149</v>
      </c>
      <c r="BG165" s="1">
        <v>1.5640000000000001</v>
      </c>
      <c r="BH165" s="1">
        <v>1.5</v>
      </c>
      <c r="BI165" s="1">
        <v>79.930000000000007</v>
      </c>
      <c r="BJ165" s="1">
        <v>56.5</v>
      </c>
      <c r="BK165" s="1">
        <v>3192.1950000000002</v>
      </c>
      <c r="BL165" s="1">
        <v>1084.442</v>
      </c>
      <c r="BM165" s="1">
        <v>766.55499999999995</v>
      </c>
      <c r="BN165" s="1">
        <v>566.35</v>
      </c>
      <c r="BO165" s="1">
        <v>93.77</v>
      </c>
      <c r="BP165" s="1">
        <v>3192.1950000000002</v>
      </c>
      <c r="BQ165" s="1">
        <v>105.2</v>
      </c>
      <c r="BR165" s="1">
        <v>1.69</v>
      </c>
      <c r="BS165" s="1"/>
      <c r="BT165" s="1">
        <v>13400</v>
      </c>
      <c r="BU165" s="1">
        <v>126.119</v>
      </c>
      <c r="BV165" s="1">
        <v>53.9</v>
      </c>
    </row>
    <row r="166" spans="1:74" ht="30" x14ac:dyDescent="0.25">
      <c r="A166" t="b">
        <v>1</v>
      </c>
      <c r="B166" s="3" t="s">
        <v>162</v>
      </c>
      <c r="C166" s="3" t="s">
        <v>533</v>
      </c>
      <c r="D166" s="1">
        <v>466</v>
      </c>
      <c r="E166" s="1">
        <v>193</v>
      </c>
      <c r="F166" s="1">
        <v>11.4</v>
      </c>
      <c r="G166" s="1">
        <v>19</v>
      </c>
      <c r="H166" s="1">
        <v>428</v>
      </c>
      <c r="I166" s="1">
        <v>19</v>
      </c>
      <c r="J166" s="1">
        <v>9.5</v>
      </c>
      <c r="K166" s="1">
        <v>390</v>
      </c>
      <c r="L166" s="1">
        <v>38</v>
      </c>
      <c r="M166" s="1">
        <v>23</v>
      </c>
      <c r="N166" s="1">
        <v>123</v>
      </c>
      <c r="O166" s="1">
        <f t="shared" si="36"/>
        <v>12300</v>
      </c>
      <c r="P166" s="1">
        <v>44500</v>
      </c>
      <c r="Q166" s="1">
        <f t="shared" si="37"/>
        <v>445000000</v>
      </c>
      <c r="R166" s="1">
        <v>2280</v>
      </c>
      <c r="S166" s="1">
        <f t="shared" si="38"/>
        <v>22800000</v>
      </c>
      <c r="T166" s="1">
        <v>46780</v>
      </c>
      <c r="U166" s="1">
        <f t="shared" si="39"/>
        <v>467800000</v>
      </c>
      <c r="V166" s="1">
        <v>190</v>
      </c>
      <c r="W166" s="1">
        <v>43.1</v>
      </c>
      <c r="X166" s="1">
        <v>194.8</v>
      </c>
      <c r="Y166" s="1">
        <v>1102.2</v>
      </c>
      <c r="Z166" s="1">
        <f t="shared" si="40"/>
        <v>1102200</v>
      </c>
      <c r="AA166" s="1">
        <v>86.8</v>
      </c>
      <c r="AB166" s="1">
        <f t="shared" si="41"/>
        <v>86800</v>
      </c>
      <c r="AC166" s="1">
        <v>1910</v>
      </c>
      <c r="AD166" s="1">
        <f t="shared" si="42"/>
        <v>1910000</v>
      </c>
      <c r="AE166" s="1">
        <v>237</v>
      </c>
      <c r="AF166" s="1">
        <f t="shared" si="43"/>
        <v>237000</v>
      </c>
      <c r="AG166" s="1">
        <v>64.66</v>
      </c>
      <c r="AH166" s="1">
        <f t="shared" si="44"/>
        <v>6466</v>
      </c>
      <c r="AI166" s="1">
        <v>48.09</v>
      </c>
      <c r="AJ166" s="1">
        <f t="shared" si="45"/>
        <v>4809</v>
      </c>
      <c r="AK166" s="1">
        <v>113</v>
      </c>
      <c r="AL166" s="1">
        <f t="shared" si="46"/>
        <v>1130000</v>
      </c>
      <c r="AM166" s="1">
        <v>30693.040000000001</v>
      </c>
      <c r="AN166" s="1">
        <v>59.47</v>
      </c>
      <c r="AO166" s="1">
        <v>215.68</v>
      </c>
      <c r="AP166" s="1">
        <v>1140000</v>
      </c>
      <c r="AQ166" s="2">
        <f t="shared" si="47"/>
        <v>1140000000000</v>
      </c>
      <c r="AR166" s="1">
        <v>49.4</v>
      </c>
      <c r="AS166" s="1">
        <v>5285.67</v>
      </c>
      <c r="AT166" s="1">
        <v>1977.22</v>
      </c>
      <c r="AU166" s="2">
        <f t="shared" si="48"/>
        <v>19772200</v>
      </c>
      <c r="AV166" s="1">
        <v>2180</v>
      </c>
      <c r="AW166" s="2">
        <f t="shared" si="49"/>
        <v>21800000</v>
      </c>
      <c r="AX166" s="1">
        <v>368</v>
      </c>
      <c r="AY166" s="2">
        <f t="shared" si="50"/>
        <v>3680000</v>
      </c>
      <c r="AZ166" s="1">
        <v>7908.89</v>
      </c>
      <c r="BA166" s="2">
        <f t="shared" si="51"/>
        <v>79088900</v>
      </c>
      <c r="BB166" s="1">
        <v>522.07000000000005</v>
      </c>
      <c r="BC166" s="2">
        <f t="shared" si="52"/>
        <v>522070.00000000006</v>
      </c>
      <c r="BD166" s="1">
        <v>353.87</v>
      </c>
      <c r="BE166" s="2">
        <f t="shared" si="53"/>
        <v>353870</v>
      </c>
      <c r="BF166" s="1">
        <v>1.141</v>
      </c>
      <c r="BG166" s="1">
        <v>1.5529999999999999</v>
      </c>
      <c r="BH166" s="1">
        <v>1.5</v>
      </c>
      <c r="BI166" s="1">
        <v>73.34</v>
      </c>
      <c r="BJ166" s="1">
        <v>50.96</v>
      </c>
      <c r="BK166" s="1">
        <v>2925.04</v>
      </c>
      <c r="BL166" s="1">
        <v>995.05700000000002</v>
      </c>
      <c r="BM166" s="1">
        <v>691.38400000000001</v>
      </c>
      <c r="BN166" s="1">
        <v>519.29</v>
      </c>
      <c r="BO166" s="1">
        <v>85.43</v>
      </c>
      <c r="BP166" s="1">
        <v>2925.04</v>
      </c>
      <c r="BQ166" s="1">
        <v>96.6</v>
      </c>
      <c r="BR166" s="1">
        <v>1.68</v>
      </c>
      <c r="BS166" s="1"/>
      <c r="BT166" s="1">
        <v>12300</v>
      </c>
      <c r="BU166" s="1">
        <v>136.58500000000001</v>
      </c>
      <c r="BV166" s="1">
        <v>48.79</v>
      </c>
    </row>
    <row r="167" spans="1:74" ht="30" x14ac:dyDescent="0.25">
      <c r="A167" t="b">
        <v>1</v>
      </c>
      <c r="B167" s="3" t="s">
        <v>163</v>
      </c>
      <c r="C167" s="3" t="s">
        <v>534</v>
      </c>
      <c r="D167" s="1">
        <v>463</v>
      </c>
      <c r="E167" s="1">
        <v>192</v>
      </c>
      <c r="F167" s="1">
        <v>10.5</v>
      </c>
      <c r="G167" s="1">
        <v>17.7</v>
      </c>
      <c r="H167" s="1">
        <v>427.6</v>
      </c>
      <c r="I167" s="1">
        <v>18.3</v>
      </c>
      <c r="J167" s="1">
        <v>8.8000000000000007</v>
      </c>
      <c r="K167" s="1">
        <v>391</v>
      </c>
      <c r="L167" s="1">
        <v>36</v>
      </c>
      <c r="M167" s="1">
        <v>22</v>
      </c>
      <c r="N167" s="1">
        <v>114</v>
      </c>
      <c r="O167" s="1">
        <f t="shared" si="36"/>
        <v>11400</v>
      </c>
      <c r="P167" s="1">
        <v>40900</v>
      </c>
      <c r="Q167" s="1">
        <f t="shared" si="37"/>
        <v>409000000</v>
      </c>
      <c r="R167" s="1">
        <v>2090</v>
      </c>
      <c r="S167" s="1">
        <f t="shared" si="38"/>
        <v>20900000</v>
      </c>
      <c r="T167" s="1">
        <v>42990</v>
      </c>
      <c r="U167" s="1">
        <f t="shared" si="39"/>
        <v>429900000</v>
      </c>
      <c r="V167" s="1">
        <v>190</v>
      </c>
      <c r="W167" s="1">
        <v>42.9</v>
      </c>
      <c r="X167" s="1">
        <v>194.8</v>
      </c>
      <c r="Y167" s="1">
        <v>1017.18</v>
      </c>
      <c r="Z167" s="1">
        <f t="shared" si="40"/>
        <v>1017180</v>
      </c>
      <c r="AA167" s="1">
        <v>80.13</v>
      </c>
      <c r="AB167" s="1">
        <f t="shared" si="41"/>
        <v>80130</v>
      </c>
      <c r="AC167" s="1">
        <v>1770</v>
      </c>
      <c r="AD167" s="1">
        <f t="shared" si="42"/>
        <v>1770000</v>
      </c>
      <c r="AE167" s="1">
        <v>218</v>
      </c>
      <c r="AF167" s="1">
        <f t="shared" si="43"/>
        <v>218000</v>
      </c>
      <c r="AG167" s="1">
        <v>59.68</v>
      </c>
      <c r="AH167" s="1">
        <f t="shared" si="44"/>
        <v>5968</v>
      </c>
      <c r="AI167" s="1">
        <v>44.04</v>
      </c>
      <c r="AJ167" s="1">
        <f t="shared" si="45"/>
        <v>4404</v>
      </c>
      <c r="AK167" s="1">
        <v>90.5</v>
      </c>
      <c r="AL167" s="1">
        <f t="shared" si="46"/>
        <v>905000</v>
      </c>
      <c r="AM167" s="1">
        <v>28357.45</v>
      </c>
      <c r="AN167" s="1">
        <v>51.13</v>
      </c>
      <c r="AO167" s="1">
        <v>213.74</v>
      </c>
      <c r="AP167" s="1">
        <v>1040000</v>
      </c>
      <c r="AQ167" s="2">
        <f t="shared" si="47"/>
        <v>1040000000000</v>
      </c>
      <c r="AR167" s="1">
        <v>49.2</v>
      </c>
      <c r="AS167" s="1">
        <v>4865.63</v>
      </c>
      <c r="AT167" s="1">
        <v>1815.97</v>
      </c>
      <c r="AU167" s="2">
        <f t="shared" si="48"/>
        <v>18159700</v>
      </c>
      <c r="AV167" s="1">
        <v>2010</v>
      </c>
      <c r="AW167" s="2">
        <f t="shared" si="49"/>
        <v>20100000</v>
      </c>
      <c r="AX167" s="1">
        <v>339</v>
      </c>
      <c r="AY167" s="2">
        <f t="shared" si="50"/>
        <v>3390000</v>
      </c>
      <c r="AZ167" s="1">
        <v>7263.88</v>
      </c>
      <c r="BA167" s="2">
        <f t="shared" si="51"/>
        <v>72638800</v>
      </c>
      <c r="BB167" s="1">
        <v>479.96</v>
      </c>
      <c r="BC167" s="2">
        <f t="shared" si="52"/>
        <v>479960</v>
      </c>
      <c r="BD167" s="1">
        <v>326.25</v>
      </c>
      <c r="BE167" s="2">
        <f t="shared" si="53"/>
        <v>326250</v>
      </c>
      <c r="BF167" s="1">
        <v>1.1359999999999999</v>
      </c>
      <c r="BG167" s="1">
        <v>1.5549999999999999</v>
      </c>
      <c r="BH167" s="1">
        <v>1.5</v>
      </c>
      <c r="BI167" s="1">
        <v>67.97</v>
      </c>
      <c r="BJ167" s="1">
        <v>46.76</v>
      </c>
      <c r="BK167" s="1">
        <v>2704.4110000000001</v>
      </c>
      <c r="BL167" s="1">
        <v>922.17200000000003</v>
      </c>
      <c r="BM167" s="1">
        <v>634.38</v>
      </c>
      <c r="BN167" s="1">
        <v>479.24</v>
      </c>
      <c r="BO167" s="1">
        <v>78.58</v>
      </c>
      <c r="BP167" s="1">
        <v>2704.4110000000001</v>
      </c>
      <c r="BQ167" s="1">
        <v>89.5</v>
      </c>
      <c r="BR167" s="1">
        <v>1.67</v>
      </c>
      <c r="BS167" s="1"/>
      <c r="BT167" s="1">
        <v>11400</v>
      </c>
      <c r="BU167" s="1">
        <v>146.49100000000001</v>
      </c>
      <c r="BV167" s="1">
        <v>44.9</v>
      </c>
    </row>
    <row r="168" spans="1:74" ht="30" x14ac:dyDescent="0.25">
      <c r="A168" t="b">
        <v>1</v>
      </c>
      <c r="B168" s="3" t="s">
        <v>164</v>
      </c>
      <c r="C168" s="3" t="s">
        <v>535</v>
      </c>
      <c r="D168" s="1">
        <v>460</v>
      </c>
      <c r="E168" s="1">
        <v>191</v>
      </c>
      <c r="F168" s="1">
        <v>9.9</v>
      </c>
      <c r="G168" s="1">
        <v>16</v>
      </c>
      <c r="H168" s="1">
        <v>428</v>
      </c>
      <c r="I168" s="1">
        <v>19</v>
      </c>
      <c r="J168" s="1">
        <v>8</v>
      </c>
      <c r="K168" s="1">
        <v>390</v>
      </c>
      <c r="L168" s="1">
        <v>35</v>
      </c>
      <c r="M168" s="1">
        <v>22</v>
      </c>
      <c r="N168" s="1">
        <v>105</v>
      </c>
      <c r="O168" s="1">
        <f t="shared" si="36"/>
        <v>10500</v>
      </c>
      <c r="P168" s="1">
        <v>37000</v>
      </c>
      <c r="Q168" s="1">
        <f t="shared" si="37"/>
        <v>370000000</v>
      </c>
      <c r="R168" s="1">
        <v>1860</v>
      </c>
      <c r="S168" s="1">
        <f t="shared" si="38"/>
        <v>18600000</v>
      </c>
      <c r="T168" s="1">
        <v>38860</v>
      </c>
      <c r="U168" s="1">
        <f t="shared" si="39"/>
        <v>388600000</v>
      </c>
      <c r="V168" s="1">
        <v>188</v>
      </c>
      <c r="W168" s="1">
        <v>42.2</v>
      </c>
      <c r="X168" s="1">
        <v>192.7</v>
      </c>
      <c r="Y168" s="1">
        <v>929.52</v>
      </c>
      <c r="Z168" s="1">
        <f t="shared" si="40"/>
        <v>929520</v>
      </c>
      <c r="AA168" s="1">
        <v>71.91</v>
      </c>
      <c r="AB168" s="1">
        <f t="shared" si="41"/>
        <v>71910</v>
      </c>
      <c r="AC168" s="1">
        <v>1610</v>
      </c>
      <c r="AD168" s="1">
        <f t="shared" si="42"/>
        <v>1610000</v>
      </c>
      <c r="AE168" s="1">
        <v>195</v>
      </c>
      <c r="AF168" s="1">
        <f t="shared" si="43"/>
        <v>195000</v>
      </c>
      <c r="AG168" s="1">
        <v>53.4</v>
      </c>
      <c r="AH168" s="1">
        <f t="shared" si="44"/>
        <v>5340</v>
      </c>
      <c r="AI168" s="1">
        <v>40.98</v>
      </c>
      <c r="AJ168" s="1">
        <f t="shared" si="45"/>
        <v>4098</v>
      </c>
      <c r="AK168" s="1">
        <v>69</v>
      </c>
      <c r="AL168" s="1">
        <f t="shared" si="46"/>
        <v>690000</v>
      </c>
      <c r="AM168" s="1">
        <v>25235.85</v>
      </c>
      <c r="AN168" s="1">
        <v>43.13</v>
      </c>
      <c r="AO168" s="1">
        <v>212.01</v>
      </c>
      <c r="AP168" s="1">
        <v>918000</v>
      </c>
      <c r="AQ168" s="2">
        <f t="shared" si="47"/>
        <v>918000000000</v>
      </c>
      <c r="AR168" s="1">
        <v>48.6</v>
      </c>
      <c r="AS168" s="1">
        <v>4329.9799999999996</v>
      </c>
      <c r="AT168" s="1">
        <v>1619.76</v>
      </c>
      <c r="AU168" s="2">
        <f t="shared" si="48"/>
        <v>16197600</v>
      </c>
      <c r="AV168" s="1">
        <v>1830</v>
      </c>
      <c r="AW168" s="2">
        <f t="shared" si="49"/>
        <v>18300000</v>
      </c>
      <c r="AX168" s="1">
        <v>303</v>
      </c>
      <c r="AY168" s="2">
        <f t="shared" si="50"/>
        <v>3030000</v>
      </c>
      <c r="AZ168" s="1">
        <v>6479.03</v>
      </c>
      <c r="BA168" s="2">
        <f t="shared" si="51"/>
        <v>64790300</v>
      </c>
      <c r="BB168" s="1">
        <v>453.38</v>
      </c>
      <c r="BC168" s="2">
        <f t="shared" si="52"/>
        <v>453380</v>
      </c>
      <c r="BD168" s="1">
        <v>291.85000000000002</v>
      </c>
      <c r="BE168" s="2">
        <f t="shared" si="53"/>
        <v>291850</v>
      </c>
      <c r="BF168" s="1">
        <v>1.137</v>
      </c>
      <c r="BG168" s="1">
        <v>1.554</v>
      </c>
      <c r="BH168" s="1">
        <v>1.5</v>
      </c>
      <c r="BI168" s="1">
        <v>61.12</v>
      </c>
      <c r="BJ168" s="1">
        <v>43.96</v>
      </c>
      <c r="BK168" s="1">
        <v>2492.3270000000002</v>
      </c>
      <c r="BL168" s="1">
        <v>829.26</v>
      </c>
      <c r="BM168" s="1">
        <v>596.38300000000004</v>
      </c>
      <c r="BN168" s="1">
        <v>437.97</v>
      </c>
      <c r="BO168" s="1">
        <v>70.510000000000005</v>
      </c>
      <c r="BP168" s="1">
        <v>2492.3270000000002</v>
      </c>
      <c r="BQ168" s="1">
        <v>82.4</v>
      </c>
      <c r="BR168" s="1">
        <v>1.66</v>
      </c>
      <c r="BS168" s="1"/>
      <c r="BT168" s="1">
        <v>10500</v>
      </c>
      <c r="BU168" s="1">
        <v>158.095</v>
      </c>
      <c r="BV168" s="1">
        <v>42.37</v>
      </c>
    </row>
    <row r="169" spans="1:74" ht="30" x14ac:dyDescent="0.25">
      <c r="A169" t="b">
        <v>1</v>
      </c>
      <c r="B169" s="3" t="s">
        <v>165</v>
      </c>
      <c r="C169" s="3" t="s">
        <v>536</v>
      </c>
      <c r="D169" s="1">
        <v>457</v>
      </c>
      <c r="E169" s="1">
        <v>190</v>
      </c>
      <c r="F169" s="1">
        <v>9</v>
      </c>
      <c r="G169" s="1">
        <v>14.5</v>
      </c>
      <c r="H169" s="1">
        <v>428</v>
      </c>
      <c r="I169" s="1">
        <v>18.5</v>
      </c>
      <c r="J169" s="1">
        <v>7.3</v>
      </c>
      <c r="K169" s="1">
        <v>391</v>
      </c>
      <c r="L169" s="1">
        <v>33</v>
      </c>
      <c r="M169" s="1">
        <v>22</v>
      </c>
      <c r="N169" s="1">
        <v>94.8</v>
      </c>
      <c r="O169" s="1">
        <f t="shared" si="36"/>
        <v>9480</v>
      </c>
      <c r="P169" s="1">
        <v>33200</v>
      </c>
      <c r="Q169" s="1">
        <f t="shared" si="37"/>
        <v>332000000</v>
      </c>
      <c r="R169" s="1">
        <v>1660</v>
      </c>
      <c r="S169" s="1">
        <f t="shared" si="38"/>
        <v>16600000</v>
      </c>
      <c r="T169" s="1">
        <v>34860</v>
      </c>
      <c r="U169" s="1">
        <f t="shared" si="39"/>
        <v>348600000</v>
      </c>
      <c r="V169" s="1">
        <v>188</v>
      </c>
      <c r="W169" s="1">
        <v>41.9</v>
      </c>
      <c r="X169" s="1">
        <v>192.6</v>
      </c>
      <c r="Y169" s="1">
        <v>839.62</v>
      </c>
      <c r="Z169" s="1">
        <f t="shared" si="40"/>
        <v>839620</v>
      </c>
      <c r="AA169" s="1">
        <v>64.61</v>
      </c>
      <c r="AB169" s="1">
        <f t="shared" si="41"/>
        <v>64610</v>
      </c>
      <c r="AC169" s="1">
        <v>1460</v>
      </c>
      <c r="AD169" s="1">
        <f t="shared" si="42"/>
        <v>1460000</v>
      </c>
      <c r="AE169" s="1">
        <v>175</v>
      </c>
      <c r="AF169" s="1">
        <f t="shared" si="43"/>
        <v>175000</v>
      </c>
      <c r="AG169" s="1">
        <v>47.99</v>
      </c>
      <c r="AH169" s="1">
        <f t="shared" si="44"/>
        <v>4799</v>
      </c>
      <c r="AI169" s="1">
        <v>36.89</v>
      </c>
      <c r="AJ169" s="1">
        <f t="shared" si="45"/>
        <v>3689</v>
      </c>
      <c r="AK169" s="1">
        <v>51.6</v>
      </c>
      <c r="AL169" s="1">
        <f t="shared" si="46"/>
        <v>516000</v>
      </c>
      <c r="AM169" s="1">
        <v>22573.759999999998</v>
      </c>
      <c r="AN169" s="1">
        <v>35.590000000000003</v>
      </c>
      <c r="AO169" s="1">
        <v>210.19</v>
      </c>
      <c r="AP169" s="1">
        <v>813000</v>
      </c>
      <c r="AQ169" s="2">
        <f t="shared" si="47"/>
        <v>813000000000</v>
      </c>
      <c r="AR169" s="1">
        <v>48.3</v>
      </c>
      <c r="AS169" s="1">
        <v>3867.98</v>
      </c>
      <c r="AT169" s="1">
        <v>1447.67</v>
      </c>
      <c r="AU169" s="2">
        <f t="shared" si="48"/>
        <v>14476700</v>
      </c>
      <c r="AV169" s="1">
        <v>1650</v>
      </c>
      <c r="AW169" s="2">
        <f t="shared" si="49"/>
        <v>16500000</v>
      </c>
      <c r="AX169" s="1">
        <v>271</v>
      </c>
      <c r="AY169" s="2">
        <f t="shared" si="50"/>
        <v>2710000</v>
      </c>
      <c r="AZ169" s="1">
        <v>5790.67</v>
      </c>
      <c r="BA169" s="2">
        <f t="shared" si="51"/>
        <v>57906700</v>
      </c>
      <c r="BB169" s="1">
        <v>412.16</v>
      </c>
      <c r="BC169" s="2">
        <f t="shared" si="52"/>
        <v>412160</v>
      </c>
      <c r="BD169" s="1">
        <v>261.73</v>
      </c>
      <c r="BE169" s="2">
        <f t="shared" si="53"/>
        <v>261730.00000000003</v>
      </c>
      <c r="BF169" s="1">
        <v>1.1299999999999999</v>
      </c>
      <c r="BG169" s="1">
        <v>1.5489999999999999</v>
      </c>
      <c r="BH169" s="1">
        <v>1.5</v>
      </c>
      <c r="BI169" s="1">
        <v>55.1</v>
      </c>
      <c r="BJ169" s="1">
        <v>39.83</v>
      </c>
      <c r="BK169" s="1">
        <v>2258.8510000000001</v>
      </c>
      <c r="BL169" s="1">
        <v>747.58199999999999</v>
      </c>
      <c r="BM169" s="1">
        <v>540.33500000000004</v>
      </c>
      <c r="BN169" s="1">
        <v>395.62</v>
      </c>
      <c r="BO169" s="1">
        <v>63.15</v>
      </c>
      <c r="BP169" s="1">
        <v>2258.8510000000001</v>
      </c>
      <c r="BQ169" s="1">
        <v>74.400000000000006</v>
      </c>
      <c r="BR169" s="1">
        <v>1.66</v>
      </c>
      <c r="BS169" s="1"/>
      <c r="BT169" s="1">
        <v>9480</v>
      </c>
      <c r="BU169" s="1">
        <v>175.10499999999999</v>
      </c>
      <c r="BV169" s="1">
        <v>38.520000000000003</v>
      </c>
    </row>
    <row r="170" spans="1:74" ht="30" x14ac:dyDescent="0.25">
      <c r="A170" t="b">
        <v>1</v>
      </c>
      <c r="B170" s="3" t="s">
        <v>166</v>
      </c>
      <c r="C170" s="3" t="s">
        <v>537</v>
      </c>
      <c r="D170" s="1">
        <v>459</v>
      </c>
      <c r="E170" s="1">
        <v>154</v>
      </c>
      <c r="F170" s="1">
        <v>9.1</v>
      </c>
      <c r="G170" s="1">
        <v>15.4</v>
      </c>
      <c r="H170" s="1">
        <v>428.2</v>
      </c>
      <c r="I170" s="1">
        <v>18.600000000000001</v>
      </c>
      <c r="J170" s="1">
        <v>7.7</v>
      </c>
      <c r="K170" s="1">
        <v>391</v>
      </c>
      <c r="L170" s="1">
        <v>34</v>
      </c>
      <c r="M170" s="1">
        <v>22</v>
      </c>
      <c r="N170" s="1">
        <v>87.1</v>
      </c>
      <c r="O170" s="1">
        <f t="shared" si="36"/>
        <v>8710</v>
      </c>
      <c r="P170" s="1">
        <v>29700</v>
      </c>
      <c r="Q170" s="1">
        <f t="shared" si="37"/>
        <v>297000000</v>
      </c>
      <c r="R170" s="1">
        <v>940</v>
      </c>
      <c r="S170" s="1">
        <f t="shared" si="38"/>
        <v>9400000</v>
      </c>
      <c r="T170" s="1">
        <v>30640</v>
      </c>
      <c r="U170" s="1">
        <f t="shared" si="39"/>
        <v>306400000</v>
      </c>
      <c r="V170" s="1">
        <v>184</v>
      </c>
      <c r="W170" s="1">
        <v>32.799999999999997</v>
      </c>
      <c r="X170" s="1">
        <v>186.9</v>
      </c>
      <c r="Y170" s="1">
        <v>758.27</v>
      </c>
      <c r="Z170" s="1">
        <f t="shared" si="40"/>
        <v>758270</v>
      </c>
      <c r="AA170" s="1">
        <v>44.91</v>
      </c>
      <c r="AB170" s="1">
        <f t="shared" si="41"/>
        <v>44910</v>
      </c>
      <c r="AC170" s="1">
        <v>1290</v>
      </c>
      <c r="AD170" s="1">
        <f t="shared" si="42"/>
        <v>1290000</v>
      </c>
      <c r="AE170" s="1">
        <v>122</v>
      </c>
      <c r="AF170" s="1">
        <f t="shared" si="43"/>
        <v>122000</v>
      </c>
      <c r="AG170" s="1">
        <v>41.88</v>
      </c>
      <c r="AH170" s="1">
        <f t="shared" si="44"/>
        <v>4188</v>
      </c>
      <c r="AI170" s="1">
        <v>37.61</v>
      </c>
      <c r="AJ170" s="1">
        <f t="shared" si="45"/>
        <v>3761</v>
      </c>
      <c r="AK170" s="1">
        <v>50.8</v>
      </c>
      <c r="AL170" s="1">
        <f t="shared" si="46"/>
        <v>508000</v>
      </c>
      <c r="AM170" s="1">
        <v>19608.810000000001</v>
      </c>
      <c r="AN170" s="1">
        <v>32.99</v>
      </c>
      <c r="AO170" s="1">
        <v>170.79</v>
      </c>
      <c r="AP170" s="1">
        <v>463000</v>
      </c>
      <c r="AQ170" s="2">
        <f t="shared" si="47"/>
        <v>463000000000</v>
      </c>
      <c r="AR170" s="1">
        <v>38.9</v>
      </c>
      <c r="AS170" s="1">
        <v>2711</v>
      </c>
      <c r="AT170" s="1">
        <v>1012.59</v>
      </c>
      <c r="AU170" s="2">
        <f t="shared" si="48"/>
        <v>10125900</v>
      </c>
      <c r="AV170" s="1">
        <v>1490</v>
      </c>
      <c r="AW170" s="2">
        <f t="shared" si="49"/>
        <v>14900000</v>
      </c>
      <c r="AX170" s="1">
        <v>192</v>
      </c>
      <c r="AY170" s="2">
        <f t="shared" si="50"/>
        <v>1920000</v>
      </c>
      <c r="AZ170" s="1">
        <v>4050.36</v>
      </c>
      <c r="BA170" s="2">
        <f t="shared" si="51"/>
        <v>40503600</v>
      </c>
      <c r="BB170" s="1">
        <v>417.13</v>
      </c>
      <c r="BC170" s="2">
        <f t="shared" si="52"/>
        <v>417130</v>
      </c>
      <c r="BD170" s="1">
        <v>182.61</v>
      </c>
      <c r="BE170" s="2">
        <f t="shared" si="53"/>
        <v>182610</v>
      </c>
      <c r="BF170" s="1">
        <v>1.155</v>
      </c>
      <c r="BG170" s="1">
        <v>1.5740000000000001</v>
      </c>
      <c r="BH170" s="1">
        <v>1.5</v>
      </c>
      <c r="BI170" s="1">
        <v>47.43</v>
      </c>
      <c r="BJ170" s="1">
        <v>40.369999999999997</v>
      </c>
      <c r="BK170" s="1">
        <v>2088.5259999999998</v>
      </c>
      <c r="BL170" s="1">
        <v>643.54499999999996</v>
      </c>
      <c r="BM170" s="1">
        <v>547.697</v>
      </c>
      <c r="BN170" s="1">
        <v>357.4</v>
      </c>
      <c r="BO170" s="1">
        <v>44.7</v>
      </c>
      <c r="BP170" s="1">
        <v>2088.5259999999998</v>
      </c>
      <c r="BQ170" s="1">
        <v>68.400000000000006</v>
      </c>
      <c r="BR170" s="1">
        <v>1.52</v>
      </c>
      <c r="BS170" s="1"/>
      <c r="BT170" s="1">
        <v>8710</v>
      </c>
      <c r="BU170" s="1">
        <v>174.512</v>
      </c>
      <c r="BV170" s="1">
        <v>38.97</v>
      </c>
    </row>
    <row r="171" spans="1:74" ht="30" x14ac:dyDescent="0.25">
      <c r="A171" t="b">
        <v>1</v>
      </c>
      <c r="B171" s="3" t="s">
        <v>167</v>
      </c>
      <c r="C171" s="3" t="s">
        <v>538</v>
      </c>
      <c r="D171" s="1">
        <v>455</v>
      </c>
      <c r="E171" s="1">
        <v>153</v>
      </c>
      <c r="F171" s="1">
        <v>8</v>
      </c>
      <c r="G171" s="1">
        <v>13.3</v>
      </c>
      <c r="H171" s="1">
        <v>428.4</v>
      </c>
      <c r="I171" s="1">
        <v>18.7</v>
      </c>
      <c r="J171" s="1">
        <v>6.7</v>
      </c>
      <c r="K171" s="1">
        <v>391</v>
      </c>
      <c r="L171" s="1">
        <v>32</v>
      </c>
      <c r="M171" s="1">
        <v>21</v>
      </c>
      <c r="N171" s="1">
        <v>76.099999999999994</v>
      </c>
      <c r="O171" s="1">
        <f t="shared" si="36"/>
        <v>7609.9999999999991</v>
      </c>
      <c r="P171" s="1">
        <v>25500</v>
      </c>
      <c r="Q171" s="1">
        <f t="shared" si="37"/>
        <v>255000000</v>
      </c>
      <c r="R171" s="1">
        <v>796</v>
      </c>
      <c r="S171" s="1">
        <f t="shared" si="38"/>
        <v>7960000</v>
      </c>
      <c r="T171" s="1">
        <v>26296</v>
      </c>
      <c r="U171" s="1">
        <f t="shared" si="39"/>
        <v>262960000</v>
      </c>
      <c r="V171" s="1">
        <v>183</v>
      </c>
      <c r="W171" s="1">
        <v>32.4</v>
      </c>
      <c r="X171" s="1">
        <v>185.8</v>
      </c>
      <c r="Y171" s="1">
        <v>658.63</v>
      </c>
      <c r="Z171" s="1">
        <f t="shared" si="40"/>
        <v>658630</v>
      </c>
      <c r="AA171" s="1">
        <v>38.46</v>
      </c>
      <c r="AB171" s="1">
        <f t="shared" si="41"/>
        <v>38460</v>
      </c>
      <c r="AC171" s="1">
        <v>1120</v>
      </c>
      <c r="AD171" s="1">
        <f t="shared" si="42"/>
        <v>1120000</v>
      </c>
      <c r="AE171" s="1">
        <v>104</v>
      </c>
      <c r="AF171" s="1">
        <f t="shared" si="43"/>
        <v>104000</v>
      </c>
      <c r="AG171" s="1">
        <v>35.630000000000003</v>
      </c>
      <c r="AH171" s="1">
        <f t="shared" si="44"/>
        <v>3563.0000000000005</v>
      </c>
      <c r="AI171" s="1">
        <v>32.479999999999997</v>
      </c>
      <c r="AJ171" s="1">
        <f t="shared" si="45"/>
        <v>3247.9999999999995</v>
      </c>
      <c r="AK171" s="1">
        <v>33.4</v>
      </c>
      <c r="AL171" s="1">
        <f t="shared" si="46"/>
        <v>334000</v>
      </c>
      <c r="AM171" s="1">
        <v>16614.419999999998</v>
      </c>
      <c r="AN171" s="1">
        <v>25.11</v>
      </c>
      <c r="AO171" s="1">
        <v>168.95</v>
      </c>
      <c r="AP171" s="1">
        <v>388000</v>
      </c>
      <c r="AQ171" s="2">
        <f t="shared" si="47"/>
        <v>388000000000</v>
      </c>
      <c r="AR171" s="1">
        <v>38.4</v>
      </c>
      <c r="AS171" s="1">
        <v>2296.5300000000002</v>
      </c>
      <c r="AT171" s="1">
        <v>859.49</v>
      </c>
      <c r="AU171" s="2">
        <f t="shared" si="48"/>
        <v>8594900</v>
      </c>
      <c r="AV171" s="1">
        <v>1280</v>
      </c>
      <c r="AW171" s="2">
        <f t="shared" si="49"/>
        <v>12800000</v>
      </c>
      <c r="AX171" s="1">
        <v>163</v>
      </c>
      <c r="AY171" s="2">
        <f t="shared" si="50"/>
        <v>1630000</v>
      </c>
      <c r="AZ171" s="1">
        <v>3437.97</v>
      </c>
      <c r="BA171" s="2">
        <f t="shared" si="51"/>
        <v>34379700</v>
      </c>
      <c r="BB171" s="1">
        <v>367.05</v>
      </c>
      <c r="BC171" s="2">
        <f t="shared" si="52"/>
        <v>367050</v>
      </c>
      <c r="BD171" s="1">
        <v>155.66999999999999</v>
      </c>
      <c r="BE171" s="2">
        <f t="shared" si="53"/>
        <v>155670</v>
      </c>
      <c r="BF171" s="1">
        <v>1.143</v>
      </c>
      <c r="BG171" s="1">
        <v>1.5669999999999999</v>
      </c>
      <c r="BH171" s="1">
        <v>1.5</v>
      </c>
      <c r="BI171" s="1">
        <v>40.700000000000003</v>
      </c>
      <c r="BJ171" s="1">
        <v>35.340000000000003</v>
      </c>
      <c r="BK171" s="1">
        <v>1823.778</v>
      </c>
      <c r="BL171" s="1">
        <v>552.17999999999995</v>
      </c>
      <c r="BM171" s="1">
        <v>479.42899999999997</v>
      </c>
      <c r="BN171" s="1">
        <v>310.44</v>
      </c>
      <c r="BO171" s="1">
        <v>38.1</v>
      </c>
      <c r="BP171" s="1">
        <v>1823.778</v>
      </c>
      <c r="BQ171" s="1">
        <v>59.7</v>
      </c>
      <c r="BR171" s="1">
        <v>1.51</v>
      </c>
      <c r="BS171" s="1"/>
      <c r="BT171" s="1">
        <v>7610</v>
      </c>
      <c r="BU171" s="1">
        <v>198.423</v>
      </c>
      <c r="BV171" s="1">
        <v>34.270000000000003</v>
      </c>
    </row>
    <row r="172" spans="1:74" ht="30" x14ac:dyDescent="0.25">
      <c r="A172" t="b">
        <v>1</v>
      </c>
      <c r="B172" s="3" t="s">
        <v>168</v>
      </c>
      <c r="C172" s="3" t="s">
        <v>539</v>
      </c>
      <c r="D172" s="1">
        <v>450</v>
      </c>
      <c r="E172" s="1">
        <v>152</v>
      </c>
      <c r="F172" s="1">
        <v>7.6</v>
      </c>
      <c r="G172" s="1">
        <v>10.8</v>
      </c>
      <c r="H172" s="1">
        <v>428.4</v>
      </c>
      <c r="I172" s="1">
        <v>18.2</v>
      </c>
      <c r="J172" s="1">
        <v>5.4</v>
      </c>
      <c r="K172" s="1">
        <v>392</v>
      </c>
      <c r="L172" s="1">
        <v>29</v>
      </c>
      <c r="M172" s="1">
        <v>21</v>
      </c>
      <c r="N172" s="1">
        <v>66.5</v>
      </c>
      <c r="O172" s="1">
        <f t="shared" si="36"/>
        <v>6650</v>
      </c>
      <c r="P172" s="1">
        <v>21200</v>
      </c>
      <c r="Q172" s="1">
        <f t="shared" si="37"/>
        <v>212000000</v>
      </c>
      <c r="R172" s="1">
        <v>634</v>
      </c>
      <c r="S172" s="1">
        <f t="shared" si="38"/>
        <v>6340000</v>
      </c>
      <c r="T172" s="1">
        <v>21834</v>
      </c>
      <c r="U172" s="1">
        <f t="shared" si="39"/>
        <v>218340000</v>
      </c>
      <c r="V172" s="1">
        <v>179</v>
      </c>
      <c r="W172" s="1">
        <v>30.9</v>
      </c>
      <c r="X172" s="1">
        <v>181.6</v>
      </c>
      <c r="Y172" s="1">
        <v>560.38</v>
      </c>
      <c r="Z172" s="1">
        <f t="shared" si="40"/>
        <v>560380</v>
      </c>
      <c r="AA172" s="1">
        <v>31.01</v>
      </c>
      <c r="AB172" s="1">
        <f t="shared" si="41"/>
        <v>31010</v>
      </c>
      <c r="AC172" s="1">
        <v>942</v>
      </c>
      <c r="AD172" s="1">
        <f t="shared" si="42"/>
        <v>942000</v>
      </c>
      <c r="AE172" s="1">
        <v>83.4</v>
      </c>
      <c r="AF172" s="1">
        <f t="shared" si="43"/>
        <v>83400</v>
      </c>
      <c r="AG172" s="1">
        <v>28.49</v>
      </c>
      <c r="AH172" s="1">
        <f t="shared" si="44"/>
        <v>2849</v>
      </c>
      <c r="AI172" s="1">
        <v>30.18</v>
      </c>
      <c r="AJ172" s="1">
        <f t="shared" si="45"/>
        <v>3018</v>
      </c>
      <c r="AK172" s="1">
        <v>20.9</v>
      </c>
      <c r="AL172" s="1">
        <f t="shared" si="46"/>
        <v>209000</v>
      </c>
      <c r="AM172" s="1">
        <v>13300</v>
      </c>
      <c r="AN172" s="1">
        <v>19.350000000000001</v>
      </c>
      <c r="AO172" s="1">
        <v>166.9</v>
      </c>
      <c r="AP172" s="1">
        <v>306000</v>
      </c>
      <c r="AQ172" s="2">
        <f t="shared" si="47"/>
        <v>306000000000</v>
      </c>
      <c r="AR172" s="1">
        <v>37.4</v>
      </c>
      <c r="AS172" s="1">
        <v>1833.48</v>
      </c>
      <c r="AT172" s="1">
        <v>684.94</v>
      </c>
      <c r="AU172" s="2">
        <f t="shared" si="48"/>
        <v>6849400.0000000009</v>
      </c>
      <c r="AV172" s="1">
        <v>1090</v>
      </c>
      <c r="AW172" s="2">
        <f t="shared" si="49"/>
        <v>10900000</v>
      </c>
      <c r="AX172" s="1">
        <v>131</v>
      </c>
      <c r="AY172" s="2">
        <f t="shared" si="50"/>
        <v>1310000</v>
      </c>
      <c r="AZ172" s="1">
        <v>2739.76</v>
      </c>
      <c r="BA172" s="2">
        <f t="shared" si="51"/>
        <v>27397600.000000004</v>
      </c>
      <c r="BB172" s="1">
        <v>348.7</v>
      </c>
      <c r="BC172" s="2">
        <f t="shared" si="52"/>
        <v>348700</v>
      </c>
      <c r="BD172" s="1">
        <v>124.76</v>
      </c>
      <c r="BE172" s="2">
        <f t="shared" si="53"/>
        <v>124760</v>
      </c>
      <c r="BF172" s="1">
        <v>1.157</v>
      </c>
      <c r="BG172" s="1">
        <v>1.571</v>
      </c>
      <c r="BH172" s="1">
        <v>1.5</v>
      </c>
      <c r="BI172" s="1">
        <v>32.83</v>
      </c>
      <c r="BJ172" s="1">
        <v>33.380000000000003</v>
      </c>
      <c r="BK172" s="1">
        <v>1597.97</v>
      </c>
      <c r="BL172" s="1">
        <v>445.45600000000002</v>
      </c>
      <c r="BM172" s="1">
        <v>452.88</v>
      </c>
      <c r="BN172" s="1">
        <v>264.23</v>
      </c>
      <c r="BO172" s="1">
        <v>30.86</v>
      </c>
      <c r="BP172" s="1">
        <v>1597.97</v>
      </c>
      <c r="BQ172" s="1">
        <v>52.2</v>
      </c>
      <c r="BR172" s="1">
        <v>1.49</v>
      </c>
      <c r="BS172" s="1"/>
      <c r="BT172" s="1">
        <v>6650</v>
      </c>
      <c r="BU172" s="1">
        <v>224.06</v>
      </c>
      <c r="BV172" s="1">
        <v>32.56</v>
      </c>
    </row>
    <row r="173" spans="1:74" ht="30" x14ac:dyDescent="0.25">
      <c r="A173" t="b">
        <v>1</v>
      </c>
      <c r="B173" s="3" t="s">
        <v>169</v>
      </c>
      <c r="C173" s="3" t="s">
        <v>540</v>
      </c>
      <c r="D173" s="1">
        <v>431</v>
      </c>
      <c r="E173" s="1">
        <v>265</v>
      </c>
      <c r="F173" s="1">
        <v>14.9</v>
      </c>
      <c r="G173" s="1">
        <v>25</v>
      </c>
      <c r="H173" s="1">
        <v>381</v>
      </c>
      <c r="I173" s="1">
        <v>22</v>
      </c>
      <c r="J173" s="1">
        <v>12.5</v>
      </c>
      <c r="K173" s="1">
        <v>337</v>
      </c>
      <c r="L173" s="1">
        <v>47</v>
      </c>
      <c r="M173" s="1">
        <v>28</v>
      </c>
      <c r="N173" s="1">
        <v>190</v>
      </c>
      <c r="O173" s="1">
        <f t="shared" si="36"/>
        <v>19000</v>
      </c>
      <c r="P173" s="1">
        <v>61800</v>
      </c>
      <c r="Q173" s="1">
        <f t="shared" si="37"/>
        <v>618000000</v>
      </c>
      <c r="R173" s="1">
        <v>7770</v>
      </c>
      <c r="S173" s="1">
        <f t="shared" si="38"/>
        <v>77700000</v>
      </c>
      <c r="T173" s="1">
        <v>69570</v>
      </c>
      <c r="U173" s="1">
        <f t="shared" si="39"/>
        <v>695700000</v>
      </c>
      <c r="V173" s="1">
        <v>180</v>
      </c>
      <c r="W173" s="1">
        <v>63.9</v>
      </c>
      <c r="X173" s="1">
        <v>191</v>
      </c>
      <c r="Y173" s="1">
        <v>1638.36</v>
      </c>
      <c r="Z173" s="1">
        <f t="shared" si="40"/>
        <v>1638360</v>
      </c>
      <c r="AA173" s="1">
        <v>215.22</v>
      </c>
      <c r="AB173" s="1">
        <f t="shared" si="41"/>
        <v>215220</v>
      </c>
      <c r="AC173" s="1">
        <v>2870</v>
      </c>
      <c r="AD173" s="1">
        <f t="shared" si="42"/>
        <v>2870000</v>
      </c>
      <c r="AE173" s="1">
        <v>586</v>
      </c>
      <c r="AF173" s="1">
        <f t="shared" si="43"/>
        <v>586000</v>
      </c>
      <c r="AG173" s="1">
        <v>116.84</v>
      </c>
      <c r="AH173" s="1">
        <f t="shared" si="44"/>
        <v>11684</v>
      </c>
      <c r="AI173" s="1">
        <v>56.53</v>
      </c>
      <c r="AJ173" s="1">
        <f t="shared" si="45"/>
        <v>5653</v>
      </c>
      <c r="AK173" s="1">
        <v>321</v>
      </c>
      <c r="AL173" s="1">
        <f t="shared" si="46"/>
        <v>3210000</v>
      </c>
      <c r="AM173" s="1">
        <v>45652.42</v>
      </c>
      <c r="AN173" s="1">
        <v>128.4</v>
      </c>
      <c r="AO173" s="1">
        <v>268.98</v>
      </c>
      <c r="AP173" s="1">
        <v>3200000</v>
      </c>
      <c r="AQ173" s="2">
        <f t="shared" si="47"/>
        <v>3200000000000</v>
      </c>
      <c r="AR173" s="1">
        <v>67.8</v>
      </c>
      <c r="AS173" s="1">
        <v>11897.02</v>
      </c>
      <c r="AT173" s="1">
        <v>4454.8999999999996</v>
      </c>
      <c r="AU173" s="2">
        <f t="shared" si="48"/>
        <v>44549000</v>
      </c>
      <c r="AV173" s="1">
        <v>3250</v>
      </c>
      <c r="AW173" s="2">
        <f t="shared" si="49"/>
        <v>32500000</v>
      </c>
      <c r="AX173" s="1">
        <v>900</v>
      </c>
      <c r="AY173" s="2">
        <f t="shared" si="50"/>
        <v>9000000</v>
      </c>
      <c r="AZ173" s="1">
        <v>17819.59</v>
      </c>
      <c r="BA173" s="2">
        <f t="shared" si="51"/>
        <v>178195900</v>
      </c>
      <c r="BB173" s="1">
        <v>540.72</v>
      </c>
      <c r="BC173" s="2">
        <f t="shared" si="52"/>
        <v>540720</v>
      </c>
      <c r="BD173" s="1">
        <v>877.81</v>
      </c>
      <c r="BE173" s="2">
        <f t="shared" si="53"/>
        <v>877810</v>
      </c>
      <c r="BF173" s="1">
        <v>1.1319999999999999</v>
      </c>
      <c r="BG173" s="1">
        <v>1.536</v>
      </c>
      <c r="BH173" s="1">
        <v>1.5</v>
      </c>
      <c r="BI173" s="1">
        <v>132.5</v>
      </c>
      <c r="BJ173" s="1">
        <v>60.49</v>
      </c>
      <c r="BK173" s="1">
        <v>4514.326</v>
      </c>
      <c r="BL173" s="1">
        <v>1797.7239999999999</v>
      </c>
      <c r="BM173" s="1">
        <v>820.76599999999996</v>
      </c>
      <c r="BN173" s="1">
        <v>771.26</v>
      </c>
      <c r="BO173" s="1">
        <v>208.36</v>
      </c>
      <c r="BP173" s="1">
        <v>4514.326</v>
      </c>
      <c r="BQ173" s="1">
        <v>149.1</v>
      </c>
      <c r="BR173" s="1">
        <v>1.89</v>
      </c>
      <c r="BS173" s="1"/>
      <c r="BT173" s="1">
        <v>19000</v>
      </c>
      <c r="BU173" s="1">
        <v>99.474000000000004</v>
      </c>
      <c r="BV173" s="1">
        <v>56.77</v>
      </c>
    </row>
    <row r="174" spans="1:74" ht="30" x14ac:dyDescent="0.25">
      <c r="A174" t="b">
        <v>1</v>
      </c>
      <c r="B174" s="3" t="s">
        <v>170</v>
      </c>
      <c r="C174" s="3" t="s">
        <v>541</v>
      </c>
      <c r="D174" s="1">
        <v>425</v>
      </c>
      <c r="E174" s="1">
        <v>263</v>
      </c>
      <c r="F174" s="1">
        <v>13.3</v>
      </c>
      <c r="G174" s="1">
        <v>22.2</v>
      </c>
      <c r="H174" s="1">
        <v>380.6</v>
      </c>
      <c r="I174" s="1">
        <v>21.8</v>
      </c>
      <c r="J174" s="1">
        <v>11.1</v>
      </c>
      <c r="K174" s="1">
        <v>337</v>
      </c>
      <c r="L174" s="1">
        <v>44</v>
      </c>
      <c r="M174" s="1">
        <v>27</v>
      </c>
      <c r="N174" s="1">
        <v>169</v>
      </c>
      <c r="O174" s="1">
        <f t="shared" si="36"/>
        <v>16900</v>
      </c>
      <c r="P174" s="1">
        <v>53800</v>
      </c>
      <c r="Q174" s="1">
        <f t="shared" si="37"/>
        <v>538000000</v>
      </c>
      <c r="R174" s="1">
        <v>6740</v>
      </c>
      <c r="S174" s="1">
        <f t="shared" si="38"/>
        <v>67400000</v>
      </c>
      <c r="T174" s="1">
        <v>60540</v>
      </c>
      <c r="U174" s="1">
        <f t="shared" si="39"/>
        <v>605400000</v>
      </c>
      <c r="V174" s="1">
        <v>179</v>
      </c>
      <c r="W174" s="1">
        <v>63.3</v>
      </c>
      <c r="X174" s="1">
        <v>189.9</v>
      </c>
      <c r="Y174" s="1">
        <v>1442.17</v>
      </c>
      <c r="Z174" s="1">
        <f t="shared" si="40"/>
        <v>1442170</v>
      </c>
      <c r="AA174" s="1">
        <v>188.75</v>
      </c>
      <c r="AB174" s="1">
        <f t="shared" si="41"/>
        <v>188750</v>
      </c>
      <c r="AC174" s="1">
        <v>2530</v>
      </c>
      <c r="AD174" s="1">
        <f t="shared" si="42"/>
        <v>2530000</v>
      </c>
      <c r="AE174" s="1">
        <v>512</v>
      </c>
      <c r="AF174" s="1">
        <f t="shared" si="43"/>
        <v>512000</v>
      </c>
      <c r="AG174" s="1">
        <v>102.29</v>
      </c>
      <c r="AH174" s="1">
        <f t="shared" si="44"/>
        <v>10229</v>
      </c>
      <c r="AI174" s="1">
        <v>49.74</v>
      </c>
      <c r="AJ174" s="1">
        <f t="shared" si="45"/>
        <v>4974</v>
      </c>
      <c r="AK174" s="1">
        <v>225</v>
      </c>
      <c r="AL174" s="1">
        <f t="shared" si="46"/>
        <v>2250000</v>
      </c>
      <c r="AM174" s="1">
        <v>39482.32</v>
      </c>
      <c r="AN174" s="1">
        <v>101.35</v>
      </c>
      <c r="AO174" s="1">
        <v>264.83999999999997</v>
      </c>
      <c r="AP174" s="1">
        <v>2730000</v>
      </c>
      <c r="AQ174" s="2">
        <f t="shared" si="47"/>
        <v>2730000000000</v>
      </c>
      <c r="AR174" s="1">
        <v>67.2</v>
      </c>
      <c r="AS174" s="1">
        <v>10308.07</v>
      </c>
      <c r="AT174" s="1">
        <v>3865.75</v>
      </c>
      <c r="AU174" s="2">
        <f t="shared" si="48"/>
        <v>38657500</v>
      </c>
      <c r="AV174" s="1">
        <v>2850</v>
      </c>
      <c r="AW174" s="2">
        <f t="shared" si="49"/>
        <v>28500000</v>
      </c>
      <c r="AX174" s="1">
        <v>785</v>
      </c>
      <c r="AY174" s="2">
        <f t="shared" si="50"/>
        <v>7850000</v>
      </c>
      <c r="AZ174" s="1">
        <v>15463.01</v>
      </c>
      <c r="BA174" s="2">
        <f t="shared" si="51"/>
        <v>154630100</v>
      </c>
      <c r="BB174" s="1">
        <v>481.65</v>
      </c>
      <c r="BC174" s="2">
        <f t="shared" si="52"/>
        <v>481650</v>
      </c>
      <c r="BD174" s="1">
        <v>767.78</v>
      </c>
      <c r="BE174" s="2">
        <f t="shared" si="53"/>
        <v>767780</v>
      </c>
      <c r="BF174" s="1">
        <v>1.1259999999999999</v>
      </c>
      <c r="BG174" s="1">
        <v>1.5329999999999999</v>
      </c>
      <c r="BH174" s="1">
        <v>1.5</v>
      </c>
      <c r="BI174" s="1">
        <v>116.77</v>
      </c>
      <c r="BJ174" s="1">
        <v>53.57</v>
      </c>
      <c r="BK174" s="1">
        <v>4005.1379999999999</v>
      </c>
      <c r="BL174" s="1">
        <v>1584.3309999999999</v>
      </c>
      <c r="BM174" s="1">
        <v>726.85599999999999</v>
      </c>
      <c r="BN174" s="1">
        <v>678.92</v>
      </c>
      <c r="BO174" s="1">
        <v>182.27</v>
      </c>
      <c r="BP174" s="1">
        <v>4005.1379999999999</v>
      </c>
      <c r="BQ174" s="1">
        <v>132.69999999999999</v>
      </c>
      <c r="BR174" s="1">
        <v>1.88</v>
      </c>
      <c r="BS174" s="1"/>
      <c r="BT174" s="1">
        <v>16900</v>
      </c>
      <c r="BU174" s="1">
        <v>111.24299999999999</v>
      </c>
      <c r="BV174" s="1">
        <v>50.62</v>
      </c>
    </row>
    <row r="175" spans="1:74" ht="30" x14ac:dyDescent="0.25">
      <c r="A175" t="b">
        <v>1</v>
      </c>
      <c r="B175" s="3" t="s">
        <v>171</v>
      </c>
      <c r="C175" s="3" t="s">
        <v>542</v>
      </c>
      <c r="D175" s="1">
        <v>420</v>
      </c>
      <c r="E175" s="1">
        <v>261</v>
      </c>
      <c r="F175" s="1">
        <v>11.6</v>
      </c>
      <c r="G175" s="1">
        <v>19.3</v>
      </c>
      <c r="H175" s="1">
        <v>381.4</v>
      </c>
      <c r="I175" s="1">
        <v>21.7</v>
      </c>
      <c r="J175" s="1">
        <v>9.6999999999999993</v>
      </c>
      <c r="K175" s="1">
        <v>338</v>
      </c>
      <c r="L175" s="1">
        <v>41</v>
      </c>
      <c r="M175" s="1">
        <v>26</v>
      </c>
      <c r="N175" s="1">
        <v>146</v>
      </c>
      <c r="O175" s="1">
        <f t="shared" si="36"/>
        <v>14600</v>
      </c>
      <c r="P175" s="1">
        <v>46100</v>
      </c>
      <c r="Q175" s="1">
        <f t="shared" si="37"/>
        <v>461000000</v>
      </c>
      <c r="R175" s="1">
        <v>5720</v>
      </c>
      <c r="S175" s="1">
        <f t="shared" si="38"/>
        <v>57200000</v>
      </c>
      <c r="T175" s="1">
        <v>51820</v>
      </c>
      <c r="U175" s="1">
        <f t="shared" si="39"/>
        <v>518200000</v>
      </c>
      <c r="V175" s="1">
        <v>178</v>
      </c>
      <c r="W175" s="1">
        <v>62.7</v>
      </c>
      <c r="X175" s="1">
        <v>188.7</v>
      </c>
      <c r="Y175" s="1">
        <v>1248.1300000000001</v>
      </c>
      <c r="Z175" s="1">
        <f t="shared" si="40"/>
        <v>1248130</v>
      </c>
      <c r="AA175" s="1">
        <v>162.08000000000001</v>
      </c>
      <c r="AB175" s="1">
        <f t="shared" si="41"/>
        <v>162080</v>
      </c>
      <c r="AC175" s="1">
        <v>2200</v>
      </c>
      <c r="AD175" s="1">
        <f t="shared" si="42"/>
        <v>2200000</v>
      </c>
      <c r="AE175" s="1">
        <v>439</v>
      </c>
      <c r="AF175" s="1">
        <f t="shared" si="43"/>
        <v>439000</v>
      </c>
      <c r="AG175" s="1">
        <v>87.48</v>
      </c>
      <c r="AH175" s="1">
        <f t="shared" si="44"/>
        <v>8748</v>
      </c>
      <c r="AI175" s="1">
        <v>42.76</v>
      </c>
      <c r="AJ175" s="1">
        <f t="shared" si="45"/>
        <v>4276</v>
      </c>
      <c r="AK175" s="1">
        <v>148</v>
      </c>
      <c r="AL175" s="1">
        <f t="shared" si="46"/>
        <v>1480000</v>
      </c>
      <c r="AM175" s="1">
        <v>33840.14</v>
      </c>
      <c r="AN175" s="1">
        <v>76.680000000000007</v>
      </c>
      <c r="AO175" s="1">
        <v>261.45999999999998</v>
      </c>
      <c r="AP175" s="1">
        <v>2300000</v>
      </c>
      <c r="AQ175" s="2">
        <f t="shared" si="47"/>
        <v>2300000000000</v>
      </c>
      <c r="AR175" s="1">
        <v>66.599999999999994</v>
      </c>
      <c r="AS175" s="1">
        <v>8796.8700000000008</v>
      </c>
      <c r="AT175" s="1">
        <v>3292.59</v>
      </c>
      <c r="AU175" s="2">
        <f t="shared" si="48"/>
        <v>32925900</v>
      </c>
      <c r="AV175" s="1">
        <v>2460</v>
      </c>
      <c r="AW175" s="2">
        <f t="shared" si="49"/>
        <v>24600000</v>
      </c>
      <c r="AX175" s="1">
        <v>671</v>
      </c>
      <c r="AY175" s="2">
        <f t="shared" si="50"/>
        <v>6710000</v>
      </c>
      <c r="AZ175" s="1">
        <v>13170.36</v>
      </c>
      <c r="BA175" s="2">
        <f t="shared" si="51"/>
        <v>131703600</v>
      </c>
      <c r="BB175" s="1">
        <v>421.85</v>
      </c>
      <c r="BC175" s="2">
        <f t="shared" si="52"/>
        <v>421850</v>
      </c>
      <c r="BD175" s="1">
        <v>657.37</v>
      </c>
      <c r="BE175" s="2">
        <f t="shared" si="53"/>
        <v>657370</v>
      </c>
      <c r="BF175" s="1">
        <v>1.1180000000000001</v>
      </c>
      <c r="BG175" s="1">
        <v>1.528</v>
      </c>
      <c r="BH175" s="1">
        <v>1.5</v>
      </c>
      <c r="BI175" s="1">
        <v>100.75</v>
      </c>
      <c r="BJ175" s="1">
        <v>46.48</v>
      </c>
      <c r="BK175" s="1">
        <v>3483.8809999999999</v>
      </c>
      <c r="BL175" s="1">
        <v>1366.895</v>
      </c>
      <c r="BM175" s="1">
        <v>630.64400000000001</v>
      </c>
      <c r="BN175" s="1">
        <v>587.58000000000004</v>
      </c>
      <c r="BO175" s="1">
        <v>156.09</v>
      </c>
      <c r="BP175" s="1">
        <v>3483.8809999999999</v>
      </c>
      <c r="BQ175" s="1">
        <v>114.6</v>
      </c>
      <c r="BR175" s="1">
        <v>1.86</v>
      </c>
      <c r="BS175" s="1"/>
      <c r="BT175" s="1">
        <v>14600</v>
      </c>
      <c r="BU175" s="1">
        <v>127.39700000000001</v>
      </c>
      <c r="BV175" s="1">
        <v>44.24</v>
      </c>
    </row>
    <row r="176" spans="1:74" ht="30" x14ac:dyDescent="0.25">
      <c r="A176" t="b">
        <v>1</v>
      </c>
      <c r="B176" s="3" t="s">
        <v>172</v>
      </c>
      <c r="C176" s="3" t="s">
        <v>543</v>
      </c>
      <c r="D176" s="1">
        <v>415</v>
      </c>
      <c r="E176" s="1">
        <v>260</v>
      </c>
      <c r="F176" s="1">
        <v>10</v>
      </c>
      <c r="G176" s="1">
        <v>16.899999999999999</v>
      </c>
      <c r="H176" s="1">
        <v>381.2</v>
      </c>
      <c r="I176" s="1">
        <v>22.1</v>
      </c>
      <c r="J176" s="1">
        <v>8.4</v>
      </c>
      <c r="K176" s="1">
        <v>337</v>
      </c>
      <c r="L176" s="1">
        <v>39</v>
      </c>
      <c r="M176" s="1">
        <v>25</v>
      </c>
      <c r="N176" s="1">
        <v>127</v>
      </c>
      <c r="O176" s="1">
        <f t="shared" si="36"/>
        <v>12700</v>
      </c>
      <c r="P176" s="1">
        <v>39800</v>
      </c>
      <c r="Q176" s="1">
        <f t="shared" si="37"/>
        <v>398000000</v>
      </c>
      <c r="R176" s="1">
        <v>4950</v>
      </c>
      <c r="S176" s="1">
        <f t="shared" si="38"/>
        <v>49500000</v>
      </c>
      <c r="T176" s="1">
        <v>44750</v>
      </c>
      <c r="U176" s="1">
        <f t="shared" si="39"/>
        <v>447500000</v>
      </c>
      <c r="V176" s="1">
        <v>177</v>
      </c>
      <c r="W176" s="1">
        <v>62.5</v>
      </c>
      <c r="X176" s="1">
        <v>187.7</v>
      </c>
      <c r="Y176" s="1">
        <v>1087.73</v>
      </c>
      <c r="Z176" s="1">
        <f t="shared" si="40"/>
        <v>1087730</v>
      </c>
      <c r="AA176" s="1">
        <v>141.22999999999999</v>
      </c>
      <c r="AB176" s="1">
        <f t="shared" si="41"/>
        <v>141230</v>
      </c>
      <c r="AC176" s="1">
        <v>1920</v>
      </c>
      <c r="AD176" s="1">
        <f t="shared" si="42"/>
        <v>1920000</v>
      </c>
      <c r="AE176" s="1">
        <v>381</v>
      </c>
      <c r="AF176" s="1">
        <f t="shared" si="43"/>
        <v>381000</v>
      </c>
      <c r="AG176" s="1">
        <v>75.89</v>
      </c>
      <c r="AH176" s="1">
        <f t="shared" si="44"/>
        <v>7589</v>
      </c>
      <c r="AI176" s="1">
        <v>36.36</v>
      </c>
      <c r="AJ176" s="1">
        <f t="shared" si="45"/>
        <v>3636</v>
      </c>
      <c r="AK176" s="1">
        <v>99.3</v>
      </c>
      <c r="AL176" s="1">
        <f t="shared" si="46"/>
        <v>993000</v>
      </c>
      <c r="AM176" s="1">
        <v>28983.4</v>
      </c>
      <c r="AN176" s="1">
        <v>58.76</v>
      </c>
      <c r="AO176" s="1">
        <v>258.77</v>
      </c>
      <c r="AP176" s="1">
        <v>1960000</v>
      </c>
      <c r="AQ176" s="2">
        <f t="shared" si="47"/>
        <v>1960000000000</v>
      </c>
      <c r="AR176" s="1">
        <v>66.2</v>
      </c>
      <c r="AS176" s="1">
        <v>7574.44</v>
      </c>
      <c r="AT176" s="1">
        <v>2842.53</v>
      </c>
      <c r="AU176" s="2">
        <f t="shared" si="48"/>
        <v>28425300.000000004</v>
      </c>
      <c r="AV176" s="1">
        <v>2130</v>
      </c>
      <c r="AW176" s="2">
        <f t="shared" si="49"/>
        <v>21300000</v>
      </c>
      <c r="AX176" s="1">
        <v>581</v>
      </c>
      <c r="AY176" s="2">
        <f t="shared" si="50"/>
        <v>5810000</v>
      </c>
      <c r="AZ176" s="1">
        <v>11370.13</v>
      </c>
      <c r="BA176" s="2">
        <f t="shared" si="51"/>
        <v>113701299.99999999</v>
      </c>
      <c r="BB176" s="1">
        <v>363.28</v>
      </c>
      <c r="BC176" s="2">
        <f t="shared" si="52"/>
        <v>363280</v>
      </c>
      <c r="BD176" s="1">
        <v>571.22</v>
      </c>
      <c r="BE176" s="2">
        <f t="shared" si="53"/>
        <v>571220</v>
      </c>
      <c r="BF176" s="1">
        <v>1.109</v>
      </c>
      <c r="BG176" s="1">
        <v>1.5249999999999999</v>
      </c>
      <c r="BH176" s="1">
        <v>1.5</v>
      </c>
      <c r="BI176" s="1">
        <v>87.88</v>
      </c>
      <c r="BJ176" s="1">
        <v>39.81</v>
      </c>
      <c r="BK176" s="1">
        <v>3045.6149999999998</v>
      </c>
      <c r="BL176" s="1">
        <v>1192.3320000000001</v>
      </c>
      <c r="BM176" s="1">
        <v>540.13099999999997</v>
      </c>
      <c r="BN176" s="1">
        <v>512.04999999999995</v>
      </c>
      <c r="BO176" s="1">
        <v>135.61000000000001</v>
      </c>
      <c r="BP176" s="1">
        <v>3045.6149999999998</v>
      </c>
      <c r="BQ176" s="1">
        <v>99.7</v>
      </c>
      <c r="BR176" s="1">
        <v>1.85</v>
      </c>
      <c r="BS176" s="1"/>
      <c r="BT176" s="1">
        <v>12700</v>
      </c>
      <c r="BU176" s="1">
        <v>145.66900000000001</v>
      </c>
      <c r="BV176" s="1">
        <v>38.119999999999997</v>
      </c>
    </row>
    <row r="177" spans="1:74" ht="30" x14ac:dyDescent="0.25">
      <c r="A177" t="b">
        <v>1</v>
      </c>
      <c r="B177" s="3" t="s">
        <v>173</v>
      </c>
      <c r="C177" s="3" t="s">
        <v>544</v>
      </c>
      <c r="D177" s="1">
        <v>417</v>
      </c>
      <c r="E177" s="1">
        <v>181</v>
      </c>
      <c r="F177" s="1">
        <v>10.9</v>
      </c>
      <c r="G177" s="1">
        <v>18.2</v>
      </c>
      <c r="H177" s="1">
        <v>380.6</v>
      </c>
      <c r="I177" s="1">
        <v>20.8</v>
      </c>
      <c r="J177" s="1">
        <v>9.1</v>
      </c>
      <c r="K177" s="1">
        <v>339</v>
      </c>
      <c r="L177" s="1">
        <v>39</v>
      </c>
      <c r="M177" s="1">
        <v>24</v>
      </c>
      <c r="N177" s="1">
        <v>108</v>
      </c>
      <c r="O177" s="1">
        <f t="shared" si="36"/>
        <v>10800</v>
      </c>
      <c r="P177" s="1">
        <v>31500</v>
      </c>
      <c r="Q177" s="1">
        <f t="shared" si="37"/>
        <v>315000000</v>
      </c>
      <c r="R177" s="1">
        <v>1800</v>
      </c>
      <c r="S177" s="1">
        <f t="shared" si="38"/>
        <v>18000000</v>
      </c>
      <c r="T177" s="1">
        <v>33300</v>
      </c>
      <c r="U177" s="1">
        <f t="shared" si="39"/>
        <v>333000000</v>
      </c>
      <c r="V177" s="1">
        <v>171</v>
      </c>
      <c r="W177" s="1">
        <v>40.799999999999997</v>
      </c>
      <c r="X177" s="1">
        <v>175.8</v>
      </c>
      <c r="Y177" s="1">
        <v>880.09</v>
      </c>
      <c r="Z177" s="1">
        <f t="shared" si="40"/>
        <v>880090</v>
      </c>
      <c r="AA177" s="1">
        <v>73.239999999999995</v>
      </c>
      <c r="AB177" s="1">
        <f t="shared" si="41"/>
        <v>73240</v>
      </c>
      <c r="AC177" s="1">
        <v>1510</v>
      </c>
      <c r="AD177" s="1">
        <f t="shared" si="42"/>
        <v>1510000</v>
      </c>
      <c r="AE177" s="1">
        <v>199</v>
      </c>
      <c r="AF177" s="1">
        <f t="shared" si="43"/>
        <v>199000</v>
      </c>
      <c r="AG177" s="1">
        <v>57.96</v>
      </c>
      <c r="AH177" s="1">
        <f t="shared" si="44"/>
        <v>5796</v>
      </c>
      <c r="AI177" s="1">
        <v>40.17</v>
      </c>
      <c r="AJ177" s="1">
        <f t="shared" si="45"/>
        <v>4017</v>
      </c>
      <c r="AK177" s="1">
        <v>92.4</v>
      </c>
      <c r="AL177" s="1">
        <f t="shared" si="46"/>
        <v>924000</v>
      </c>
      <c r="AM177" s="1">
        <v>21950.74</v>
      </c>
      <c r="AN177" s="1">
        <v>50.77</v>
      </c>
      <c r="AO177" s="1">
        <v>180.46</v>
      </c>
      <c r="AP177" s="1">
        <v>717000</v>
      </c>
      <c r="AQ177" s="2">
        <f t="shared" si="47"/>
        <v>717000000000</v>
      </c>
      <c r="AR177" s="1">
        <v>46.4</v>
      </c>
      <c r="AS177" s="1">
        <v>3973.25</v>
      </c>
      <c r="AT177" s="1">
        <v>1486.15</v>
      </c>
      <c r="AU177" s="2">
        <f t="shared" si="48"/>
        <v>14861500</v>
      </c>
      <c r="AV177" s="1">
        <v>1720</v>
      </c>
      <c r="AW177" s="2">
        <f t="shared" si="49"/>
        <v>17200000</v>
      </c>
      <c r="AX177" s="1">
        <v>310</v>
      </c>
      <c r="AY177" s="2">
        <f t="shared" si="50"/>
        <v>3100000</v>
      </c>
      <c r="AZ177" s="1">
        <v>5944.61</v>
      </c>
      <c r="BA177" s="2">
        <f t="shared" si="51"/>
        <v>59446100</v>
      </c>
      <c r="BB177" s="1">
        <v>394.73</v>
      </c>
      <c r="BC177" s="2">
        <f t="shared" si="52"/>
        <v>394730</v>
      </c>
      <c r="BD177" s="1">
        <v>298.13</v>
      </c>
      <c r="BE177" s="2">
        <f t="shared" si="53"/>
        <v>298130</v>
      </c>
      <c r="BF177" s="1">
        <v>1.139</v>
      </c>
      <c r="BG177" s="1">
        <v>1.5580000000000001</v>
      </c>
      <c r="BH177" s="1">
        <v>1.5</v>
      </c>
      <c r="BI177" s="1">
        <v>65.88</v>
      </c>
      <c r="BJ177" s="1">
        <v>43.47</v>
      </c>
      <c r="BK177" s="1">
        <v>2594.165</v>
      </c>
      <c r="BL177" s="1">
        <v>893.89599999999996</v>
      </c>
      <c r="BM177" s="1">
        <v>589.77800000000002</v>
      </c>
      <c r="BN177" s="1">
        <v>414.55</v>
      </c>
      <c r="BO177" s="1">
        <v>72.12</v>
      </c>
      <c r="BP177" s="1">
        <v>2594.165</v>
      </c>
      <c r="BQ177" s="1">
        <v>84.8</v>
      </c>
      <c r="BR177" s="1">
        <v>1.54</v>
      </c>
      <c r="BS177" s="1"/>
      <c r="BT177" s="1">
        <v>10800</v>
      </c>
      <c r="BU177" s="1">
        <v>142.59299999999999</v>
      </c>
      <c r="BV177" s="1">
        <v>41.49</v>
      </c>
    </row>
    <row r="178" spans="1:74" ht="30" x14ac:dyDescent="0.25">
      <c r="A178" t="b">
        <v>1</v>
      </c>
      <c r="B178" s="3" t="s">
        <v>174</v>
      </c>
      <c r="C178" s="3" t="s">
        <v>545</v>
      </c>
      <c r="D178" s="1">
        <v>413</v>
      </c>
      <c r="E178" s="1">
        <v>180</v>
      </c>
      <c r="F178" s="1">
        <v>9.6999999999999993</v>
      </c>
      <c r="G178" s="1">
        <v>16</v>
      </c>
      <c r="H178" s="1">
        <v>381</v>
      </c>
      <c r="I178" s="1">
        <v>21</v>
      </c>
      <c r="J178" s="1">
        <v>8</v>
      </c>
      <c r="K178" s="1">
        <v>339</v>
      </c>
      <c r="L178" s="1">
        <v>37</v>
      </c>
      <c r="M178" s="1">
        <v>24</v>
      </c>
      <c r="N178" s="1">
        <v>94.8</v>
      </c>
      <c r="O178" s="1">
        <f t="shared" si="36"/>
        <v>9480</v>
      </c>
      <c r="P178" s="1">
        <v>27500</v>
      </c>
      <c r="Q178" s="1">
        <f t="shared" si="37"/>
        <v>275000000</v>
      </c>
      <c r="R178" s="1">
        <v>1560</v>
      </c>
      <c r="S178" s="1">
        <f t="shared" si="38"/>
        <v>15600000</v>
      </c>
      <c r="T178" s="1">
        <v>29060</v>
      </c>
      <c r="U178" s="1">
        <f t="shared" si="39"/>
        <v>290600000</v>
      </c>
      <c r="V178" s="1">
        <v>170</v>
      </c>
      <c r="W178" s="1">
        <v>40.4</v>
      </c>
      <c r="X178" s="1">
        <v>174.7</v>
      </c>
      <c r="Y178" s="1">
        <v>776.03</v>
      </c>
      <c r="Z178" s="1">
        <f t="shared" si="40"/>
        <v>776030</v>
      </c>
      <c r="AA178" s="1">
        <v>63.93</v>
      </c>
      <c r="AB178" s="1">
        <f t="shared" si="41"/>
        <v>63930</v>
      </c>
      <c r="AC178" s="1">
        <v>1330</v>
      </c>
      <c r="AD178" s="1">
        <f t="shared" si="42"/>
        <v>1330000</v>
      </c>
      <c r="AE178" s="1">
        <v>173</v>
      </c>
      <c r="AF178" s="1">
        <f t="shared" si="43"/>
        <v>173000</v>
      </c>
      <c r="AG178" s="1">
        <v>50.57</v>
      </c>
      <c r="AH178" s="1">
        <f t="shared" si="44"/>
        <v>5057</v>
      </c>
      <c r="AI178" s="1">
        <v>35.21</v>
      </c>
      <c r="AJ178" s="1">
        <f t="shared" si="45"/>
        <v>3521</v>
      </c>
      <c r="AK178" s="1">
        <v>63.6</v>
      </c>
      <c r="AL178" s="1">
        <f t="shared" si="46"/>
        <v>636000</v>
      </c>
      <c r="AM178" s="1">
        <v>18995.96</v>
      </c>
      <c r="AN178" s="1">
        <v>39.75</v>
      </c>
      <c r="AO178" s="1">
        <v>178.65</v>
      </c>
      <c r="AP178" s="1">
        <v>614000</v>
      </c>
      <c r="AQ178" s="2">
        <f t="shared" si="47"/>
        <v>614000000000</v>
      </c>
      <c r="AR178" s="1">
        <v>46</v>
      </c>
      <c r="AS178" s="1">
        <v>3436.89</v>
      </c>
      <c r="AT178" s="1">
        <v>1286.28</v>
      </c>
      <c r="AU178" s="2">
        <f t="shared" si="48"/>
        <v>12862800</v>
      </c>
      <c r="AV178" s="1">
        <v>1510</v>
      </c>
      <c r="AW178" s="2">
        <f t="shared" si="49"/>
        <v>15100000</v>
      </c>
      <c r="AX178" s="1">
        <v>269</v>
      </c>
      <c r="AY178" s="2">
        <f t="shared" si="50"/>
        <v>2690000</v>
      </c>
      <c r="AZ178" s="1">
        <v>5145.12</v>
      </c>
      <c r="BA178" s="2">
        <f t="shared" si="51"/>
        <v>51451200</v>
      </c>
      <c r="BB178" s="1">
        <v>352.02</v>
      </c>
      <c r="BC178" s="2">
        <f t="shared" si="52"/>
        <v>352020</v>
      </c>
      <c r="BD178" s="1">
        <v>259.2</v>
      </c>
      <c r="BE178" s="2">
        <f t="shared" si="53"/>
        <v>259200</v>
      </c>
      <c r="BF178" s="1">
        <v>1.135</v>
      </c>
      <c r="BG178" s="1">
        <v>1.5549999999999999</v>
      </c>
      <c r="BH178" s="1">
        <v>1.5</v>
      </c>
      <c r="BI178" s="1">
        <v>57.6</v>
      </c>
      <c r="BJ178" s="1">
        <v>38.51</v>
      </c>
      <c r="BK178" s="1">
        <v>2298.587</v>
      </c>
      <c r="BL178" s="1">
        <v>781.50099999999998</v>
      </c>
      <c r="BM178" s="1">
        <v>522.48</v>
      </c>
      <c r="BN178" s="1">
        <v>365.54</v>
      </c>
      <c r="BO178" s="1">
        <v>62.73</v>
      </c>
      <c r="BP178" s="1">
        <v>2298.587</v>
      </c>
      <c r="BQ178" s="1">
        <v>74.400000000000006</v>
      </c>
      <c r="BR178" s="1">
        <v>1.53</v>
      </c>
      <c r="BS178" s="1"/>
      <c r="BT178" s="1">
        <v>9480</v>
      </c>
      <c r="BU178" s="1">
        <v>161.392</v>
      </c>
      <c r="BV178" s="1">
        <v>36.96</v>
      </c>
    </row>
    <row r="179" spans="1:74" ht="30" x14ac:dyDescent="0.25">
      <c r="A179" t="b">
        <v>1</v>
      </c>
      <c r="B179" s="3" t="s">
        <v>175</v>
      </c>
      <c r="C179" s="3" t="s">
        <v>546</v>
      </c>
      <c r="D179" s="1">
        <v>410</v>
      </c>
      <c r="E179" s="1">
        <v>179</v>
      </c>
      <c r="F179" s="1">
        <v>8.8000000000000007</v>
      </c>
      <c r="G179" s="1">
        <v>14.4</v>
      </c>
      <c r="H179" s="1">
        <v>381.2</v>
      </c>
      <c r="I179" s="1">
        <v>20.6</v>
      </c>
      <c r="J179" s="1">
        <v>7.2</v>
      </c>
      <c r="K179" s="1">
        <v>340</v>
      </c>
      <c r="L179" s="1">
        <v>35</v>
      </c>
      <c r="M179" s="1">
        <v>23</v>
      </c>
      <c r="N179" s="1">
        <v>85.8</v>
      </c>
      <c r="O179" s="1">
        <f t="shared" si="36"/>
        <v>8580</v>
      </c>
      <c r="P179" s="1">
        <v>24500</v>
      </c>
      <c r="Q179" s="1">
        <f t="shared" si="37"/>
        <v>245000000</v>
      </c>
      <c r="R179" s="1">
        <v>1380</v>
      </c>
      <c r="S179" s="1">
        <f t="shared" si="38"/>
        <v>13800000</v>
      </c>
      <c r="T179" s="1">
        <v>25880</v>
      </c>
      <c r="U179" s="1">
        <f t="shared" si="39"/>
        <v>258800000</v>
      </c>
      <c r="V179" s="1">
        <v>169</v>
      </c>
      <c r="W179" s="1">
        <v>40.1</v>
      </c>
      <c r="X179" s="1">
        <v>173.7</v>
      </c>
      <c r="Y179" s="1">
        <v>697.9</v>
      </c>
      <c r="Z179" s="1">
        <f t="shared" si="40"/>
        <v>697900</v>
      </c>
      <c r="AA179" s="1">
        <v>57.04</v>
      </c>
      <c r="AB179" s="1">
        <f t="shared" si="41"/>
        <v>57040</v>
      </c>
      <c r="AC179" s="1">
        <v>1200</v>
      </c>
      <c r="AD179" s="1">
        <f t="shared" si="42"/>
        <v>1200000</v>
      </c>
      <c r="AE179" s="1">
        <v>154</v>
      </c>
      <c r="AF179" s="1">
        <f t="shared" si="43"/>
        <v>154000</v>
      </c>
      <c r="AG179" s="1">
        <v>45.01</v>
      </c>
      <c r="AH179" s="1">
        <f t="shared" si="44"/>
        <v>4501</v>
      </c>
      <c r="AI179" s="1">
        <v>31.48</v>
      </c>
      <c r="AJ179" s="1">
        <f t="shared" si="45"/>
        <v>3148</v>
      </c>
      <c r="AK179" s="1">
        <v>46.8</v>
      </c>
      <c r="AL179" s="1">
        <f t="shared" si="46"/>
        <v>468000</v>
      </c>
      <c r="AM179" s="1">
        <v>16905.28</v>
      </c>
      <c r="AN179" s="1">
        <v>32.5</v>
      </c>
      <c r="AO179" s="1">
        <v>177.03</v>
      </c>
      <c r="AP179" s="1">
        <v>540000</v>
      </c>
      <c r="AQ179" s="2">
        <f t="shared" si="47"/>
        <v>540000000000</v>
      </c>
      <c r="AR179" s="1">
        <v>45.7</v>
      </c>
      <c r="AS179" s="1">
        <v>3050.31</v>
      </c>
      <c r="AT179" s="1">
        <v>1140.79</v>
      </c>
      <c r="AU179" s="2">
        <f t="shared" si="48"/>
        <v>11407900</v>
      </c>
      <c r="AV179" s="1">
        <v>1360</v>
      </c>
      <c r="AW179" s="2">
        <f t="shared" si="49"/>
        <v>13600000</v>
      </c>
      <c r="AX179" s="1">
        <v>239</v>
      </c>
      <c r="AY179" s="2">
        <f t="shared" si="50"/>
        <v>2390000</v>
      </c>
      <c r="AZ179" s="1">
        <v>4563.1499999999996</v>
      </c>
      <c r="BA179" s="2">
        <f t="shared" si="51"/>
        <v>45631500</v>
      </c>
      <c r="BB179" s="1">
        <v>319.69</v>
      </c>
      <c r="BC179" s="2">
        <f t="shared" si="52"/>
        <v>319690</v>
      </c>
      <c r="BD179" s="1">
        <v>230.7</v>
      </c>
      <c r="BE179" s="2">
        <f t="shared" si="53"/>
        <v>230700</v>
      </c>
      <c r="BF179" s="1">
        <v>1.133</v>
      </c>
      <c r="BG179" s="1">
        <v>1.552</v>
      </c>
      <c r="BH179" s="1">
        <v>1.5</v>
      </c>
      <c r="BI179" s="1">
        <v>51.55</v>
      </c>
      <c r="BJ179" s="1">
        <v>34.81</v>
      </c>
      <c r="BK179" s="1">
        <v>2075.3820000000001</v>
      </c>
      <c r="BL179" s="1">
        <v>699.44399999999996</v>
      </c>
      <c r="BM179" s="1">
        <v>472.33100000000002</v>
      </c>
      <c r="BN179" s="1">
        <v>328.75</v>
      </c>
      <c r="BO179" s="1">
        <v>55.8</v>
      </c>
      <c r="BP179" s="1">
        <v>2075.3820000000001</v>
      </c>
      <c r="BQ179" s="1">
        <v>67.400000000000006</v>
      </c>
      <c r="BR179" s="1">
        <v>1.52</v>
      </c>
      <c r="BS179" s="1"/>
      <c r="BT179" s="1">
        <v>8580</v>
      </c>
      <c r="BU179" s="1">
        <v>177.15600000000001</v>
      </c>
      <c r="BV179" s="1">
        <v>33.549999999999997</v>
      </c>
    </row>
    <row r="180" spans="1:74" ht="30" x14ac:dyDescent="0.25">
      <c r="A180" t="b">
        <v>1</v>
      </c>
      <c r="B180" s="3" t="s">
        <v>176</v>
      </c>
      <c r="C180" s="3" t="s">
        <v>547</v>
      </c>
      <c r="D180" s="1">
        <v>407</v>
      </c>
      <c r="E180" s="1">
        <v>178</v>
      </c>
      <c r="F180" s="1">
        <v>7.7</v>
      </c>
      <c r="G180" s="1">
        <v>12.8</v>
      </c>
      <c r="H180" s="1">
        <v>381.4</v>
      </c>
      <c r="I180" s="1">
        <v>20.2</v>
      </c>
      <c r="J180" s="1">
        <v>6.4</v>
      </c>
      <c r="K180" s="1">
        <v>341</v>
      </c>
      <c r="L180" s="1">
        <v>33</v>
      </c>
      <c r="M180" s="1">
        <v>23</v>
      </c>
      <c r="N180" s="1">
        <v>76.099999999999994</v>
      </c>
      <c r="O180" s="1">
        <f t="shared" si="36"/>
        <v>7609.9999999999991</v>
      </c>
      <c r="P180" s="1">
        <v>21600</v>
      </c>
      <c r="Q180" s="1">
        <f t="shared" si="37"/>
        <v>216000000</v>
      </c>
      <c r="R180" s="1">
        <v>1200</v>
      </c>
      <c r="S180" s="1">
        <f t="shared" si="38"/>
        <v>12000000</v>
      </c>
      <c r="T180" s="1">
        <v>22800</v>
      </c>
      <c r="U180" s="1">
        <f t="shared" si="39"/>
        <v>228000000</v>
      </c>
      <c r="V180" s="1">
        <v>169</v>
      </c>
      <c r="W180" s="1">
        <v>39.9</v>
      </c>
      <c r="X180" s="1">
        <v>173.6</v>
      </c>
      <c r="Y180" s="1">
        <v>617.1</v>
      </c>
      <c r="Z180" s="1">
        <f t="shared" si="40"/>
        <v>617100</v>
      </c>
      <c r="AA180" s="1">
        <v>50.26</v>
      </c>
      <c r="AB180" s="1">
        <f t="shared" si="41"/>
        <v>50260</v>
      </c>
      <c r="AC180" s="1">
        <v>1060</v>
      </c>
      <c r="AD180" s="1">
        <f t="shared" si="42"/>
        <v>1060000</v>
      </c>
      <c r="AE180" s="1">
        <v>135</v>
      </c>
      <c r="AF180" s="1">
        <f t="shared" si="43"/>
        <v>135000</v>
      </c>
      <c r="AG180" s="1">
        <v>39.200000000000003</v>
      </c>
      <c r="AH180" s="1">
        <f t="shared" si="44"/>
        <v>3920.0000000000005</v>
      </c>
      <c r="AI180" s="1">
        <v>27.42</v>
      </c>
      <c r="AJ180" s="1">
        <f t="shared" si="45"/>
        <v>2742</v>
      </c>
      <c r="AK180" s="1">
        <v>32.700000000000003</v>
      </c>
      <c r="AL180" s="1">
        <f t="shared" si="46"/>
        <v>327000</v>
      </c>
      <c r="AM180" s="1">
        <v>14795.29</v>
      </c>
      <c r="AN180" s="1">
        <v>25.55</v>
      </c>
      <c r="AO180" s="1">
        <v>175.42</v>
      </c>
      <c r="AP180" s="1">
        <v>468000</v>
      </c>
      <c r="AQ180" s="2">
        <f t="shared" si="47"/>
        <v>468000000000</v>
      </c>
      <c r="AR180" s="1">
        <v>45.3</v>
      </c>
      <c r="AS180" s="1">
        <v>2667.9</v>
      </c>
      <c r="AT180" s="1">
        <v>999.19</v>
      </c>
      <c r="AU180" s="2">
        <f t="shared" si="48"/>
        <v>9991900</v>
      </c>
      <c r="AV180" s="1">
        <v>1190</v>
      </c>
      <c r="AW180" s="2">
        <f t="shared" si="49"/>
        <v>11900000</v>
      </c>
      <c r="AX180" s="1">
        <v>209</v>
      </c>
      <c r="AY180" s="2">
        <f t="shared" si="50"/>
        <v>2090000</v>
      </c>
      <c r="AZ180" s="1">
        <v>3996.75</v>
      </c>
      <c r="BA180" s="2">
        <f t="shared" si="51"/>
        <v>39967500</v>
      </c>
      <c r="BB180" s="1">
        <v>280.02</v>
      </c>
      <c r="BC180" s="2">
        <f t="shared" si="52"/>
        <v>280020</v>
      </c>
      <c r="BD180" s="1">
        <v>202.78</v>
      </c>
      <c r="BE180" s="2">
        <f t="shared" si="53"/>
        <v>202780</v>
      </c>
      <c r="BF180" s="1">
        <v>1.123</v>
      </c>
      <c r="BG180" s="1">
        <v>1.548</v>
      </c>
      <c r="BH180" s="1">
        <v>1.5</v>
      </c>
      <c r="BI180" s="1">
        <v>45.57</v>
      </c>
      <c r="BJ180" s="1">
        <v>30.35</v>
      </c>
      <c r="BK180" s="1">
        <v>1835.4760000000001</v>
      </c>
      <c r="BL180" s="1">
        <v>618.25400000000002</v>
      </c>
      <c r="BM180" s="1">
        <v>411.827</v>
      </c>
      <c r="BN180" s="1">
        <v>290.69</v>
      </c>
      <c r="BO180" s="1">
        <v>48.95</v>
      </c>
      <c r="BP180" s="1">
        <v>1835.4760000000001</v>
      </c>
      <c r="BQ180" s="1">
        <v>59.7</v>
      </c>
      <c r="BR180" s="1">
        <v>1.51</v>
      </c>
      <c r="BS180" s="1"/>
      <c r="BT180" s="1">
        <v>7610</v>
      </c>
      <c r="BU180" s="1">
        <v>198.423</v>
      </c>
      <c r="BV180" s="1">
        <v>29.37</v>
      </c>
    </row>
    <row r="181" spans="1:74" ht="30" x14ac:dyDescent="0.25">
      <c r="A181" t="b">
        <v>1</v>
      </c>
      <c r="B181" s="3" t="s">
        <v>177</v>
      </c>
      <c r="C181" s="3" t="s">
        <v>548</v>
      </c>
      <c r="D181" s="1">
        <v>403</v>
      </c>
      <c r="E181" s="1">
        <v>177</v>
      </c>
      <c r="F181" s="1">
        <v>7.5</v>
      </c>
      <c r="G181" s="1">
        <v>10.9</v>
      </c>
      <c r="H181" s="1">
        <v>381.2</v>
      </c>
      <c r="I181" s="1">
        <v>20.100000000000001</v>
      </c>
      <c r="J181" s="1">
        <v>5.5</v>
      </c>
      <c r="K181" s="1">
        <v>341</v>
      </c>
      <c r="L181" s="1">
        <v>31</v>
      </c>
      <c r="M181" s="1">
        <v>23</v>
      </c>
      <c r="N181" s="1">
        <v>68.400000000000006</v>
      </c>
      <c r="O181" s="1">
        <f t="shared" si="36"/>
        <v>6840.0000000000009</v>
      </c>
      <c r="P181" s="1">
        <v>18600</v>
      </c>
      <c r="Q181" s="1">
        <f t="shared" si="37"/>
        <v>186000000</v>
      </c>
      <c r="R181" s="1">
        <v>1010</v>
      </c>
      <c r="S181" s="1">
        <f t="shared" si="38"/>
        <v>10100000</v>
      </c>
      <c r="T181" s="1">
        <v>19610</v>
      </c>
      <c r="U181" s="1">
        <f t="shared" si="39"/>
        <v>196100000</v>
      </c>
      <c r="V181" s="1">
        <v>165</v>
      </c>
      <c r="W181" s="1">
        <v>38.5</v>
      </c>
      <c r="X181" s="1">
        <v>169.4</v>
      </c>
      <c r="Y181" s="1">
        <v>543.12</v>
      </c>
      <c r="Z181" s="1">
        <f t="shared" si="40"/>
        <v>543120</v>
      </c>
      <c r="AA181" s="1">
        <v>42.51</v>
      </c>
      <c r="AB181" s="1">
        <f t="shared" si="41"/>
        <v>42510</v>
      </c>
      <c r="AC181" s="1">
        <v>923</v>
      </c>
      <c r="AD181" s="1">
        <f t="shared" si="42"/>
        <v>923000</v>
      </c>
      <c r="AE181" s="1">
        <v>114</v>
      </c>
      <c r="AF181" s="1">
        <f t="shared" si="43"/>
        <v>114000</v>
      </c>
      <c r="AG181" s="1">
        <v>33.32</v>
      </c>
      <c r="AH181" s="1">
        <f t="shared" si="44"/>
        <v>3332</v>
      </c>
      <c r="AI181" s="1">
        <v>26.04</v>
      </c>
      <c r="AJ181" s="1">
        <f t="shared" si="45"/>
        <v>2604</v>
      </c>
      <c r="AK181" s="1">
        <v>22.5</v>
      </c>
      <c r="AL181" s="1">
        <f t="shared" si="46"/>
        <v>225000</v>
      </c>
      <c r="AM181" s="1">
        <v>12415.15</v>
      </c>
      <c r="AN181" s="1">
        <v>20.64</v>
      </c>
      <c r="AO181" s="1">
        <v>173.5</v>
      </c>
      <c r="AP181" s="1">
        <v>388000</v>
      </c>
      <c r="AQ181" s="2">
        <f t="shared" si="47"/>
        <v>388000000000</v>
      </c>
      <c r="AR181" s="1">
        <v>44.5</v>
      </c>
      <c r="AS181" s="1">
        <v>2236.2600000000002</v>
      </c>
      <c r="AT181" s="1">
        <v>836.85</v>
      </c>
      <c r="AU181" s="2">
        <f t="shared" si="48"/>
        <v>8368500</v>
      </c>
      <c r="AV181" s="1">
        <v>1050</v>
      </c>
      <c r="AW181" s="2">
        <f t="shared" si="49"/>
        <v>10500000</v>
      </c>
      <c r="AX181" s="1">
        <v>177</v>
      </c>
      <c r="AY181" s="2">
        <f t="shared" si="50"/>
        <v>1770000</v>
      </c>
      <c r="AZ181" s="1">
        <v>3347.42</v>
      </c>
      <c r="BA181" s="2">
        <f t="shared" si="51"/>
        <v>33474200</v>
      </c>
      <c r="BB181" s="1">
        <v>272.45999999999998</v>
      </c>
      <c r="BC181" s="2">
        <f t="shared" si="52"/>
        <v>272460</v>
      </c>
      <c r="BD181" s="1">
        <v>170.74</v>
      </c>
      <c r="BE181" s="2">
        <f t="shared" si="53"/>
        <v>170740</v>
      </c>
      <c r="BF181" s="1">
        <v>1.1379999999999999</v>
      </c>
      <c r="BG181" s="1">
        <v>1.5529999999999999</v>
      </c>
      <c r="BH181" s="1">
        <v>1.5</v>
      </c>
      <c r="BI181" s="1">
        <v>38.590000000000003</v>
      </c>
      <c r="BJ181" s="1">
        <v>29.41</v>
      </c>
      <c r="BK181" s="1">
        <v>1654.587</v>
      </c>
      <c r="BL181" s="1">
        <v>523.524</v>
      </c>
      <c r="BM181" s="1">
        <v>398.99299999999999</v>
      </c>
      <c r="BN181" s="1">
        <v>255.9</v>
      </c>
      <c r="BO181" s="1">
        <v>41.54</v>
      </c>
      <c r="BP181" s="1">
        <v>1654.587</v>
      </c>
      <c r="BQ181" s="1">
        <v>53.7</v>
      </c>
      <c r="BR181" s="1">
        <v>1.5</v>
      </c>
      <c r="BS181" s="1"/>
      <c r="BT181" s="1">
        <v>6840</v>
      </c>
      <c r="BU181" s="1">
        <v>219.298</v>
      </c>
      <c r="BV181" s="1">
        <v>28.59</v>
      </c>
    </row>
    <row r="182" spans="1:74" ht="30" x14ac:dyDescent="0.25">
      <c r="A182" t="b">
        <v>1</v>
      </c>
      <c r="B182" s="3" t="s">
        <v>178</v>
      </c>
      <c r="C182" s="3" t="s">
        <v>549</v>
      </c>
      <c r="D182" s="1">
        <v>403</v>
      </c>
      <c r="E182" s="1">
        <v>140</v>
      </c>
      <c r="F182" s="1">
        <v>7</v>
      </c>
      <c r="G182" s="1">
        <v>11.2</v>
      </c>
      <c r="H182" s="1">
        <v>380.6</v>
      </c>
      <c r="I182" s="1">
        <v>18.8</v>
      </c>
      <c r="J182" s="1">
        <v>5.6</v>
      </c>
      <c r="K182" s="1">
        <v>343</v>
      </c>
      <c r="L182" s="1">
        <v>30</v>
      </c>
      <c r="M182" s="1">
        <v>21</v>
      </c>
      <c r="N182" s="1">
        <v>58.8</v>
      </c>
      <c r="O182" s="1">
        <f t="shared" si="36"/>
        <v>5880</v>
      </c>
      <c r="P182" s="1">
        <v>15600</v>
      </c>
      <c r="Q182" s="1">
        <f t="shared" si="37"/>
        <v>156000000</v>
      </c>
      <c r="R182" s="1">
        <v>514</v>
      </c>
      <c r="S182" s="1">
        <f t="shared" si="38"/>
        <v>5140000</v>
      </c>
      <c r="T182" s="1">
        <v>16114</v>
      </c>
      <c r="U182" s="1">
        <f t="shared" si="39"/>
        <v>161140000</v>
      </c>
      <c r="V182" s="1">
        <v>163</v>
      </c>
      <c r="W182" s="1">
        <v>29.5</v>
      </c>
      <c r="X182" s="1">
        <v>165.6</v>
      </c>
      <c r="Y182" s="1">
        <v>458.45</v>
      </c>
      <c r="Z182" s="1">
        <f t="shared" si="40"/>
        <v>458450</v>
      </c>
      <c r="AA182" s="1">
        <v>27.26</v>
      </c>
      <c r="AB182" s="1">
        <f t="shared" si="41"/>
        <v>27260</v>
      </c>
      <c r="AC182" s="1">
        <v>772</v>
      </c>
      <c r="AD182" s="1">
        <f t="shared" si="42"/>
        <v>772000</v>
      </c>
      <c r="AE182" s="1">
        <v>73.400000000000006</v>
      </c>
      <c r="AF182" s="1">
        <f t="shared" si="43"/>
        <v>73400</v>
      </c>
      <c r="AG182" s="1">
        <v>27.32</v>
      </c>
      <c r="AH182" s="1">
        <f t="shared" si="44"/>
        <v>2732</v>
      </c>
      <c r="AI182" s="1">
        <v>24.69</v>
      </c>
      <c r="AJ182" s="1">
        <f t="shared" si="45"/>
        <v>2469</v>
      </c>
      <c r="AK182" s="1">
        <v>19.2</v>
      </c>
      <c r="AL182" s="1">
        <f t="shared" si="46"/>
        <v>192000</v>
      </c>
      <c r="AM182" s="1">
        <v>10076.75</v>
      </c>
      <c r="AN182" s="1">
        <v>17.14</v>
      </c>
      <c r="AO182" s="1">
        <v>137.13</v>
      </c>
      <c r="AP182" s="1">
        <v>197000</v>
      </c>
      <c r="AQ182" s="2">
        <f t="shared" si="47"/>
        <v>197000000000</v>
      </c>
      <c r="AR182" s="1">
        <v>35</v>
      </c>
      <c r="AS182" s="1">
        <v>1436.59</v>
      </c>
      <c r="AT182" s="1">
        <v>537.54999999999995</v>
      </c>
      <c r="AU182" s="2">
        <f t="shared" si="48"/>
        <v>5375500</v>
      </c>
      <c r="AV182" s="1">
        <v>884</v>
      </c>
      <c r="AW182" s="2">
        <f t="shared" si="49"/>
        <v>8840000</v>
      </c>
      <c r="AX182" s="1">
        <v>115</v>
      </c>
      <c r="AY182" s="2">
        <f t="shared" si="50"/>
        <v>1150000</v>
      </c>
      <c r="AZ182" s="1">
        <v>2150.1999999999998</v>
      </c>
      <c r="BA182" s="2">
        <f t="shared" si="51"/>
        <v>21502000</v>
      </c>
      <c r="BB182" s="1">
        <v>253.5</v>
      </c>
      <c r="BC182" s="2">
        <f t="shared" si="52"/>
        <v>253500</v>
      </c>
      <c r="BD182" s="1">
        <v>109.76</v>
      </c>
      <c r="BE182" s="2">
        <f t="shared" si="53"/>
        <v>109760</v>
      </c>
      <c r="BF182" s="1">
        <v>1.145</v>
      </c>
      <c r="BG182" s="1">
        <v>1.5669999999999999</v>
      </c>
      <c r="BH182" s="1">
        <v>1.5</v>
      </c>
      <c r="BI182" s="1">
        <v>31.36</v>
      </c>
      <c r="BJ182" s="1">
        <v>27.43</v>
      </c>
      <c r="BK182" s="1">
        <v>1428.4010000000001</v>
      </c>
      <c r="BL182" s="1">
        <v>425.48399999999998</v>
      </c>
      <c r="BM182" s="1">
        <v>372.10899999999998</v>
      </c>
      <c r="BN182" s="1">
        <v>216.07</v>
      </c>
      <c r="BO182" s="1">
        <v>27.01</v>
      </c>
      <c r="BP182" s="1">
        <v>1428.4010000000001</v>
      </c>
      <c r="BQ182" s="1">
        <v>46.2</v>
      </c>
      <c r="BR182" s="1">
        <v>1.35</v>
      </c>
      <c r="BS182" s="1"/>
      <c r="BT182" s="1">
        <v>5880</v>
      </c>
      <c r="BU182" s="1">
        <v>229.59200000000001</v>
      </c>
      <c r="BV182" s="1">
        <v>26.64</v>
      </c>
    </row>
    <row r="183" spans="1:74" ht="30" x14ac:dyDescent="0.25">
      <c r="A183" t="b">
        <v>1</v>
      </c>
      <c r="B183" s="3" t="s">
        <v>179</v>
      </c>
      <c r="C183" s="3" t="s">
        <v>550</v>
      </c>
      <c r="D183" s="1">
        <v>399</v>
      </c>
      <c r="E183" s="1">
        <v>140</v>
      </c>
      <c r="F183" s="1">
        <v>6.4</v>
      </c>
      <c r="G183" s="1">
        <v>8.8000000000000007</v>
      </c>
      <c r="H183" s="1">
        <v>381.4</v>
      </c>
      <c r="I183" s="1">
        <v>18.2</v>
      </c>
      <c r="J183" s="1">
        <v>4.4000000000000004</v>
      </c>
      <c r="K183" s="1">
        <v>345</v>
      </c>
      <c r="L183" s="1">
        <v>27</v>
      </c>
      <c r="M183" s="1">
        <v>20</v>
      </c>
      <c r="N183" s="1">
        <v>49.5</v>
      </c>
      <c r="O183" s="1">
        <f t="shared" si="36"/>
        <v>4950</v>
      </c>
      <c r="P183" s="1">
        <v>12600</v>
      </c>
      <c r="Q183" s="1">
        <f t="shared" si="37"/>
        <v>126000000</v>
      </c>
      <c r="R183" s="1">
        <v>404</v>
      </c>
      <c r="S183" s="1">
        <f t="shared" si="38"/>
        <v>4040000</v>
      </c>
      <c r="T183" s="1">
        <v>13004</v>
      </c>
      <c r="U183" s="1">
        <f t="shared" si="39"/>
        <v>130040000</v>
      </c>
      <c r="V183" s="1">
        <v>159</v>
      </c>
      <c r="W183" s="1">
        <v>28.4</v>
      </c>
      <c r="X183" s="1">
        <v>161.5</v>
      </c>
      <c r="Y183" s="1">
        <v>380.65</v>
      </c>
      <c r="Z183" s="1">
        <f t="shared" si="40"/>
        <v>380650</v>
      </c>
      <c r="AA183" s="1">
        <v>21.57</v>
      </c>
      <c r="AB183" s="1">
        <f t="shared" si="41"/>
        <v>21570</v>
      </c>
      <c r="AC183" s="1">
        <v>634</v>
      </c>
      <c r="AD183" s="1">
        <f t="shared" si="42"/>
        <v>634000</v>
      </c>
      <c r="AE183" s="1">
        <v>57.6</v>
      </c>
      <c r="AF183" s="1">
        <f t="shared" si="43"/>
        <v>57600</v>
      </c>
      <c r="AG183" s="1">
        <v>21.27</v>
      </c>
      <c r="AH183" s="1">
        <f t="shared" si="44"/>
        <v>2127</v>
      </c>
      <c r="AI183" s="1">
        <v>21.8</v>
      </c>
      <c r="AJ183" s="1">
        <f t="shared" si="45"/>
        <v>2180</v>
      </c>
      <c r="AK183" s="1">
        <v>11</v>
      </c>
      <c r="AL183" s="1">
        <f t="shared" si="46"/>
        <v>110000</v>
      </c>
      <c r="AM183" s="1">
        <v>7901.67</v>
      </c>
      <c r="AN183" s="1">
        <v>12.5</v>
      </c>
      <c r="AO183" s="1">
        <v>136.57</v>
      </c>
      <c r="AP183" s="1">
        <v>154000</v>
      </c>
      <c r="AQ183" s="2">
        <f t="shared" si="47"/>
        <v>154000000000</v>
      </c>
      <c r="AR183" s="1">
        <v>34.4</v>
      </c>
      <c r="AS183" s="1">
        <v>1127.6300000000001</v>
      </c>
      <c r="AT183" s="1">
        <v>420.64</v>
      </c>
      <c r="AU183" s="2">
        <f t="shared" si="48"/>
        <v>4206400</v>
      </c>
      <c r="AV183" s="1">
        <v>730</v>
      </c>
      <c r="AW183" s="2">
        <f t="shared" si="49"/>
        <v>7300000</v>
      </c>
      <c r="AX183" s="1">
        <v>90.6</v>
      </c>
      <c r="AY183" s="2">
        <f t="shared" si="50"/>
        <v>906000</v>
      </c>
      <c r="AZ183" s="1">
        <v>1682.54</v>
      </c>
      <c r="BA183" s="2">
        <f t="shared" si="51"/>
        <v>16825400</v>
      </c>
      <c r="BB183" s="1">
        <v>232.75</v>
      </c>
      <c r="BC183" s="2">
        <f t="shared" si="52"/>
        <v>232750</v>
      </c>
      <c r="BD183" s="1">
        <v>86.24</v>
      </c>
      <c r="BE183" s="2">
        <f t="shared" si="53"/>
        <v>86240</v>
      </c>
      <c r="BF183" s="1">
        <v>1.151</v>
      </c>
      <c r="BG183" s="1">
        <v>1.573</v>
      </c>
      <c r="BH183" s="1">
        <v>1.5</v>
      </c>
      <c r="BI183" s="1">
        <v>24.64</v>
      </c>
      <c r="BJ183" s="1">
        <v>24.97</v>
      </c>
      <c r="BK183" s="1">
        <v>1215.95</v>
      </c>
      <c r="BL183" s="1">
        <v>334.30900000000003</v>
      </c>
      <c r="BM183" s="1">
        <v>338.82400000000001</v>
      </c>
      <c r="BN183" s="1">
        <v>179.46</v>
      </c>
      <c r="BO183" s="1">
        <v>21.4</v>
      </c>
      <c r="BP183" s="1">
        <v>1215.95</v>
      </c>
      <c r="BQ183" s="1">
        <v>38.9</v>
      </c>
      <c r="BR183" s="1">
        <v>1.35</v>
      </c>
      <c r="BS183" s="1"/>
      <c r="BT183" s="1">
        <v>4950</v>
      </c>
      <c r="BU183" s="1">
        <v>272.72699999999998</v>
      </c>
      <c r="BV183" s="1">
        <v>24.41</v>
      </c>
    </row>
    <row r="184" spans="1:74" ht="30" x14ac:dyDescent="0.25">
      <c r="A184" t="b">
        <v>1</v>
      </c>
      <c r="B184" s="3" t="s">
        <v>180</v>
      </c>
      <c r="C184" s="3" t="s">
        <v>551</v>
      </c>
      <c r="D184" s="1">
        <v>600</v>
      </c>
      <c r="E184" s="1">
        <v>476</v>
      </c>
      <c r="F184" s="1">
        <v>100</v>
      </c>
      <c r="G184" s="1">
        <v>140</v>
      </c>
      <c r="H184" s="1">
        <v>320</v>
      </c>
      <c r="I184" s="1">
        <v>32</v>
      </c>
      <c r="J184" s="1">
        <v>70</v>
      </c>
      <c r="K184" s="1">
        <v>256</v>
      </c>
      <c r="L184" s="1">
        <v>172</v>
      </c>
      <c r="M184" s="1">
        <v>80</v>
      </c>
      <c r="N184" s="1">
        <v>1650</v>
      </c>
      <c r="O184" s="1">
        <f t="shared" si="36"/>
        <v>165000</v>
      </c>
      <c r="P184" s="1">
        <v>755000</v>
      </c>
      <c r="Q184" s="1">
        <f t="shared" si="37"/>
        <v>7550000000</v>
      </c>
      <c r="R184" s="1">
        <v>254000</v>
      </c>
      <c r="S184" s="1">
        <f t="shared" si="38"/>
        <v>2540000000</v>
      </c>
      <c r="T184" s="1">
        <v>1009000</v>
      </c>
      <c r="U184" s="1">
        <f t="shared" si="39"/>
        <v>10090000000</v>
      </c>
      <c r="V184" s="1">
        <v>214</v>
      </c>
      <c r="W184" s="1">
        <v>124</v>
      </c>
      <c r="X184" s="1">
        <v>247.3</v>
      </c>
      <c r="Y184" s="1">
        <v>16303.09</v>
      </c>
      <c r="Z184" s="1">
        <f t="shared" si="40"/>
        <v>16303090</v>
      </c>
      <c r="AA184" s="1">
        <v>3673.33</v>
      </c>
      <c r="AB184" s="1">
        <f t="shared" si="41"/>
        <v>3673330</v>
      </c>
      <c r="AC184" s="1">
        <v>25200</v>
      </c>
      <c r="AD184" s="1">
        <f t="shared" si="42"/>
        <v>25200000</v>
      </c>
      <c r="AE184" s="1">
        <v>10700</v>
      </c>
      <c r="AF184" s="1">
        <f t="shared" si="43"/>
        <v>10700000</v>
      </c>
      <c r="AG184" s="1">
        <v>1331.52</v>
      </c>
      <c r="AH184" s="1">
        <f t="shared" si="44"/>
        <v>133152</v>
      </c>
      <c r="AI184" s="1">
        <v>468.72</v>
      </c>
      <c r="AJ184" s="1">
        <f t="shared" si="45"/>
        <v>46872</v>
      </c>
      <c r="AK184" s="1">
        <v>94400</v>
      </c>
      <c r="AL184" s="1">
        <f t="shared" si="46"/>
        <v>944000000</v>
      </c>
      <c r="AM184" s="1">
        <v>604543.06999999995</v>
      </c>
      <c r="AN184" s="1">
        <v>6742.86</v>
      </c>
      <c r="AO184" s="1">
        <v>547.4</v>
      </c>
      <c r="AP184" s="2">
        <v>135000000</v>
      </c>
      <c r="AQ184" s="2">
        <f t="shared" si="47"/>
        <v>135000000000000</v>
      </c>
      <c r="AR184" s="1">
        <v>115.7</v>
      </c>
      <c r="AS184" s="1">
        <v>246620.39</v>
      </c>
      <c r="AT184" s="1">
        <v>91196.84</v>
      </c>
      <c r="AU184" s="2">
        <f t="shared" si="48"/>
        <v>911968400</v>
      </c>
      <c r="AV184" s="1">
        <v>33200</v>
      </c>
      <c r="AW184" s="2">
        <f t="shared" si="49"/>
        <v>332000000</v>
      </c>
      <c r="AX184" s="1">
        <v>16700</v>
      </c>
      <c r="AY184" s="2">
        <f t="shared" si="50"/>
        <v>167000000</v>
      </c>
      <c r="AZ184" s="1">
        <v>364787.36</v>
      </c>
      <c r="BA184" s="2">
        <f t="shared" si="51"/>
        <v>3647873600</v>
      </c>
      <c r="BB184" s="1">
        <v>2560</v>
      </c>
      <c r="BC184" s="2">
        <f t="shared" si="52"/>
        <v>2560000</v>
      </c>
      <c r="BD184" s="1">
        <v>15860.32</v>
      </c>
      <c r="BE184" s="2">
        <f t="shared" si="53"/>
        <v>15860320</v>
      </c>
      <c r="BF184" s="1">
        <v>1.3169999999999999</v>
      </c>
      <c r="BG184" s="1">
        <v>1.5609999999999999</v>
      </c>
      <c r="BH184" s="1">
        <v>1.5</v>
      </c>
      <c r="BI184" s="1">
        <v>1332.8</v>
      </c>
      <c r="BJ184" s="1">
        <v>460</v>
      </c>
      <c r="BK184" s="1">
        <v>38054.315999999999</v>
      </c>
      <c r="BL184" s="1">
        <v>18083.072</v>
      </c>
      <c r="BM184" s="1">
        <v>6241.1559999999999</v>
      </c>
      <c r="BN184" s="1">
        <v>7662.45</v>
      </c>
      <c r="BO184" s="1">
        <v>3706.02</v>
      </c>
      <c r="BP184" s="1">
        <v>38054.315999999999</v>
      </c>
      <c r="BQ184" s="1">
        <v>1295.2</v>
      </c>
      <c r="BR184" s="1">
        <v>2.9</v>
      </c>
      <c r="BS184" s="1"/>
      <c r="BT184" s="1">
        <v>165000</v>
      </c>
      <c r="BU184" s="1">
        <v>17.576000000000001</v>
      </c>
      <c r="BV184" s="1">
        <v>320</v>
      </c>
    </row>
    <row r="185" spans="1:74" ht="30" x14ac:dyDescent="0.25">
      <c r="A185" t="b">
        <v>1</v>
      </c>
      <c r="B185" s="3" t="s">
        <v>181</v>
      </c>
      <c r="C185" s="3" t="s">
        <v>552</v>
      </c>
      <c r="D185" s="1">
        <v>580</v>
      </c>
      <c r="E185" s="1">
        <v>471</v>
      </c>
      <c r="F185" s="1">
        <v>95</v>
      </c>
      <c r="G185" s="1">
        <v>130</v>
      </c>
      <c r="H185" s="1">
        <v>320</v>
      </c>
      <c r="I185" s="1">
        <v>32</v>
      </c>
      <c r="J185" s="1">
        <v>65</v>
      </c>
      <c r="K185" s="1">
        <v>256</v>
      </c>
      <c r="L185" s="1">
        <v>162</v>
      </c>
      <c r="M185" s="1">
        <v>78</v>
      </c>
      <c r="N185" s="1">
        <v>1530</v>
      </c>
      <c r="O185" s="1">
        <f t="shared" si="36"/>
        <v>153000</v>
      </c>
      <c r="P185" s="1">
        <v>664000</v>
      </c>
      <c r="Q185" s="1">
        <f t="shared" si="37"/>
        <v>6640000000</v>
      </c>
      <c r="R185" s="1">
        <v>229000</v>
      </c>
      <c r="S185" s="1">
        <f t="shared" si="38"/>
        <v>2290000000</v>
      </c>
      <c r="T185" s="1">
        <v>893000</v>
      </c>
      <c r="U185" s="1">
        <f t="shared" si="39"/>
        <v>8930000000</v>
      </c>
      <c r="V185" s="1">
        <v>208</v>
      </c>
      <c r="W185" s="1">
        <v>122</v>
      </c>
      <c r="X185" s="1">
        <v>241.1</v>
      </c>
      <c r="Y185" s="1">
        <v>14741.89</v>
      </c>
      <c r="Z185" s="1">
        <f t="shared" si="40"/>
        <v>14741890</v>
      </c>
      <c r="AA185" s="1">
        <v>3358.53</v>
      </c>
      <c r="AB185" s="1">
        <f t="shared" si="41"/>
        <v>3358530</v>
      </c>
      <c r="AC185" s="1">
        <v>22900</v>
      </c>
      <c r="AD185" s="1">
        <f t="shared" si="42"/>
        <v>22900000</v>
      </c>
      <c r="AE185" s="1">
        <v>9710</v>
      </c>
      <c r="AF185" s="1">
        <f t="shared" si="43"/>
        <v>9710000</v>
      </c>
      <c r="AG185" s="1">
        <v>1217</v>
      </c>
      <c r="AH185" s="1">
        <f t="shared" si="44"/>
        <v>121700</v>
      </c>
      <c r="AI185" s="1">
        <v>429.6</v>
      </c>
      <c r="AJ185" s="1">
        <f t="shared" si="45"/>
        <v>42960</v>
      </c>
      <c r="AK185" s="1">
        <v>76200</v>
      </c>
      <c r="AL185" s="1">
        <f t="shared" si="46"/>
        <v>762000000</v>
      </c>
      <c r="AM185" s="1">
        <v>529534.01</v>
      </c>
      <c r="AN185" s="1">
        <v>5861.54</v>
      </c>
      <c r="AO185" s="1">
        <v>529.87</v>
      </c>
      <c r="AP185" s="2">
        <v>116000000</v>
      </c>
      <c r="AQ185" s="2">
        <f t="shared" si="47"/>
        <v>116000000000000</v>
      </c>
      <c r="AR185" s="1">
        <v>114</v>
      </c>
      <c r="AS185" s="1">
        <v>218919.56</v>
      </c>
      <c r="AT185" s="1">
        <v>81110.62</v>
      </c>
      <c r="AU185" s="2">
        <f t="shared" si="48"/>
        <v>811106200</v>
      </c>
      <c r="AV185" s="1">
        <v>30000</v>
      </c>
      <c r="AW185" s="2">
        <f t="shared" si="49"/>
        <v>300000000</v>
      </c>
      <c r="AX185" s="1">
        <v>15200</v>
      </c>
      <c r="AY185" s="2">
        <f t="shared" si="50"/>
        <v>152000000</v>
      </c>
      <c r="AZ185" s="1">
        <v>324442.46000000002</v>
      </c>
      <c r="BA185" s="2">
        <f t="shared" si="51"/>
        <v>3244424600</v>
      </c>
      <c r="BB185" s="1">
        <v>2432</v>
      </c>
      <c r="BC185" s="2">
        <f t="shared" si="52"/>
        <v>2432000</v>
      </c>
      <c r="BD185" s="1">
        <v>14419.67</v>
      </c>
      <c r="BE185" s="2">
        <f t="shared" si="53"/>
        <v>14419670</v>
      </c>
      <c r="BF185" s="1">
        <v>1.31</v>
      </c>
      <c r="BG185" s="1">
        <v>1.5649999999999999</v>
      </c>
      <c r="BH185" s="1">
        <v>1.5</v>
      </c>
      <c r="BI185" s="1">
        <v>1224.5999999999999</v>
      </c>
      <c r="BJ185" s="1">
        <v>427.5</v>
      </c>
      <c r="BK185" s="1">
        <v>35272.580999999998</v>
      </c>
      <c r="BL185" s="1">
        <v>16615.044000000002</v>
      </c>
      <c r="BM185" s="1">
        <v>5800.2049999999999</v>
      </c>
      <c r="BN185" s="1">
        <v>6928.69</v>
      </c>
      <c r="BO185" s="1">
        <v>3380.25</v>
      </c>
      <c r="BP185" s="1">
        <v>35272.580999999998</v>
      </c>
      <c r="BQ185" s="1">
        <v>1201</v>
      </c>
      <c r="BR185" s="1">
        <v>2.85</v>
      </c>
      <c r="BS185" s="1"/>
      <c r="BT185" s="1">
        <v>153000</v>
      </c>
      <c r="BU185" s="1">
        <v>18.626999999999999</v>
      </c>
      <c r="BV185" s="1">
        <v>304</v>
      </c>
    </row>
    <row r="186" spans="1:74" ht="30" x14ac:dyDescent="0.25">
      <c r="A186" t="b">
        <v>1</v>
      </c>
      <c r="B186" s="3" t="s">
        <v>182</v>
      </c>
      <c r="C186" s="3" t="s">
        <v>553</v>
      </c>
      <c r="D186" s="1">
        <v>569</v>
      </c>
      <c r="E186" s="1">
        <v>454</v>
      </c>
      <c r="F186" s="1">
        <v>78</v>
      </c>
      <c r="G186" s="1">
        <v>125</v>
      </c>
      <c r="H186" s="1">
        <v>319</v>
      </c>
      <c r="I186" s="1">
        <v>32</v>
      </c>
      <c r="J186" s="1">
        <v>62.5</v>
      </c>
      <c r="K186" s="1">
        <v>255</v>
      </c>
      <c r="L186" s="1">
        <v>157</v>
      </c>
      <c r="M186" s="1">
        <v>69</v>
      </c>
      <c r="N186" s="1">
        <v>1390</v>
      </c>
      <c r="O186" s="1">
        <f t="shared" si="36"/>
        <v>139000</v>
      </c>
      <c r="P186" s="1">
        <v>596000</v>
      </c>
      <c r="Q186" s="1">
        <f t="shared" si="37"/>
        <v>5960000000</v>
      </c>
      <c r="R186" s="1">
        <v>196000</v>
      </c>
      <c r="S186" s="1">
        <f t="shared" si="38"/>
        <v>1960000000</v>
      </c>
      <c r="T186" s="1">
        <v>792000</v>
      </c>
      <c r="U186" s="1">
        <f t="shared" si="39"/>
        <v>7920000000</v>
      </c>
      <c r="V186" s="1">
        <v>207</v>
      </c>
      <c r="W186" s="1">
        <v>119</v>
      </c>
      <c r="X186" s="1">
        <v>238.8</v>
      </c>
      <c r="Y186" s="1">
        <v>13365.4</v>
      </c>
      <c r="Z186" s="1">
        <f t="shared" si="40"/>
        <v>13365400</v>
      </c>
      <c r="AA186" s="1">
        <v>3000.47</v>
      </c>
      <c r="AB186" s="1">
        <f t="shared" si="41"/>
        <v>3000470</v>
      </c>
      <c r="AC186" s="1">
        <v>20900</v>
      </c>
      <c r="AD186" s="1">
        <f t="shared" si="42"/>
        <v>20900000</v>
      </c>
      <c r="AE186" s="1">
        <v>8650</v>
      </c>
      <c r="AF186" s="1">
        <f t="shared" si="43"/>
        <v>8650000</v>
      </c>
      <c r="AG186" s="1">
        <v>1113.53</v>
      </c>
      <c r="AH186" s="1">
        <f t="shared" si="44"/>
        <v>111353</v>
      </c>
      <c r="AI186" s="1">
        <v>352.77</v>
      </c>
      <c r="AJ186" s="1">
        <f t="shared" si="45"/>
        <v>35277</v>
      </c>
      <c r="AK186" s="1">
        <v>60500</v>
      </c>
      <c r="AL186" s="1">
        <f t="shared" si="46"/>
        <v>605000000</v>
      </c>
      <c r="AM186" s="1">
        <v>472451.5</v>
      </c>
      <c r="AN186" s="1">
        <v>4840</v>
      </c>
      <c r="AO186" s="1">
        <v>503.94</v>
      </c>
      <c r="AP186" s="1">
        <v>96700000</v>
      </c>
      <c r="AQ186" s="2">
        <f t="shared" si="47"/>
        <v>96700000000000</v>
      </c>
      <c r="AR186" s="1">
        <v>110.5</v>
      </c>
      <c r="AS186" s="1">
        <v>191887.92</v>
      </c>
      <c r="AT186" s="1">
        <v>71496.490000000005</v>
      </c>
      <c r="AU186" s="2">
        <f t="shared" si="48"/>
        <v>714964900</v>
      </c>
      <c r="AV186" s="1">
        <v>27200</v>
      </c>
      <c r="AW186" s="2">
        <f t="shared" si="49"/>
        <v>272000000</v>
      </c>
      <c r="AX186" s="1">
        <v>13400</v>
      </c>
      <c r="AY186" s="2">
        <f t="shared" si="50"/>
        <v>134000000</v>
      </c>
      <c r="AZ186" s="1">
        <v>285985.95</v>
      </c>
      <c r="BA186" s="2">
        <f t="shared" si="51"/>
        <v>2859859500</v>
      </c>
      <c r="BB186" s="1">
        <v>1984.34</v>
      </c>
      <c r="BC186" s="2">
        <f t="shared" si="52"/>
        <v>1984340</v>
      </c>
      <c r="BD186" s="1">
        <v>12882.25</v>
      </c>
      <c r="BE186" s="2">
        <f t="shared" si="53"/>
        <v>12882250</v>
      </c>
      <c r="BF186" s="1">
        <v>1.3009999999999999</v>
      </c>
      <c r="BG186" s="1">
        <v>1.5489999999999999</v>
      </c>
      <c r="BH186" s="1">
        <v>1.5</v>
      </c>
      <c r="BI186" s="1">
        <v>1135</v>
      </c>
      <c r="BJ186" s="1">
        <v>346.32</v>
      </c>
      <c r="BK186" s="1">
        <v>31934.929</v>
      </c>
      <c r="BL186" s="1">
        <v>15399.375</v>
      </c>
      <c r="BM186" s="1">
        <v>4698.777</v>
      </c>
      <c r="BN186" s="1">
        <v>6281.74</v>
      </c>
      <c r="BO186" s="1">
        <v>2982.13</v>
      </c>
      <c r="BP186" s="1">
        <v>31934.929</v>
      </c>
      <c r="BQ186" s="1">
        <v>1091.0999999999999</v>
      </c>
      <c r="BR186" s="1">
        <v>2.8</v>
      </c>
      <c r="BS186" s="1"/>
      <c r="BT186" s="1">
        <v>139000</v>
      </c>
      <c r="BU186" s="1">
        <v>20.143999999999998</v>
      </c>
      <c r="BV186" s="1">
        <v>248.82</v>
      </c>
    </row>
    <row r="187" spans="1:74" ht="30" x14ac:dyDescent="0.25">
      <c r="A187" t="b">
        <v>1</v>
      </c>
      <c r="B187" s="3" t="s">
        <v>183</v>
      </c>
      <c r="C187" s="3" t="s">
        <v>554</v>
      </c>
      <c r="D187" s="1">
        <v>550</v>
      </c>
      <c r="E187" s="1">
        <v>448</v>
      </c>
      <c r="F187" s="1">
        <v>71.900000000000006</v>
      </c>
      <c r="G187" s="1">
        <v>115</v>
      </c>
      <c r="H187" s="1">
        <v>320</v>
      </c>
      <c r="I187" s="1">
        <v>32</v>
      </c>
      <c r="J187" s="1">
        <v>57.5</v>
      </c>
      <c r="K187" s="1">
        <v>256</v>
      </c>
      <c r="L187" s="1">
        <v>147</v>
      </c>
      <c r="M187" s="1">
        <v>66</v>
      </c>
      <c r="N187" s="1">
        <v>1260</v>
      </c>
      <c r="O187" s="1">
        <f t="shared" si="36"/>
        <v>126000</v>
      </c>
      <c r="P187" s="1">
        <v>519000</v>
      </c>
      <c r="Q187" s="1">
        <f t="shared" si="37"/>
        <v>5190000000</v>
      </c>
      <c r="R187" s="1">
        <v>173000</v>
      </c>
      <c r="S187" s="1">
        <f t="shared" si="38"/>
        <v>1730000000</v>
      </c>
      <c r="T187" s="1">
        <v>692000</v>
      </c>
      <c r="U187" s="1">
        <f t="shared" si="39"/>
        <v>6920000000</v>
      </c>
      <c r="V187" s="1">
        <v>203</v>
      </c>
      <c r="W187" s="1">
        <v>117</v>
      </c>
      <c r="X187" s="1">
        <v>234.3</v>
      </c>
      <c r="Y187" s="1">
        <v>11946.7</v>
      </c>
      <c r="Z187" s="1">
        <f t="shared" si="40"/>
        <v>11946700</v>
      </c>
      <c r="AA187" s="1">
        <v>2703.08</v>
      </c>
      <c r="AB187" s="1">
        <f t="shared" si="41"/>
        <v>2703080</v>
      </c>
      <c r="AC187" s="1">
        <v>18900</v>
      </c>
      <c r="AD187" s="1">
        <f t="shared" si="42"/>
        <v>18900000</v>
      </c>
      <c r="AE187" s="1">
        <v>7740</v>
      </c>
      <c r="AF187" s="1">
        <f t="shared" si="43"/>
        <v>7740000</v>
      </c>
      <c r="AG187" s="1">
        <v>997.19</v>
      </c>
      <c r="AH187" s="1">
        <f t="shared" si="44"/>
        <v>99719</v>
      </c>
      <c r="AI187" s="1">
        <v>314.63</v>
      </c>
      <c r="AJ187" s="1">
        <f t="shared" si="45"/>
        <v>31463</v>
      </c>
      <c r="AK187" s="1">
        <v>46900</v>
      </c>
      <c r="AL187" s="1">
        <f t="shared" si="46"/>
        <v>469000000</v>
      </c>
      <c r="AM187" s="1">
        <v>411161.15</v>
      </c>
      <c r="AN187" s="1">
        <v>4078.26</v>
      </c>
      <c r="AO187" s="1">
        <v>487.2</v>
      </c>
      <c r="AP187" s="1">
        <v>82000000</v>
      </c>
      <c r="AQ187" s="2">
        <f t="shared" si="47"/>
        <v>82000000000000</v>
      </c>
      <c r="AR187" s="1">
        <v>108.9</v>
      </c>
      <c r="AS187" s="1">
        <v>168308.7</v>
      </c>
      <c r="AT187" s="1">
        <v>62751.360000000001</v>
      </c>
      <c r="AU187" s="2">
        <f t="shared" si="48"/>
        <v>627513600</v>
      </c>
      <c r="AV187" s="1">
        <v>24300</v>
      </c>
      <c r="AW187" s="2">
        <f t="shared" si="49"/>
        <v>243000000</v>
      </c>
      <c r="AX187" s="1">
        <v>12000</v>
      </c>
      <c r="AY187" s="2">
        <f t="shared" si="50"/>
        <v>120000000</v>
      </c>
      <c r="AZ187" s="1">
        <v>251005.44</v>
      </c>
      <c r="BA187" s="2">
        <f t="shared" si="51"/>
        <v>2510054400</v>
      </c>
      <c r="BB187" s="1">
        <v>1840.64</v>
      </c>
      <c r="BC187" s="2">
        <f t="shared" si="52"/>
        <v>1840640</v>
      </c>
      <c r="BD187" s="1">
        <v>11540.48</v>
      </c>
      <c r="BE187" s="2">
        <f t="shared" si="53"/>
        <v>11540480</v>
      </c>
      <c r="BF187" s="1">
        <v>1.286</v>
      </c>
      <c r="BG187" s="1">
        <v>1.55</v>
      </c>
      <c r="BH187" s="1">
        <v>1.5</v>
      </c>
      <c r="BI187" s="1">
        <v>1030.4000000000001</v>
      </c>
      <c r="BJ187" s="1">
        <v>312.77</v>
      </c>
      <c r="BK187" s="1">
        <v>29158.186000000002</v>
      </c>
      <c r="BL187" s="1">
        <v>13980.19</v>
      </c>
      <c r="BM187" s="1">
        <v>4243.5110000000004</v>
      </c>
      <c r="BN187" s="1">
        <v>5614.95</v>
      </c>
      <c r="BO187" s="1">
        <v>2676.53</v>
      </c>
      <c r="BP187" s="1">
        <v>29158.186000000002</v>
      </c>
      <c r="BQ187" s="1">
        <v>989.1</v>
      </c>
      <c r="BR187" s="1">
        <v>2.75</v>
      </c>
      <c r="BS187" s="1"/>
      <c r="BT187" s="1">
        <v>126000</v>
      </c>
      <c r="BU187" s="1">
        <v>21.824999999999999</v>
      </c>
      <c r="BV187" s="1">
        <v>230.08</v>
      </c>
    </row>
    <row r="188" spans="1:74" ht="30" x14ac:dyDescent="0.25">
      <c r="A188" t="b">
        <v>1</v>
      </c>
      <c r="B188" s="3" t="s">
        <v>184</v>
      </c>
      <c r="C188" s="3" t="s">
        <v>555</v>
      </c>
      <c r="D188" s="1">
        <v>531</v>
      </c>
      <c r="E188" s="1">
        <v>442</v>
      </c>
      <c r="F188" s="1">
        <v>65.900000000000006</v>
      </c>
      <c r="G188" s="1">
        <v>106</v>
      </c>
      <c r="H188" s="1">
        <v>319</v>
      </c>
      <c r="I188" s="1">
        <v>32</v>
      </c>
      <c r="J188" s="1">
        <v>53</v>
      </c>
      <c r="K188" s="1">
        <v>255</v>
      </c>
      <c r="L188" s="1">
        <v>138</v>
      </c>
      <c r="M188" s="1">
        <v>63</v>
      </c>
      <c r="N188" s="1">
        <v>1150</v>
      </c>
      <c r="O188" s="1">
        <f t="shared" si="36"/>
        <v>115000</v>
      </c>
      <c r="P188" s="1">
        <v>450000</v>
      </c>
      <c r="Q188" s="1">
        <f t="shared" si="37"/>
        <v>4500000000</v>
      </c>
      <c r="R188" s="1">
        <v>153000</v>
      </c>
      <c r="S188" s="1">
        <f t="shared" si="38"/>
        <v>1530000000</v>
      </c>
      <c r="T188" s="1">
        <v>603000</v>
      </c>
      <c r="U188" s="1">
        <f t="shared" si="39"/>
        <v>6030000000</v>
      </c>
      <c r="V188" s="1">
        <v>198</v>
      </c>
      <c r="W188" s="1">
        <v>116</v>
      </c>
      <c r="X188" s="1">
        <v>229.5</v>
      </c>
      <c r="Y188" s="1">
        <v>10653.81</v>
      </c>
      <c r="Z188" s="1">
        <f t="shared" si="40"/>
        <v>10653810</v>
      </c>
      <c r="AA188" s="1">
        <v>2437.38</v>
      </c>
      <c r="AB188" s="1">
        <f t="shared" si="41"/>
        <v>2437380</v>
      </c>
      <c r="AC188" s="1">
        <v>17000</v>
      </c>
      <c r="AD188" s="1">
        <f t="shared" si="42"/>
        <v>17000000</v>
      </c>
      <c r="AE188" s="1">
        <v>6940</v>
      </c>
      <c r="AF188" s="1">
        <f t="shared" si="43"/>
        <v>6940000</v>
      </c>
      <c r="AG188" s="1">
        <v>896.68</v>
      </c>
      <c r="AH188" s="1">
        <f t="shared" si="44"/>
        <v>89668</v>
      </c>
      <c r="AI188" s="1">
        <v>278.56</v>
      </c>
      <c r="AJ188" s="1">
        <f t="shared" si="45"/>
        <v>27856</v>
      </c>
      <c r="AK188" s="1">
        <v>36400</v>
      </c>
      <c r="AL188" s="1">
        <f t="shared" si="46"/>
        <v>364000000</v>
      </c>
      <c r="AM188" s="1">
        <v>356004.34</v>
      </c>
      <c r="AN188" s="1">
        <v>3433.96</v>
      </c>
      <c r="AO188" s="1">
        <v>469.63</v>
      </c>
      <c r="AP188" s="1">
        <v>69200000</v>
      </c>
      <c r="AQ188" s="2">
        <f t="shared" si="47"/>
        <v>69200000000000</v>
      </c>
      <c r="AR188" s="1">
        <v>107.1</v>
      </c>
      <c r="AS188" s="1">
        <v>147351.60999999999</v>
      </c>
      <c r="AT188" s="1">
        <v>55007.18</v>
      </c>
      <c r="AU188" s="2">
        <f t="shared" si="48"/>
        <v>550071800</v>
      </c>
      <c r="AV188" s="1">
        <v>21600</v>
      </c>
      <c r="AW188" s="2">
        <f t="shared" si="49"/>
        <v>216000000</v>
      </c>
      <c r="AX188" s="1">
        <v>10700</v>
      </c>
      <c r="AY188" s="2">
        <f t="shared" si="50"/>
        <v>107000000</v>
      </c>
      <c r="AZ188" s="1">
        <v>220028.71</v>
      </c>
      <c r="BA188" s="2">
        <f t="shared" si="51"/>
        <v>2200287100</v>
      </c>
      <c r="BB188" s="1">
        <v>1676.51</v>
      </c>
      <c r="BC188" s="2">
        <f t="shared" si="52"/>
        <v>1676510</v>
      </c>
      <c r="BD188" s="1">
        <v>10354.290000000001</v>
      </c>
      <c r="BE188" s="2">
        <f t="shared" si="53"/>
        <v>10354290</v>
      </c>
      <c r="BF188" s="1">
        <v>1.2709999999999999</v>
      </c>
      <c r="BG188" s="1">
        <v>1.542</v>
      </c>
      <c r="BH188" s="1">
        <v>1.5</v>
      </c>
      <c r="BI188" s="1">
        <v>937.04</v>
      </c>
      <c r="BJ188" s="1">
        <v>280.08</v>
      </c>
      <c r="BK188" s="1">
        <v>26598.437000000002</v>
      </c>
      <c r="BL188" s="1">
        <v>12713.507</v>
      </c>
      <c r="BM188" s="1">
        <v>3799.982</v>
      </c>
      <c r="BN188" s="1">
        <v>5007.29</v>
      </c>
      <c r="BO188" s="1">
        <v>2403.79</v>
      </c>
      <c r="BP188" s="1">
        <v>26598.437000000002</v>
      </c>
      <c r="BQ188" s="1">
        <v>902.7</v>
      </c>
      <c r="BR188" s="1">
        <v>2.7</v>
      </c>
      <c r="BS188" s="1"/>
      <c r="BT188" s="1">
        <v>115000</v>
      </c>
      <c r="BU188" s="1">
        <v>23.478000000000002</v>
      </c>
      <c r="BV188" s="1">
        <v>210.22</v>
      </c>
    </row>
    <row r="189" spans="1:74" ht="30" x14ac:dyDescent="0.25">
      <c r="A189" t="b">
        <v>1</v>
      </c>
      <c r="B189" s="3" t="s">
        <v>185</v>
      </c>
      <c r="C189" s="3" t="s">
        <v>556</v>
      </c>
      <c r="D189" s="1">
        <v>514</v>
      </c>
      <c r="E189" s="1">
        <v>437</v>
      </c>
      <c r="F189" s="1">
        <v>60.5</v>
      </c>
      <c r="G189" s="1">
        <v>97</v>
      </c>
      <c r="H189" s="1">
        <v>320</v>
      </c>
      <c r="I189" s="1">
        <v>32</v>
      </c>
      <c r="J189" s="1">
        <v>48.5</v>
      </c>
      <c r="K189" s="1">
        <v>256</v>
      </c>
      <c r="L189" s="1">
        <v>129</v>
      </c>
      <c r="M189" s="1">
        <v>60</v>
      </c>
      <c r="N189" s="1">
        <v>1050</v>
      </c>
      <c r="O189" s="1">
        <f t="shared" si="36"/>
        <v>105000</v>
      </c>
      <c r="P189" s="1">
        <v>392000</v>
      </c>
      <c r="Q189" s="1">
        <f t="shared" si="37"/>
        <v>3920000000</v>
      </c>
      <c r="R189" s="1">
        <v>136000</v>
      </c>
      <c r="S189" s="1">
        <f t="shared" si="38"/>
        <v>1360000000</v>
      </c>
      <c r="T189" s="1">
        <v>528000</v>
      </c>
      <c r="U189" s="1">
        <f t="shared" si="39"/>
        <v>5280000000</v>
      </c>
      <c r="V189" s="1">
        <v>194</v>
      </c>
      <c r="W189" s="1">
        <v>114</v>
      </c>
      <c r="X189" s="1">
        <v>225</v>
      </c>
      <c r="Y189" s="1">
        <v>9496.43</v>
      </c>
      <c r="Z189" s="1">
        <f t="shared" si="40"/>
        <v>9496430</v>
      </c>
      <c r="AA189" s="1">
        <v>2191.64</v>
      </c>
      <c r="AB189" s="1">
        <f t="shared" si="41"/>
        <v>2191640</v>
      </c>
      <c r="AC189" s="1">
        <v>15300</v>
      </c>
      <c r="AD189" s="1">
        <f t="shared" si="42"/>
        <v>15300000</v>
      </c>
      <c r="AE189" s="1">
        <v>6200</v>
      </c>
      <c r="AF189" s="1">
        <f t="shared" si="43"/>
        <v>6200000</v>
      </c>
      <c r="AG189" s="1">
        <v>811.49</v>
      </c>
      <c r="AH189" s="1">
        <f t="shared" si="44"/>
        <v>81149</v>
      </c>
      <c r="AI189" s="1">
        <v>248</v>
      </c>
      <c r="AJ189" s="1">
        <f t="shared" si="45"/>
        <v>24800</v>
      </c>
      <c r="AK189" s="1">
        <v>27800</v>
      </c>
      <c r="AL189" s="1">
        <f t="shared" si="46"/>
        <v>278000000</v>
      </c>
      <c r="AM189" s="1">
        <v>309897.26</v>
      </c>
      <c r="AN189" s="1">
        <v>2865.98</v>
      </c>
      <c r="AO189" s="1">
        <v>455.57</v>
      </c>
      <c r="AP189" s="1">
        <v>58900000</v>
      </c>
      <c r="AQ189" s="2">
        <f t="shared" si="47"/>
        <v>58900000000000</v>
      </c>
      <c r="AR189" s="1">
        <v>105.6</v>
      </c>
      <c r="AS189" s="1">
        <v>129287.87</v>
      </c>
      <c r="AT189" s="1">
        <v>48278.16</v>
      </c>
      <c r="AU189" s="2">
        <f t="shared" si="48"/>
        <v>482781600.00000006</v>
      </c>
      <c r="AV189" s="1">
        <v>19300</v>
      </c>
      <c r="AW189" s="2">
        <f t="shared" si="49"/>
        <v>193000000</v>
      </c>
      <c r="AX189" s="1">
        <v>9560</v>
      </c>
      <c r="AY189" s="2">
        <f t="shared" si="50"/>
        <v>95600000</v>
      </c>
      <c r="AZ189" s="1">
        <v>193112.63</v>
      </c>
      <c r="BA189" s="2">
        <f t="shared" si="51"/>
        <v>1931126300</v>
      </c>
      <c r="BB189" s="1">
        <v>1548.8</v>
      </c>
      <c r="BC189" s="2">
        <f t="shared" si="52"/>
        <v>1548800</v>
      </c>
      <c r="BD189" s="1">
        <v>9262</v>
      </c>
      <c r="BE189" s="2">
        <f t="shared" si="53"/>
        <v>9262000</v>
      </c>
      <c r="BF189" s="1">
        <v>1.2609999999999999</v>
      </c>
      <c r="BG189" s="1">
        <v>1.542</v>
      </c>
      <c r="BH189" s="1">
        <v>1.5</v>
      </c>
      <c r="BI189" s="1">
        <v>847.78</v>
      </c>
      <c r="BJ189" s="1">
        <v>252.28</v>
      </c>
      <c r="BK189" s="1">
        <v>24202.913</v>
      </c>
      <c r="BL189" s="1">
        <v>11502.450999999999</v>
      </c>
      <c r="BM189" s="1">
        <v>3422.9349999999999</v>
      </c>
      <c r="BN189" s="1">
        <v>4468.08</v>
      </c>
      <c r="BO189" s="1">
        <v>2154.06</v>
      </c>
      <c r="BP189" s="1">
        <v>24202.913</v>
      </c>
      <c r="BQ189" s="1">
        <v>824.2</v>
      </c>
      <c r="BR189" s="1">
        <v>2.66</v>
      </c>
      <c r="BS189" s="1"/>
      <c r="BT189" s="1">
        <v>105000</v>
      </c>
      <c r="BU189" s="1">
        <v>25.332999999999998</v>
      </c>
      <c r="BV189" s="1">
        <v>193.6</v>
      </c>
    </row>
    <row r="190" spans="1:74" ht="30" x14ac:dyDescent="0.25">
      <c r="A190" t="b">
        <v>1</v>
      </c>
      <c r="B190" s="3" t="s">
        <v>186</v>
      </c>
      <c r="C190" s="3" t="s">
        <v>557</v>
      </c>
      <c r="D190" s="1">
        <v>498</v>
      </c>
      <c r="E190" s="1">
        <v>432</v>
      </c>
      <c r="F190" s="1">
        <v>55.6</v>
      </c>
      <c r="G190" s="1">
        <v>88.9</v>
      </c>
      <c r="H190" s="1">
        <v>320.2</v>
      </c>
      <c r="I190" s="1">
        <v>31.1</v>
      </c>
      <c r="J190" s="1">
        <v>44.5</v>
      </c>
      <c r="K190" s="1">
        <v>258</v>
      </c>
      <c r="L190" s="1">
        <v>120</v>
      </c>
      <c r="M190" s="1">
        <v>58</v>
      </c>
      <c r="N190" s="1">
        <v>948</v>
      </c>
      <c r="O190" s="1">
        <f t="shared" si="36"/>
        <v>94800</v>
      </c>
      <c r="P190" s="1">
        <v>342000</v>
      </c>
      <c r="Q190" s="1">
        <f t="shared" si="37"/>
        <v>3420000000</v>
      </c>
      <c r="R190" s="1">
        <v>120000</v>
      </c>
      <c r="S190" s="1">
        <f t="shared" si="38"/>
        <v>1200000000</v>
      </c>
      <c r="T190" s="1">
        <v>462000</v>
      </c>
      <c r="U190" s="1">
        <f t="shared" si="39"/>
        <v>4620000000</v>
      </c>
      <c r="V190" s="1">
        <v>190</v>
      </c>
      <c r="W190" s="1">
        <v>112</v>
      </c>
      <c r="X190" s="1">
        <v>220.6</v>
      </c>
      <c r="Y190" s="1">
        <v>8477.7099999999991</v>
      </c>
      <c r="Z190" s="1">
        <f t="shared" si="40"/>
        <v>8477710</v>
      </c>
      <c r="AA190" s="1">
        <v>1971.97</v>
      </c>
      <c r="AB190" s="1">
        <f t="shared" si="41"/>
        <v>1971970</v>
      </c>
      <c r="AC190" s="1">
        <v>13700</v>
      </c>
      <c r="AD190" s="1">
        <f t="shared" si="42"/>
        <v>13700000</v>
      </c>
      <c r="AE190" s="1">
        <v>5550</v>
      </c>
      <c r="AF190" s="1">
        <f t="shared" si="43"/>
        <v>5550000</v>
      </c>
      <c r="AG190" s="1">
        <v>723.25</v>
      </c>
      <c r="AH190" s="1">
        <f t="shared" si="44"/>
        <v>72325</v>
      </c>
      <c r="AI190" s="1">
        <v>221.54</v>
      </c>
      <c r="AJ190" s="1">
        <f t="shared" si="45"/>
        <v>22154</v>
      </c>
      <c r="AK190" s="1">
        <v>21400</v>
      </c>
      <c r="AL190" s="1">
        <f t="shared" si="46"/>
        <v>214000000</v>
      </c>
      <c r="AM190" s="1">
        <v>270296.43</v>
      </c>
      <c r="AN190" s="1">
        <v>2407.1999999999998</v>
      </c>
      <c r="AO190" s="1">
        <v>441.83</v>
      </c>
      <c r="AP190" s="1">
        <v>50200000</v>
      </c>
      <c r="AQ190" s="2">
        <f t="shared" si="47"/>
        <v>50200000000000</v>
      </c>
      <c r="AR190" s="1">
        <v>104.2</v>
      </c>
      <c r="AS190" s="1">
        <v>113618.87</v>
      </c>
      <c r="AT190" s="1">
        <v>42420.79</v>
      </c>
      <c r="AU190" s="2">
        <f t="shared" si="48"/>
        <v>424207900</v>
      </c>
      <c r="AV190" s="1">
        <v>17200</v>
      </c>
      <c r="AW190" s="2">
        <f t="shared" si="49"/>
        <v>172000000</v>
      </c>
      <c r="AX190" s="1">
        <v>8550</v>
      </c>
      <c r="AY190" s="2">
        <f t="shared" si="50"/>
        <v>85500000</v>
      </c>
      <c r="AZ190" s="1">
        <v>169683.16</v>
      </c>
      <c r="BA190" s="2">
        <f t="shared" si="51"/>
        <v>1696831600</v>
      </c>
      <c r="BB190" s="1">
        <v>1425.14</v>
      </c>
      <c r="BC190" s="2">
        <f t="shared" si="52"/>
        <v>1425140</v>
      </c>
      <c r="BD190" s="1">
        <v>8295.44</v>
      </c>
      <c r="BE190" s="2">
        <f t="shared" si="53"/>
        <v>8295440.0000000009</v>
      </c>
      <c r="BF190" s="1">
        <v>1.2549999999999999</v>
      </c>
      <c r="BG190" s="1">
        <v>1.5409999999999999</v>
      </c>
      <c r="BH190" s="1">
        <v>1.5</v>
      </c>
      <c r="BI190" s="1">
        <v>768.1</v>
      </c>
      <c r="BJ190" s="1">
        <v>227.46</v>
      </c>
      <c r="BK190" s="1">
        <v>22029.334999999999</v>
      </c>
      <c r="BL190" s="1">
        <v>10421.32</v>
      </c>
      <c r="BM190" s="1">
        <v>3086.1109999999999</v>
      </c>
      <c r="BN190" s="1">
        <v>3988.96</v>
      </c>
      <c r="BO190" s="1">
        <v>1931.8</v>
      </c>
      <c r="BP190" s="1">
        <v>22029.334999999999</v>
      </c>
      <c r="BQ190" s="1">
        <v>744.2</v>
      </c>
      <c r="BR190" s="1">
        <v>2.61</v>
      </c>
      <c r="BS190" s="1"/>
      <c r="BT190" s="1">
        <v>94800</v>
      </c>
      <c r="BU190" s="1">
        <v>27.532</v>
      </c>
      <c r="BV190" s="1">
        <v>178.03</v>
      </c>
    </row>
    <row r="191" spans="1:74" ht="30" x14ac:dyDescent="0.25">
      <c r="A191" t="b">
        <v>1</v>
      </c>
      <c r="B191" s="3" t="s">
        <v>187</v>
      </c>
      <c r="C191" s="3" t="s">
        <v>558</v>
      </c>
      <c r="D191" s="1">
        <v>483</v>
      </c>
      <c r="E191" s="1">
        <v>428</v>
      </c>
      <c r="F191" s="1">
        <v>51.2</v>
      </c>
      <c r="G191" s="1">
        <v>81.5</v>
      </c>
      <c r="H191" s="1">
        <v>320</v>
      </c>
      <c r="I191" s="1">
        <v>31.5</v>
      </c>
      <c r="J191" s="1">
        <v>40.799999999999997</v>
      </c>
      <c r="K191" s="1">
        <v>257</v>
      </c>
      <c r="L191" s="1">
        <v>113</v>
      </c>
      <c r="M191" s="1">
        <v>56</v>
      </c>
      <c r="N191" s="1">
        <v>865</v>
      </c>
      <c r="O191" s="1">
        <f t="shared" si="36"/>
        <v>86500</v>
      </c>
      <c r="P191" s="1">
        <v>299000</v>
      </c>
      <c r="Q191" s="1">
        <f t="shared" si="37"/>
        <v>2990000000</v>
      </c>
      <c r="R191" s="1">
        <v>107000</v>
      </c>
      <c r="S191" s="1">
        <f t="shared" si="38"/>
        <v>1070000000</v>
      </c>
      <c r="T191" s="1">
        <v>406000</v>
      </c>
      <c r="U191" s="1">
        <f t="shared" si="39"/>
        <v>4060000000</v>
      </c>
      <c r="V191" s="1">
        <v>186</v>
      </c>
      <c r="W191" s="1">
        <v>111</v>
      </c>
      <c r="X191" s="1">
        <v>216.6</v>
      </c>
      <c r="Y191" s="1">
        <v>7593.56</v>
      </c>
      <c r="Z191" s="1">
        <f t="shared" si="40"/>
        <v>7593560</v>
      </c>
      <c r="AA191" s="1">
        <v>1782.29</v>
      </c>
      <c r="AB191" s="1">
        <f t="shared" si="41"/>
        <v>1782290</v>
      </c>
      <c r="AC191" s="1">
        <v>12400</v>
      </c>
      <c r="AD191" s="1">
        <f t="shared" si="42"/>
        <v>12400000</v>
      </c>
      <c r="AE191" s="1">
        <v>4990</v>
      </c>
      <c r="AF191" s="1">
        <f t="shared" si="43"/>
        <v>4990000</v>
      </c>
      <c r="AG191" s="1">
        <v>651.59</v>
      </c>
      <c r="AH191" s="1">
        <f t="shared" si="44"/>
        <v>65159</v>
      </c>
      <c r="AI191" s="1">
        <v>197.72</v>
      </c>
      <c r="AJ191" s="1">
        <f t="shared" si="45"/>
        <v>19772</v>
      </c>
      <c r="AK191" s="1">
        <v>16400</v>
      </c>
      <c r="AL191" s="1">
        <f t="shared" si="46"/>
        <v>164000000</v>
      </c>
      <c r="AM191" s="1">
        <v>236382.94</v>
      </c>
      <c r="AN191" s="1">
        <v>2012.27</v>
      </c>
      <c r="AO191" s="1">
        <v>429.61</v>
      </c>
      <c r="AP191" s="1">
        <v>43100000</v>
      </c>
      <c r="AQ191" s="2">
        <f t="shared" si="47"/>
        <v>43100000000000</v>
      </c>
      <c r="AR191" s="1">
        <v>103</v>
      </c>
      <c r="AS191" s="1">
        <v>100324.72</v>
      </c>
      <c r="AT191" s="1">
        <v>37463.699999999997</v>
      </c>
      <c r="AU191" s="2">
        <f t="shared" si="48"/>
        <v>374637000</v>
      </c>
      <c r="AV191" s="1">
        <v>15300</v>
      </c>
      <c r="AW191" s="2">
        <f t="shared" si="49"/>
        <v>153000000</v>
      </c>
      <c r="AX191" s="1">
        <v>7680</v>
      </c>
      <c r="AY191" s="2">
        <f t="shared" si="50"/>
        <v>76800000</v>
      </c>
      <c r="AZ191" s="1">
        <v>149854.82</v>
      </c>
      <c r="BA191" s="2">
        <f t="shared" si="51"/>
        <v>1498548200</v>
      </c>
      <c r="BB191" s="1">
        <v>1310.72</v>
      </c>
      <c r="BC191" s="2">
        <f t="shared" si="52"/>
        <v>1310720</v>
      </c>
      <c r="BD191" s="1">
        <v>7464.75</v>
      </c>
      <c r="BE191" s="2">
        <f t="shared" si="53"/>
        <v>7464750</v>
      </c>
      <c r="BF191" s="1">
        <v>1.234</v>
      </c>
      <c r="BG191" s="1">
        <v>1.5389999999999999</v>
      </c>
      <c r="BH191" s="1">
        <v>1.5</v>
      </c>
      <c r="BI191" s="1">
        <v>697.64</v>
      </c>
      <c r="BJ191" s="1">
        <v>205.57</v>
      </c>
      <c r="BK191" s="1">
        <v>20109.171999999999</v>
      </c>
      <c r="BL191" s="1">
        <v>9465.3919999999998</v>
      </c>
      <c r="BM191" s="1">
        <v>2789.0909999999999</v>
      </c>
      <c r="BN191" s="1">
        <v>3573.03</v>
      </c>
      <c r="BO191" s="1">
        <v>1741.05</v>
      </c>
      <c r="BP191" s="1">
        <v>20109.171999999999</v>
      </c>
      <c r="BQ191" s="1">
        <v>679</v>
      </c>
      <c r="BR191" s="1">
        <v>2.58</v>
      </c>
      <c r="BS191" s="1"/>
      <c r="BT191" s="1">
        <v>86500</v>
      </c>
      <c r="BU191" s="1">
        <v>29.827000000000002</v>
      </c>
      <c r="BV191" s="1">
        <v>163.84</v>
      </c>
    </row>
    <row r="192" spans="1:74" ht="30" x14ac:dyDescent="0.25">
      <c r="A192" t="b">
        <v>1</v>
      </c>
      <c r="B192" s="3" t="s">
        <v>188</v>
      </c>
      <c r="C192" s="3" t="s">
        <v>559</v>
      </c>
      <c r="D192" s="1">
        <v>474</v>
      </c>
      <c r="E192" s="1">
        <v>424</v>
      </c>
      <c r="F192" s="1">
        <v>47.6</v>
      </c>
      <c r="G192" s="1">
        <v>77.099999999999994</v>
      </c>
      <c r="H192" s="1">
        <v>319.8</v>
      </c>
      <c r="I192" s="1">
        <v>31.9</v>
      </c>
      <c r="J192" s="1">
        <v>38.5</v>
      </c>
      <c r="K192" s="1">
        <v>256</v>
      </c>
      <c r="L192" s="1">
        <v>109</v>
      </c>
      <c r="M192" s="1">
        <v>54</v>
      </c>
      <c r="N192" s="1">
        <v>806</v>
      </c>
      <c r="O192" s="1">
        <f t="shared" si="36"/>
        <v>80600</v>
      </c>
      <c r="P192" s="1">
        <v>274000</v>
      </c>
      <c r="Q192" s="1">
        <f t="shared" si="37"/>
        <v>2740000000</v>
      </c>
      <c r="R192" s="1">
        <v>98300</v>
      </c>
      <c r="S192" s="1">
        <f t="shared" si="38"/>
        <v>983000000</v>
      </c>
      <c r="T192" s="1">
        <v>372300</v>
      </c>
      <c r="U192" s="1">
        <f t="shared" si="39"/>
        <v>3723000000</v>
      </c>
      <c r="V192" s="1">
        <v>184</v>
      </c>
      <c r="W192" s="1">
        <v>110</v>
      </c>
      <c r="X192" s="1">
        <v>214.4</v>
      </c>
      <c r="Y192" s="1">
        <v>7046.94</v>
      </c>
      <c r="Z192" s="1">
        <f t="shared" si="40"/>
        <v>7046940</v>
      </c>
      <c r="AA192" s="1">
        <v>1658.69</v>
      </c>
      <c r="AB192" s="1">
        <f t="shared" si="41"/>
        <v>1658690</v>
      </c>
      <c r="AC192" s="1">
        <v>11600</v>
      </c>
      <c r="AD192" s="1">
        <f t="shared" si="42"/>
        <v>11600000</v>
      </c>
      <c r="AE192" s="1">
        <v>4630</v>
      </c>
      <c r="AF192" s="1">
        <f t="shared" si="43"/>
        <v>4630000</v>
      </c>
      <c r="AG192" s="1">
        <v>606.87</v>
      </c>
      <c r="AH192" s="1">
        <f t="shared" si="44"/>
        <v>60687</v>
      </c>
      <c r="AI192" s="1">
        <v>181.33</v>
      </c>
      <c r="AJ192" s="1">
        <f t="shared" si="45"/>
        <v>18133</v>
      </c>
      <c r="AK192" s="1">
        <v>13800</v>
      </c>
      <c r="AL192" s="1">
        <f t="shared" si="46"/>
        <v>138000000</v>
      </c>
      <c r="AM192" s="1">
        <v>216072.24</v>
      </c>
      <c r="AN192" s="1">
        <v>1789.88</v>
      </c>
      <c r="AO192" s="1">
        <v>420.71</v>
      </c>
      <c r="AP192" s="1">
        <v>38700000</v>
      </c>
      <c r="AQ192" s="2">
        <f t="shared" si="47"/>
        <v>38700000000000</v>
      </c>
      <c r="AR192" s="1">
        <v>102</v>
      </c>
      <c r="AS192" s="1">
        <v>91986.48</v>
      </c>
      <c r="AT192" s="1">
        <v>34383.269999999997</v>
      </c>
      <c r="AU192" s="2">
        <f t="shared" si="48"/>
        <v>343832699.99999994</v>
      </c>
      <c r="AV192" s="1">
        <v>14200</v>
      </c>
      <c r="AW192" s="2">
        <f t="shared" si="49"/>
        <v>142000000</v>
      </c>
      <c r="AX192" s="1">
        <v>7120</v>
      </c>
      <c r="AY192" s="2">
        <f t="shared" si="50"/>
        <v>71200000</v>
      </c>
      <c r="AZ192" s="1">
        <v>137533.09</v>
      </c>
      <c r="BA192" s="2">
        <f t="shared" si="51"/>
        <v>1375330900</v>
      </c>
      <c r="BB192" s="1">
        <v>1217.04</v>
      </c>
      <c r="BC192" s="2">
        <f t="shared" si="52"/>
        <v>1217040</v>
      </c>
      <c r="BD192" s="1">
        <v>6930.36</v>
      </c>
      <c r="BE192" s="2">
        <f t="shared" si="53"/>
        <v>6930360</v>
      </c>
      <c r="BF192" s="1">
        <v>1.224</v>
      </c>
      <c r="BG192" s="1">
        <v>1.538</v>
      </c>
      <c r="BH192" s="1">
        <v>1.5</v>
      </c>
      <c r="BI192" s="1">
        <v>653.80999999999995</v>
      </c>
      <c r="BJ192" s="1">
        <v>188.92</v>
      </c>
      <c r="BK192" s="1">
        <v>18846.707999999999</v>
      </c>
      <c r="BL192" s="1">
        <v>8870.6910000000007</v>
      </c>
      <c r="BM192" s="1">
        <v>2563.2750000000001</v>
      </c>
      <c r="BN192" s="1">
        <v>3315.8</v>
      </c>
      <c r="BO192" s="1">
        <v>1616.27</v>
      </c>
      <c r="BP192" s="1">
        <v>18846.707999999999</v>
      </c>
      <c r="BQ192" s="1">
        <v>632.70000000000005</v>
      </c>
      <c r="BR192" s="1">
        <v>2.5499999999999998</v>
      </c>
      <c r="BS192" s="1"/>
      <c r="BT192" s="1">
        <v>80600</v>
      </c>
      <c r="BU192" s="1">
        <v>31.638000000000002</v>
      </c>
      <c r="BV192" s="1">
        <v>152.22</v>
      </c>
    </row>
    <row r="193" spans="1:74" ht="30" x14ac:dyDescent="0.25">
      <c r="A193" t="b">
        <v>1</v>
      </c>
      <c r="B193" s="3" t="s">
        <v>189</v>
      </c>
      <c r="C193" s="3" t="s">
        <v>560</v>
      </c>
      <c r="D193" s="1">
        <v>465</v>
      </c>
      <c r="E193" s="1">
        <v>421</v>
      </c>
      <c r="F193" s="1">
        <v>45</v>
      </c>
      <c r="G193" s="1">
        <v>72.3</v>
      </c>
      <c r="H193" s="1">
        <v>320.39999999999998</v>
      </c>
      <c r="I193" s="1">
        <v>31.7</v>
      </c>
      <c r="J193" s="1">
        <v>36.1</v>
      </c>
      <c r="K193" s="1">
        <v>257</v>
      </c>
      <c r="L193" s="1">
        <v>104</v>
      </c>
      <c r="M193" s="1">
        <v>53</v>
      </c>
      <c r="N193" s="1">
        <v>755</v>
      </c>
      <c r="O193" s="1">
        <f t="shared" si="36"/>
        <v>75500</v>
      </c>
      <c r="P193" s="1">
        <v>250000</v>
      </c>
      <c r="Q193" s="1">
        <f t="shared" si="37"/>
        <v>2500000000</v>
      </c>
      <c r="R193" s="1">
        <v>90200</v>
      </c>
      <c r="S193" s="1">
        <f t="shared" si="38"/>
        <v>902000000</v>
      </c>
      <c r="T193" s="1">
        <v>340200</v>
      </c>
      <c r="U193" s="1">
        <f t="shared" si="39"/>
        <v>3402000000</v>
      </c>
      <c r="V193" s="1">
        <v>182</v>
      </c>
      <c r="W193" s="1">
        <v>109</v>
      </c>
      <c r="X193" s="1">
        <v>212.1</v>
      </c>
      <c r="Y193" s="1">
        <v>6517.88</v>
      </c>
      <c r="Z193" s="1">
        <f t="shared" si="40"/>
        <v>6517880</v>
      </c>
      <c r="AA193" s="1">
        <v>1537.83</v>
      </c>
      <c r="AB193" s="1">
        <f t="shared" si="41"/>
        <v>1537830</v>
      </c>
      <c r="AC193" s="1">
        <v>10800</v>
      </c>
      <c r="AD193" s="1">
        <f t="shared" si="42"/>
        <v>10800000</v>
      </c>
      <c r="AE193" s="1">
        <v>4280</v>
      </c>
      <c r="AF193" s="1">
        <f t="shared" si="43"/>
        <v>4280000</v>
      </c>
      <c r="AG193" s="1">
        <v>561.47</v>
      </c>
      <c r="AH193" s="1">
        <f t="shared" si="44"/>
        <v>56147</v>
      </c>
      <c r="AI193" s="1">
        <v>168.49</v>
      </c>
      <c r="AJ193" s="1">
        <f t="shared" si="45"/>
        <v>16849</v>
      </c>
      <c r="AK193" s="1">
        <v>11400</v>
      </c>
      <c r="AL193" s="1">
        <f t="shared" si="46"/>
        <v>114000000</v>
      </c>
      <c r="AM193" s="1">
        <v>197200.17</v>
      </c>
      <c r="AN193" s="1">
        <v>1576.76</v>
      </c>
      <c r="AO193" s="1">
        <v>413.32</v>
      </c>
      <c r="AP193" s="1">
        <v>34800000</v>
      </c>
      <c r="AQ193" s="2">
        <f t="shared" si="47"/>
        <v>34800000000000</v>
      </c>
      <c r="AR193" s="1">
        <v>101.1</v>
      </c>
      <c r="AS193" s="1">
        <v>84196.93</v>
      </c>
      <c r="AT193" s="1">
        <v>31451.65</v>
      </c>
      <c r="AU193" s="2">
        <f t="shared" si="48"/>
        <v>314516500</v>
      </c>
      <c r="AV193" s="1">
        <v>13100</v>
      </c>
      <c r="AW193" s="2">
        <f t="shared" si="49"/>
        <v>131000000</v>
      </c>
      <c r="AX193" s="1">
        <v>6570</v>
      </c>
      <c r="AY193" s="2">
        <f t="shared" si="50"/>
        <v>65700000</v>
      </c>
      <c r="AZ193" s="1">
        <v>125806.59</v>
      </c>
      <c r="BA193" s="2">
        <f t="shared" si="51"/>
        <v>1258065900</v>
      </c>
      <c r="BB193" s="1">
        <v>1154.8800000000001</v>
      </c>
      <c r="BC193" s="2">
        <f t="shared" si="52"/>
        <v>1154880</v>
      </c>
      <c r="BD193" s="1">
        <v>6407.26</v>
      </c>
      <c r="BE193" s="2">
        <f t="shared" si="53"/>
        <v>6407260</v>
      </c>
      <c r="BF193" s="1">
        <v>1.2130000000000001</v>
      </c>
      <c r="BG193" s="1">
        <v>1.5349999999999999</v>
      </c>
      <c r="BH193" s="1">
        <v>1.5</v>
      </c>
      <c r="BI193" s="1">
        <v>608.77</v>
      </c>
      <c r="BJ193" s="1">
        <v>176.72</v>
      </c>
      <c r="BK193" s="1">
        <v>17632.965</v>
      </c>
      <c r="BL193" s="1">
        <v>8259.5740000000005</v>
      </c>
      <c r="BM193" s="1">
        <v>2397.6219999999998</v>
      </c>
      <c r="BN193" s="1">
        <v>3066.97</v>
      </c>
      <c r="BO193" s="1">
        <v>1496.19</v>
      </c>
      <c r="BP193" s="1">
        <v>17632.965</v>
      </c>
      <c r="BQ193" s="1">
        <v>592.70000000000005</v>
      </c>
      <c r="BR193" s="1">
        <v>2.52</v>
      </c>
      <c r="BS193" s="1"/>
      <c r="BT193" s="1">
        <v>75500</v>
      </c>
      <c r="BU193" s="1">
        <v>33.377000000000002</v>
      </c>
      <c r="BV193" s="1">
        <v>144.18</v>
      </c>
    </row>
    <row r="194" spans="1:74" ht="30" x14ac:dyDescent="0.25">
      <c r="A194" t="b">
        <v>1</v>
      </c>
      <c r="B194" s="3" t="s">
        <v>190</v>
      </c>
      <c r="C194" s="3" t="s">
        <v>561</v>
      </c>
      <c r="D194" s="1">
        <v>455</v>
      </c>
      <c r="E194" s="1">
        <v>418</v>
      </c>
      <c r="F194" s="1">
        <v>42</v>
      </c>
      <c r="G194" s="1">
        <v>67.599999999999994</v>
      </c>
      <c r="H194" s="1">
        <v>319.8</v>
      </c>
      <c r="I194" s="1">
        <v>31.4</v>
      </c>
      <c r="J194" s="1">
        <v>33.799999999999997</v>
      </c>
      <c r="K194" s="1">
        <v>257</v>
      </c>
      <c r="L194" s="1">
        <v>99</v>
      </c>
      <c r="M194" s="1">
        <v>51</v>
      </c>
      <c r="N194" s="1">
        <v>703</v>
      </c>
      <c r="O194" s="1">
        <f t="shared" si="36"/>
        <v>70300</v>
      </c>
      <c r="P194" s="1">
        <v>226000</v>
      </c>
      <c r="Q194" s="1">
        <f t="shared" si="37"/>
        <v>2260000000</v>
      </c>
      <c r="R194" s="1">
        <v>82500</v>
      </c>
      <c r="S194" s="1">
        <f t="shared" si="38"/>
        <v>825000000</v>
      </c>
      <c r="T194" s="1">
        <v>308500</v>
      </c>
      <c r="U194" s="1">
        <f t="shared" si="39"/>
        <v>3085000000</v>
      </c>
      <c r="V194" s="1">
        <v>180</v>
      </c>
      <c r="W194" s="1">
        <v>108</v>
      </c>
      <c r="X194" s="1">
        <v>209.9</v>
      </c>
      <c r="Y194" s="1">
        <v>5985.66</v>
      </c>
      <c r="Z194" s="1">
        <f t="shared" si="40"/>
        <v>5985660</v>
      </c>
      <c r="AA194" s="1">
        <v>1421.32</v>
      </c>
      <c r="AB194" s="1">
        <f t="shared" si="41"/>
        <v>1421320</v>
      </c>
      <c r="AC194" s="1">
        <v>9940</v>
      </c>
      <c r="AD194" s="1">
        <f t="shared" si="42"/>
        <v>9940000</v>
      </c>
      <c r="AE194" s="1">
        <v>3950</v>
      </c>
      <c r="AF194" s="1">
        <f t="shared" si="43"/>
        <v>3950000</v>
      </c>
      <c r="AG194" s="1">
        <v>517.84</v>
      </c>
      <c r="AH194" s="1">
        <f t="shared" si="44"/>
        <v>51784</v>
      </c>
      <c r="AI194" s="1">
        <v>154.05000000000001</v>
      </c>
      <c r="AJ194" s="1">
        <f t="shared" si="45"/>
        <v>15405.000000000002</v>
      </c>
      <c r="AK194" s="1">
        <v>9250</v>
      </c>
      <c r="AL194" s="1">
        <f t="shared" si="46"/>
        <v>92500000</v>
      </c>
      <c r="AM194" s="1">
        <v>178231.8</v>
      </c>
      <c r="AN194" s="1">
        <v>1368.34</v>
      </c>
      <c r="AO194" s="1">
        <v>404.83</v>
      </c>
      <c r="AP194" s="1">
        <v>31000000</v>
      </c>
      <c r="AQ194" s="2">
        <f t="shared" si="47"/>
        <v>31000000000000</v>
      </c>
      <c r="AR194" s="1">
        <v>100.2</v>
      </c>
      <c r="AS194" s="1">
        <v>76574.789999999994</v>
      </c>
      <c r="AT194" s="1">
        <v>28598.21</v>
      </c>
      <c r="AU194" s="2">
        <f t="shared" si="48"/>
        <v>285982100</v>
      </c>
      <c r="AV194" s="1">
        <v>12100</v>
      </c>
      <c r="AW194" s="2">
        <f t="shared" si="49"/>
        <v>121000000</v>
      </c>
      <c r="AX194" s="1">
        <v>6050</v>
      </c>
      <c r="AY194" s="2">
        <f t="shared" si="50"/>
        <v>60500000</v>
      </c>
      <c r="AZ194" s="1">
        <v>114392.85</v>
      </c>
      <c r="BA194" s="2">
        <f t="shared" si="51"/>
        <v>1143928500</v>
      </c>
      <c r="BB194" s="1">
        <v>1073.8599999999999</v>
      </c>
      <c r="BC194" s="2">
        <f t="shared" si="52"/>
        <v>1073860</v>
      </c>
      <c r="BD194" s="1">
        <v>5905.67</v>
      </c>
      <c r="BE194" s="2">
        <f t="shared" si="53"/>
        <v>5905670</v>
      </c>
      <c r="BF194" s="1">
        <v>1.2170000000000001</v>
      </c>
      <c r="BG194" s="1">
        <v>1.532</v>
      </c>
      <c r="BH194" s="1">
        <v>1.5</v>
      </c>
      <c r="BI194" s="1">
        <v>565.14</v>
      </c>
      <c r="BJ194" s="1">
        <v>162.71</v>
      </c>
      <c r="BK194" s="1">
        <v>16405.37</v>
      </c>
      <c r="BL194" s="1">
        <v>7667.6130000000003</v>
      </c>
      <c r="BM194" s="1">
        <v>2207.578</v>
      </c>
      <c r="BN194" s="1">
        <v>2816.59</v>
      </c>
      <c r="BO194" s="1">
        <v>1379.89</v>
      </c>
      <c r="BP194" s="1">
        <v>16405.37</v>
      </c>
      <c r="BQ194" s="1">
        <v>551.9</v>
      </c>
      <c r="BR194" s="1">
        <v>2.5</v>
      </c>
      <c r="BS194" s="1"/>
      <c r="BT194" s="1">
        <v>70300</v>
      </c>
      <c r="BU194" s="1">
        <v>35.561999999999998</v>
      </c>
      <c r="BV194" s="1">
        <v>134.32</v>
      </c>
    </row>
    <row r="195" spans="1:74" ht="30" x14ac:dyDescent="0.25">
      <c r="A195" t="b">
        <v>1</v>
      </c>
      <c r="B195" s="3" t="s">
        <v>191</v>
      </c>
      <c r="C195" s="3" t="s">
        <v>562</v>
      </c>
      <c r="D195" s="1">
        <v>446</v>
      </c>
      <c r="E195" s="1">
        <v>416</v>
      </c>
      <c r="F195" s="1">
        <v>39.1</v>
      </c>
      <c r="G195" s="1">
        <v>62.7</v>
      </c>
      <c r="H195" s="1">
        <v>320.60000000000002</v>
      </c>
      <c r="I195" s="1">
        <v>31.3</v>
      </c>
      <c r="J195" s="1">
        <v>31.4</v>
      </c>
      <c r="K195" s="1">
        <v>258</v>
      </c>
      <c r="L195" s="1">
        <v>94</v>
      </c>
      <c r="M195" s="1">
        <v>50</v>
      </c>
      <c r="N195" s="1">
        <v>652</v>
      </c>
      <c r="O195" s="1">
        <f t="shared" si="36"/>
        <v>65200</v>
      </c>
      <c r="P195" s="1">
        <v>205000</v>
      </c>
      <c r="Q195" s="1">
        <f t="shared" si="37"/>
        <v>2050000000</v>
      </c>
      <c r="R195" s="1">
        <v>75400</v>
      </c>
      <c r="S195" s="1">
        <f t="shared" si="38"/>
        <v>754000000</v>
      </c>
      <c r="T195" s="1">
        <v>280400</v>
      </c>
      <c r="U195" s="1">
        <f t="shared" si="39"/>
        <v>2804000000</v>
      </c>
      <c r="V195" s="1">
        <v>178</v>
      </c>
      <c r="W195" s="1">
        <v>108</v>
      </c>
      <c r="X195" s="1">
        <v>208.2</v>
      </c>
      <c r="Y195" s="1">
        <v>5488.4</v>
      </c>
      <c r="Z195" s="1">
        <f t="shared" si="40"/>
        <v>5488400</v>
      </c>
      <c r="AA195" s="1">
        <v>1309.6500000000001</v>
      </c>
      <c r="AB195" s="1">
        <f t="shared" si="41"/>
        <v>1309650</v>
      </c>
      <c r="AC195" s="1">
        <v>9170</v>
      </c>
      <c r="AD195" s="1">
        <f t="shared" si="42"/>
        <v>9170000</v>
      </c>
      <c r="AE195" s="1">
        <v>3630</v>
      </c>
      <c r="AF195" s="1">
        <f t="shared" si="43"/>
        <v>3630000</v>
      </c>
      <c r="AG195" s="1">
        <v>474.5</v>
      </c>
      <c r="AH195" s="1">
        <f t="shared" si="44"/>
        <v>47450</v>
      </c>
      <c r="AI195" s="1">
        <v>141.72</v>
      </c>
      <c r="AJ195" s="1">
        <f t="shared" si="45"/>
        <v>14172</v>
      </c>
      <c r="AK195" s="1">
        <v>7390</v>
      </c>
      <c r="AL195" s="1">
        <f t="shared" si="46"/>
        <v>73900000</v>
      </c>
      <c r="AM195" s="1">
        <v>160526.70000000001</v>
      </c>
      <c r="AN195" s="1">
        <v>1178.6300000000001</v>
      </c>
      <c r="AO195" s="1">
        <v>398.63</v>
      </c>
      <c r="AP195" s="1">
        <v>27700000</v>
      </c>
      <c r="AQ195" s="2">
        <f t="shared" si="47"/>
        <v>27700000000000</v>
      </c>
      <c r="AR195" s="1">
        <v>99.4</v>
      </c>
      <c r="AS195" s="1">
        <v>69487.649999999994</v>
      </c>
      <c r="AT195" s="1">
        <v>25994</v>
      </c>
      <c r="AU195" s="2">
        <f t="shared" si="48"/>
        <v>259940000</v>
      </c>
      <c r="AV195" s="1">
        <v>11000</v>
      </c>
      <c r="AW195" s="2">
        <f t="shared" si="49"/>
        <v>110000000</v>
      </c>
      <c r="AX195" s="1">
        <v>5550</v>
      </c>
      <c r="AY195" s="2">
        <f t="shared" si="50"/>
        <v>55500000</v>
      </c>
      <c r="AZ195" s="1">
        <v>103975.98</v>
      </c>
      <c r="BA195" s="2">
        <f t="shared" si="51"/>
        <v>1039759800</v>
      </c>
      <c r="BB195" s="1">
        <v>1004.72</v>
      </c>
      <c r="BC195" s="2">
        <f t="shared" si="52"/>
        <v>1004720</v>
      </c>
      <c r="BD195" s="1">
        <v>5425.31</v>
      </c>
      <c r="BE195" s="2">
        <f t="shared" si="53"/>
        <v>5425310</v>
      </c>
      <c r="BF195" s="1">
        <v>1.2</v>
      </c>
      <c r="BG195" s="1">
        <v>1.5289999999999999</v>
      </c>
      <c r="BH195" s="1">
        <v>1.5</v>
      </c>
      <c r="BI195" s="1">
        <v>521.66</v>
      </c>
      <c r="BJ195" s="1">
        <v>149.87</v>
      </c>
      <c r="BK195" s="1">
        <v>15204.300999999999</v>
      </c>
      <c r="BL195" s="1">
        <v>7077.7969999999996</v>
      </c>
      <c r="BM195" s="1">
        <v>2033.4</v>
      </c>
      <c r="BN195" s="1">
        <v>2582.67</v>
      </c>
      <c r="BO195" s="1">
        <v>1268.94</v>
      </c>
      <c r="BP195" s="1">
        <v>15204.300999999999</v>
      </c>
      <c r="BQ195" s="1">
        <v>511.8</v>
      </c>
      <c r="BR195" s="1">
        <v>2.48</v>
      </c>
      <c r="BS195" s="1"/>
      <c r="BT195" s="1">
        <v>65200</v>
      </c>
      <c r="BU195" s="1">
        <v>38.036999999999999</v>
      </c>
      <c r="BV195" s="1">
        <v>125.35</v>
      </c>
    </row>
    <row r="196" spans="1:74" ht="30" x14ac:dyDescent="0.25">
      <c r="A196" t="b">
        <v>1</v>
      </c>
      <c r="B196" s="3" t="s">
        <v>192</v>
      </c>
      <c r="C196" s="3" t="s">
        <v>563</v>
      </c>
      <c r="D196" s="1">
        <v>435</v>
      </c>
      <c r="E196" s="1">
        <v>412</v>
      </c>
      <c r="F196" s="1">
        <v>35.799999999999997</v>
      </c>
      <c r="G196" s="1">
        <v>57.4</v>
      </c>
      <c r="H196" s="1">
        <v>320.2</v>
      </c>
      <c r="I196" s="1">
        <v>31.6</v>
      </c>
      <c r="J196" s="1">
        <v>28.7</v>
      </c>
      <c r="K196" s="1">
        <v>257</v>
      </c>
      <c r="L196" s="1">
        <v>89</v>
      </c>
      <c r="M196" s="1">
        <v>48</v>
      </c>
      <c r="N196" s="1">
        <v>590</v>
      </c>
      <c r="O196" s="1">
        <f t="shared" ref="O196:O259" si="54">N196*100</f>
        <v>59000</v>
      </c>
      <c r="P196" s="1">
        <v>180000</v>
      </c>
      <c r="Q196" s="1">
        <f t="shared" ref="Q196:Q259" si="55">P196*10000</f>
        <v>1800000000</v>
      </c>
      <c r="R196" s="1">
        <v>67000</v>
      </c>
      <c r="S196" s="1">
        <f t="shared" ref="S196:S259" si="56">R196*10000</f>
        <v>670000000</v>
      </c>
      <c r="T196" s="1">
        <v>247000</v>
      </c>
      <c r="U196" s="1">
        <f t="shared" ref="U196:U259" si="57">T196*10000</f>
        <v>2470000000</v>
      </c>
      <c r="V196" s="1">
        <v>175</v>
      </c>
      <c r="W196" s="1">
        <v>107</v>
      </c>
      <c r="X196" s="1">
        <v>205.1</v>
      </c>
      <c r="Y196" s="1">
        <v>4924.42</v>
      </c>
      <c r="Z196" s="1">
        <f t="shared" ref="Z196:Z259" si="58">Y196*1000</f>
        <v>4924420</v>
      </c>
      <c r="AA196" s="1">
        <v>1179.72</v>
      </c>
      <c r="AB196" s="1">
        <f t="shared" ref="AB196:AB259" si="59">AA196*1000</f>
        <v>1179720</v>
      </c>
      <c r="AC196" s="1">
        <v>8280</v>
      </c>
      <c r="AD196" s="1">
        <f t="shared" ref="AD196:AD259" si="60">AC196*1000</f>
        <v>8280000</v>
      </c>
      <c r="AE196" s="1">
        <v>3250</v>
      </c>
      <c r="AF196" s="1">
        <f t="shared" ref="AF196:AF259" si="61">AE196*1000</f>
        <v>3250000</v>
      </c>
      <c r="AG196" s="1">
        <v>426.84</v>
      </c>
      <c r="AH196" s="1">
        <f t="shared" ref="AH196:AH259" si="62">AG196*100</f>
        <v>42684</v>
      </c>
      <c r="AI196" s="1">
        <v>126.07</v>
      </c>
      <c r="AJ196" s="1">
        <f t="shared" ref="AJ196:AJ259" si="63">AI196*100</f>
        <v>12607</v>
      </c>
      <c r="AK196" s="1">
        <v>5650</v>
      </c>
      <c r="AL196" s="1">
        <f t="shared" ref="AL196:AL259" si="64">AK196*10000</f>
        <v>56500000</v>
      </c>
      <c r="AM196" s="1">
        <v>141165.19</v>
      </c>
      <c r="AN196" s="1">
        <v>984.32</v>
      </c>
      <c r="AO196" s="1">
        <v>388.93</v>
      </c>
      <c r="AP196" s="1">
        <v>23900000</v>
      </c>
      <c r="AQ196" s="2">
        <f t="shared" ref="AQ196:AQ259" si="65">AP196*1000000</f>
        <v>23900000000000</v>
      </c>
      <c r="AR196" s="1">
        <v>98.4</v>
      </c>
      <c r="AS196" s="1">
        <v>61450.96</v>
      </c>
      <c r="AT196" s="1">
        <v>22994.2</v>
      </c>
      <c r="AU196" s="2">
        <f t="shared" ref="AU196:AU259" si="66">AT196*10000</f>
        <v>229942000</v>
      </c>
      <c r="AV196" s="1">
        <v>9880</v>
      </c>
      <c r="AW196" s="2">
        <f t="shared" ref="AW196:AW259" si="67">AV196*10000</f>
        <v>98800000</v>
      </c>
      <c r="AX196" s="1">
        <v>4980</v>
      </c>
      <c r="AY196" s="2">
        <f t="shared" ref="AY196:AY259" si="68">AX196*10000</f>
        <v>49800000</v>
      </c>
      <c r="AZ196" s="1">
        <v>91976.8</v>
      </c>
      <c r="BA196" s="2">
        <f t="shared" ref="BA196:BA259" si="69">AZ196*10000</f>
        <v>919768000</v>
      </c>
      <c r="BB196" s="1">
        <v>917.63</v>
      </c>
      <c r="BC196" s="2">
        <f t="shared" ref="BC196:BC259" si="70">BB196*1000</f>
        <v>917630</v>
      </c>
      <c r="BD196" s="1">
        <v>4871.6499999999996</v>
      </c>
      <c r="BE196" s="2">
        <f t="shared" ref="BE196:BE259" si="71">BD196*1000</f>
        <v>4871650</v>
      </c>
      <c r="BF196" s="1">
        <v>1.1930000000000001</v>
      </c>
      <c r="BG196" s="1">
        <v>1.532</v>
      </c>
      <c r="BH196" s="1">
        <v>1.5</v>
      </c>
      <c r="BI196" s="1">
        <v>472.98</v>
      </c>
      <c r="BJ196" s="1">
        <v>135.18</v>
      </c>
      <c r="BK196" s="1">
        <v>13844.262000000001</v>
      </c>
      <c r="BL196" s="1">
        <v>6417.2110000000002</v>
      </c>
      <c r="BM196" s="1">
        <v>1834.097</v>
      </c>
      <c r="BN196" s="1">
        <v>2317.31</v>
      </c>
      <c r="BO196" s="1">
        <v>1140.6600000000001</v>
      </c>
      <c r="BP196" s="1">
        <v>13844.262000000001</v>
      </c>
      <c r="BQ196" s="1">
        <v>463.1</v>
      </c>
      <c r="BR196" s="1">
        <v>2.4500000000000002</v>
      </c>
      <c r="BS196" s="1"/>
      <c r="BT196" s="1">
        <v>59000</v>
      </c>
      <c r="BU196" s="1">
        <v>41.524999999999999</v>
      </c>
      <c r="BV196" s="1">
        <v>114.63</v>
      </c>
    </row>
    <row r="197" spans="1:74" ht="30" x14ac:dyDescent="0.25">
      <c r="A197" t="b">
        <v>1</v>
      </c>
      <c r="B197" s="3" t="s">
        <v>193</v>
      </c>
      <c r="C197" s="3" t="s">
        <v>564</v>
      </c>
      <c r="D197" s="1">
        <v>425</v>
      </c>
      <c r="E197" s="1">
        <v>409</v>
      </c>
      <c r="F197" s="1">
        <v>32.799999999999997</v>
      </c>
      <c r="G197" s="1">
        <v>52.6</v>
      </c>
      <c r="H197" s="1">
        <v>319.8</v>
      </c>
      <c r="I197" s="1">
        <v>31.4</v>
      </c>
      <c r="J197" s="1">
        <v>26.3</v>
      </c>
      <c r="K197" s="1">
        <v>257</v>
      </c>
      <c r="L197" s="1">
        <v>84</v>
      </c>
      <c r="M197" s="1">
        <v>46</v>
      </c>
      <c r="N197" s="1">
        <v>537</v>
      </c>
      <c r="O197" s="1">
        <f t="shared" si="54"/>
        <v>53700</v>
      </c>
      <c r="P197" s="1">
        <v>160000</v>
      </c>
      <c r="Q197" s="1">
        <f t="shared" si="55"/>
        <v>1600000000</v>
      </c>
      <c r="R197" s="1">
        <v>60100</v>
      </c>
      <c r="S197" s="1">
        <f t="shared" si="56"/>
        <v>601000000</v>
      </c>
      <c r="T197" s="1">
        <v>220100</v>
      </c>
      <c r="U197" s="1">
        <f t="shared" si="57"/>
        <v>2201000000</v>
      </c>
      <c r="V197" s="1">
        <v>172</v>
      </c>
      <c r="W197" s="1">
        <v>106</v>
      </c>
      <c r="X197" s="1">
        <v>202</v>
      </c>
      <c r="Y197" s="1">
        <v>4435.1400000000003</v>
      </c>
      <c r="Z197" s="1">
        <f t="shared" si="58"/>
        <v>4435140</v>
      </c>
      <c r="AA197" s="1">
        <v>1068.46</v>
      </c>
      <c r="AB197" s="1">
        <f t="shared" si="59"/>
        <v>1068460</v>
      </c>
      <c r="AC197" s="1">
        <v>7510</v>
      </c>
      <c r="AD197" s="1">
        <f t="shared" si="60"/>
        <v>7510000</v>
      </c>
      <c r="AE197" s="1">
        <v>2940</v>
      </c>
      <c r="AF197" s="1">
        <f t="shared" si="61"/>
        <v>2940000</v>
      </c>
      <c r="AG197" s="1">
        <v>386.51</v>
      </c>
      <c r="AH197" s="1">
        <f t="shared" si="62"/>
        <v>38651</v>
      </c>
      <c r="AI197" s="1">
        <v>113.97</v>
      </c>
      <c r="AJ197" s="1">
        <f t="shared" si="63"/>
        <v>11397</v>
      </c>
      <c r="AK197" s="1">
        <v>4340</v>
      </c>
      <c r="AL197" s="1">
        <f t="shared" si="64"/>
        <v>43400000</v>
      </c>
      <c r="AM197" s="1">
        <v>124423.3</v>
      </c>
      <c r="AN197" s="1">
        <v>825.1</v>
      </c>
      <c r="AO197" s="1">
        <v>380.78</v>
      </c>
      <c r="AP197" s="1">
        <v>20800000</v>
      </c>
      <c r="AQ197" s="2">
        <f t="shared" si="65"/>
        <v>20800000000000</v>
      </c>
      <c r="AR197" s="1">
        <v>97.2</v>
      </c>
      <c r="AS197" s="1">
        <v>54624.86</v>
      </c>
      <c r="AT197" s="1">
        <v>20479.63</v>
      </c>
      <c r="AU197" s="2">
        <f t="shared" si="66"/>
        <v>204796300</v>
      </c>
      <c r="AV197" s="1">
        <v>8880</v>
      </c>
      <c r="AW197" s="2">
        <f t="shared" si="67"/>
        <v>88800000</v>
      </c>
      <c r="AX197" s="1">
        <v>4490</v>
      </c>
      <c r="AY197" s="2">
        <f t="shared" si="68"/>
        <v>44900000</v>
      </c>
      <c r="AZ197" s="1">
        <v>81918.509999999995</v>
      </c>
      <c r="BA197" s="2">
        <f t="shared" si="69"/>
        <v>819185100</v>
      </c>
      <c r="BB197" s="1">
        <v>838.63</v>
      </c>
      <c r="BC197" s="2">
        <f t="shared" si="70"/>
        <v>838630</v>
      </c>
      <c r="BD197" s="1">
        <v>4399.49</v>
      </c>
      <c r="BE197" s="2">
        <f t="shared" si="71"/>
        <v>4399490</v>
      </c>
      <c r="BF197" s="1">
        <v>1.1819999999999999</v>
      </c>
      <c r="BG197" s="1">
        <v>1.5269999999999999</v>
      </c>
      <c r="BH197" s="1">
        <v>1.5</v>
      </c>
      <c r="BI197" s="1">
        <v>430.27</v>
      </c>
      <c r="BJ197" s="1">
        <v>122.15</v>
      </c>
      <c r="BK197" s="1">
        <v>12636.027</v>
      </c>
      <c r="BL197" s="1">
        <v>5837.7610000000004</v>
      </c>
      <c r="BM197" s="1">
        <v>1657.26</v>
      </c>
      <c r="BN197" s="1">
        <v>2087.11</v>
      </c>
      <c r="BO197" s="1">
        <v>1030.9100000000001</v>
      </c>
      <c r="BP197" s="1">
        <v>12636.027</v>
      </c>
      <c r="BQ197" s="1">
        <v>421.5</v>
      </c>
      <c r="BR197" s="1">
        <v>2.42</v>
      </c>
      <c r="BS197" s="1"/>
      <c r="BT197" s="1">
        <v>53700</v>
      </c>
      <c r="BU197" s="1">
        <v>45.064999999999998</v>
      </c>
      <c r="BV197" s="1">
        <v>104.89</v>
      </c>
    </row>
    <row r="198" spans="1:74" ht="30" x14ac:dyDescent="0.25">
      <c r="A198" t="b">
        <v>1</v>
      </c>
      <c r="B198" s="3" t="s">
        <v>194</v>
      </c>
      <c r="C198" s="3" t="s">
        <v>565</v>
      </c>
      <c r="D198" s="1">
        <v>416</v>
      </c>
      <c r="E198" s="1">
        <v>406</v>
      </c>
      <c r="F198" s="1">
        <v>29.8</v>
      </c>
      <c r="G198" s="1">
        <v>48</v>
      </c>
      <c r="H198" s="1">
        <v>320</v>
      </c>
      <c r="I198" s="1">
        <v>32</v>
      </c>
      <c r="J198" s="1">
        <v>24</v>
      </c>
      <c r="K198" s="1">
        <v>256</v>
      </c>
      <c r="L198" s="1">
        <v>80</v>
      </c>
      <c r="M198" s="1">
        <v>45</v>
      </c>
      <c r="N198" s="1">
        <v>488</v>
      </c>
      <c r="O198" s="1">
        <f t="shared" si="54"/>
        <v>48800</v>
      </c>
      <c r="P198" s="1">
        <v>141000</v>
      </c>
      <c r="Q198" s="1">
        <f t="shared" si="55"/>
        <v>1410000000</v>
      </c>
      <c r="R198" s="1">
        <v>53600</v>
      </c>
      <c r="S198" s="1">
        <f t="shared" si="56"/>
        <v>536000000</v>
      </c>
      <c r="T198" s="1">
        <v>194600</v>
      </c>
      <c r="U198" s="1">
        <f t="shared" si="57"/>
        <v>1946000000</v>
      </c>
      <c r="V198" s="1">
        <v>170</v>
      </c>
      <c r="W198" s="1">
        <v>105</v>
      </c>
      <c r="X198" s="1">
        <v>199.8</v>
      </c>
      <c r="Y198" s="1">
        <v>3988.69</v>
      </c>
      <c r="Z198" s="1">
        <f t="shared" si="58"/>
        <v>3988690</v>
      </c>
      <c r="AA198" s="1">
        <v>963.55</v>
      </c>
      <c r="AB198" s="1">
        <f t="shared" si="59"/>
        <v>963550</v>
      </c>
      <c r="AC198" s="1">
        <v>6790</v>
      </c>
      <c r="AD198" s="1">
        <f t="shared" si="60"/>
        <v>6790000</v>
      </c>
      <c r="AE198" s="1">
        <v>2640</v>
      </c>
      <c r="AF198" s="1">
        <f t="shared" si="61"/>
        <v>2640000</v>
      </c>
      <c r="AG198" s="1">
        <v>347.54</v>
      </c>
      <c r="AH198" s="1">
        <f t="shared" si="62"/>
        <v>34754</v>
      </c>
      <c r="AI198" s="1">
        <v>100.58</v>
      </c>
      <c r="AJ198" s="1">
        <f t="shared" si="63"/>
        <v>10058</v>
      </c>
      <c r="AK198" s="1">
        <v>3280</v>
      </c>
      <c r="AL198" s="1">
        <f t="shared" si="64"/>
        <v>32800000</v>
      </c>
      <c r="AM198" s="1">
        <v>110911.17</v>
      </c>
      <c r="AN198" s="1">
        <v>683.33</v>
      </c>
      <c r="AO198" s="1">
        <v>373.52</v>
      </c>
      <c r="AP198" s="1">
        <v>18200000</v>
      </c>
      <c r="AQ198" s="2">
        <f t="shared" si="65"/>
        <v>18200000000000</v>
      </c>
      <c r="AR198" s="1">
        <v>96.7</v>
      </c>
      <c r="AS198" s="1">
        <v>48725.64</v>
      </c>
      <c r="AT198" s="1">
        <v>18197.89</v>
      </c>
      <c r="AU198" s="2">
        <f t="shared" si="66"/>
        <v>181978900</v>
      </c>
      <c r="AV198" s="1">
        <v>7960</v>
      </c>
      <c r="AW198" s="2">
        <f t="shared" si="67"/>
        <v>79600000</v>
      </c>
      <c r="AX198" s="1">
        <v>4030</v>
      </c>
      <c r="AY198" s="2">
        <f t="shared" si="68"/>
        <v>40300000</v>
      </c>
      <c r="AZ198" s="1">
        <v>72791.58</v>
      </c>
      <c r="BA198" s="2">
        <f t="shared" si="69"/>
        <v>727915800</v>
      </c>
      <c r="BB198" s="1">
        <v>762.88</v>
      </c>
      <c r="BC198" s="2">
        <f t="shared" si="70"/>
        <v>762880</v>
      </c>
      <c r="BD198" s="1">
        <v>3956.06</v>
      </c>
      <c r="BE198" s="2">
        <f t="shared" si="71"/>
        <v>3956060</v>
      </c>
      <c r="BF198" s="1">
        <v>1.1719999999999999</v>
      </c>
      <c r="BG198" s="1">
        <v>1.5269999999999999</v>
      </c>
      <c r="BH198" s="1">
        <v>1.5</v>
      </c>
      <c r="BI198" s="1">
        <v>389.76</v>
      </c>
      <c r="BJ198" s="1">
        <v>109.66</v>
      </c>
      <c r="BK198" s="1">
        <v>11491.224</v>
      </c>
      <c r="BL198" s="1">
        <v>5288.1589999999997</v>
      </c>
      <c r="BM198" s="1">
        <v>1487.8920000000001</v>
      </c>
      <c r="BN198" s="1">
        <v>1877.02</v>
      </c>
      <c r="BO198" s="1">
        <v>927.86</v>
      </c>
      <c r="BP198" s="1">
        <v>11491.224</v>
      </c>
      <c r="BQ198" s="1">
        <v>383.1</v>
      </c>
      <c r="BR198" s="1">
        <v>2.4</v>
      </c>
      <c r="BS198" s="1"/>
      <c r="BT198" s="1">
        <v>48800</v>
      </c>
      <c r="BU198" s="1">
        <v>49.18</v>
      </c>
      <c r="BV198" s="1">
        <v>95.36</v>
      </c>
    </row>
    <row r="199" spans="1:74" ht="30" x14ac:dyDescent="0.25">
      <c r="A199" t="b">
        <v>1</v>
      </c>
      <c r="B199" s="3" t="s">
        <v>195</v>
      </c>
      <c r="C199" s="3" t="s">
        <v>566</v>
      </c>
      <c r="D199" s="1">
        <v>407</v>
      </c>
      <c r="E199" s="1">
        <v>404</v>
      </c>
      <c r="F199" s="1">
        <v>27.2</v>
      </c>
      <c r="G199" s="1">
        <v>43.7</v>
      </c>
      <c r="H199" s="1">
        <v>319.60000000000002</v>
      </c>
      <c r="I199" s="1">
        <v>31.3</v>
      </c>
      <c r="J199" s="1">
        <v>21.9</v>
      </c>
      <c r="K199" s="1">
        <v>257</v>
      </c>
      <c r="L199" s="1">
        <v>75</v>
      </c>
      <c r="M199" s="1">
        <v>44</v>
      </c>
      <c r="N199" s="1">
        <v>442</v>
      </c>
      <c r="O199" s="1">
        <f t="shared" si="54"/>
        <v>44200</v>
      </c>
      <c r="P199" s="1">
        <v>125000</v>
      </c>
      <c r="Q199" s="1">
        <f t="shared" si="55"/>
        <v>1250000000</v>
      </c>
      <c r="R199" s="1">
        <v>48100</v>
      </c>
      <c r="S199" s="1">
        <f t="shared" si="56"/>
        <v>481000000</v>
      </c>
      <c r="T199" s="1">
        <v>173100</v>
      </c>
      <c r="U199" s="1">
        <f t="shared" si="57"/>
        <v>1731000000</v>
      </c>
      <c r="V199" s="1">
        <v>168</v>
      </c>
      <c r="W199" s="1">
        <v>104</v>
      </c>
      <c r="X199" s="1">
        <v>197.6</v>
      </c>
      <c r="Y199" s="1">
        <v>3584.96</v>
      </c>
      <c r="Z199" s="1">
        <f t="shared" si="58"/>
        <v>3584960</v>
      </c>
      <c r="AA199" s="1">
        <v>870.88</v>
      </c>
      <c r="AB199" s="1">
        <f t="shared" si="59"/>
        <v>870880</v>
      </c>
      <c r="AC199" s="1">
        <v>6140</v>
      </c>
      <c r="AD199" s="1">
        <f t="shared" si="60"/>
        <v>6140000</v>
      </c>
      <c r="AE199" s="1">
        <v>2380</v>
      </c>
      <c r="AF199" s="1">
        <f t="shared" si="61"/>
        <v>2380000</v>
      </c>
      <c r="AG199" s="1">
        <v>313.44</v>
      </c>
      <c r="AH199" s="1">
        <f t="shared" si="62"/>
        <v>31344</v>
      </c>
      <c r="AI199" s="1">
        <v>90.57</v>
      </c>
      <c r="AJ199" s="1">
        <f t="shared" si="63"/>
        <v>9057</v>
      </c>
      <c r="AK199" s="1">
        <v>2480</v>
      </c>
      <c r="AL199" s="1">
        <f t="shared" si="64"/>
        <v>24800000</v>
      </c>
      <c r="AM199" s="1">
        <v>97782.36</v>
      </c>
      <c r="AN199" s="1">
        <v>567.51</v>
      </c>
      <c r="AO199" s="1">
        <v>366.93</v>
      </c>
      <c r="AP199" s="1">
        <v>15900000</v>
      </c>
      <c r="AQ199" s="2">
        <f t="shared" si="65"/>
        <v>15900000000000</v>
      </c>
      <c r="AR199" s="1">
        <v>95.8</v>
      </c>
      <c r="AS199" s="1">
        <v>43332.160000000003</v>
      </c>
      <c r="AT199" s="1">
        <v>16195.32</v>
      </c>
      <c r="AU199" s="2">
        <f t="shared" si="66"/>
        <v>161953200</v>
      </c>
      <c r="AV199" s="1">
        <v>7140</v>
      </c>
      <c r="AW199" s="2">
        <f t="shared" si="67"/>
        <v>71400000</v>
      </c>
      <c r="AX199" s="1">
        <v>3630</v>
      </c>
      <c r="AY199" s="2">
        <f t="shared" si="68"/>
        <v>36300000</v>
      </c>
      <c r="AZ199" s="1">
        <v>64781.29</v>
      </c>
      <c r="BA199" s="2">
        <f t="shared" si="69"/>
        <v>647812900</v>
      </c>
      <c r="BB199" s="1">
        <v>694.58</v>
      </c>
      <c r="BC199" s="2">
        <f t="shared" si="70"/>
        <v>694580</v>
      </c>
      <c r="BD199" s="1">
        <v>3566.27</v>
      </c>
      <c r="BE199" s="2">
        <f t="shared" si="71"/>
        <v>3566270</v>
      </c>
      <c r="BF199" s="1">
        <v>1.163</v>
      </c>
      <c r="BG199" s="1">
        <v>1.5249999999999999</v>
      </c>
      <c r="BH199" s="1">
        <v>1.5</v>
      </c>
      <c r="BI199" s="1">
        <v>353.1</v>
      </c>
      <c r="BJ199" s="1">
        <v>98.82</v>
      </c>
      <c r="BK199" s="1">
        <v>10442.555</v>
      </c>
      <c r="BL199" s="1">
        <v>4790.7120000000004</v>
      </c>
      <c r="BM199" s="1">
        <v>1340.731</v>
      </c>
      <c r="BN199" s="1">
        <v>1684.93</v>
      </c>
      <c r="BO199" s="1">
        <v>836.97</v>
      </c>
      <c r="BP199" s="1">
        <v>10442.555</v>
      </c>
      <c r="BQ199" s="1">
        <v>347</v>
      </c>
      <c r="BR199" s="1">
        <v>2.38</v>
      </c>
      <c r="BS199" s="1"/>
      <c r="BT199" s="1">
        <v>44200</v>
      </c>
      <c r="BU199" s="1">
        <v>53.845999999999997</v>
      </c>
      <c r="BV199" s="1">
        <v>86.93</v>
      </c>
    </row>
    <row r="200" spans="1:74" ht="30" x14ac:dyDescent="0.25">
      <c r="A200" t="b">
        <v>1</v>
      </c>
      <c r="B200" s="3" t="s">
        <v>196</v>
      </c>
      <c r="C200" s="3" t="s">
        <v>567</v>
      </c>
      <c r="D200" s="1">
        <v>399</v>
      </c>
      <c r="E200" s="1">
        <v>401</v>
      </c>
      <c r="F200" s="1">
        <v>24.9</v>
      </c>
      <c r="G200" s="1">
        <v>39.6</v>
      </c>
      <c r="H200" s="1">
        <v>319.8</v>
      </c>
      <c r="I200" s="1">
        <v>31.4</v>
      </c>
      <c r="J200" s="1">
        <v>19.8</v>
      </c>
      <c r="K200" s="1">
        <v>257</v>
      </c>
      <c r="L200" s="1">
        <v>71</v>
      </c>
      <c r="M200" s="1">
        <v>42</v>
      </c>
      <c r="N200" s="1">
        <v>400</v>
      </c>
      <c r="O200" s="1">
        <f t="shared" si="54"/>
        <v>40000</v>
      </c>
      <c r="P200" s="1">
        <v>110000</v>
      </c>
      <c r="Q200" s="1">
        <f t="shared" si="55"/>
        <v>1100000000</v>
      </c>
      <c r="R200" s="1">
        <v>42600</v>
      </c>
      <c r="S200" s="1">
        <f t="shared" si="56"/>
        <v>426000000</v>
      </c>
      <c r="T200" s="1">
        <v>152600</v>
      </c>
      <c r="U200" s="1">
        <f t="shared" si="57"/>
        <v>1526000000</v>
      </c>
      <c r="V200" s="1">
        <v>166</v>
      </c>
      <c r="W200" s="1">
        <v>103</v>
      </c>
      <c r="X200" s="1">
        <v>195.4</v>
      </c>
      <c r="Y200" s="1">
        <v>3209.14</v>
      </c>
      <c r="Z200" s="1">
        <f t="shared" si="58"/>
        <v>3209140</v>
      </c>
      <c r="AA200" s="1">
        <v>779.52</v>
      </c>
      <c r="AB200" s="1">
        <f t="shared" si="59"/>
        <v>779520</v>
      </c>
      <c r="AC200" s="1">
        <v>5530</v>
      </c>
      <c r="AD200" s="1">
        <f t="shared" si="60"/>
        <v>5530000</v>
      </c>
      <c r="AE200" s="1">
        <v>2120</v>
      </c>
      <c r="AF200" s="1">
        <f t="shared" si="61"/>
        <v>2120000</v>
      </c>
      <c r="AG200" s="1">
        <v>280.18</v>
      </c>
      <c r="AH200" s="1">
        <f t="shared" si="62"/>
        <v>28018</v>
      </c>
      <c r="AI200" s="1">
        <v>80.97</v>
      </c>
      <c r="AJ200" s="1">
        <f t="shared" si="63"/>
        <v>8097</v>
      </c>
      <c r="AK200" s="1">
        <v>1850</v>
      </c>
      <c r="AL200" s="1">
        <f t="shared" si="64"/>
        <v>18500000</v>
      </c>
      <c r="AM200" s="1">
        <v>86212.52</v>
      </c>
      <c r="AN200" s="1">
        <v>467.17</v>
      </c>
      <c r="AO200" s="1">
        <v>360.3</v>
      </c>
      <c r="AP200" s="1">
        <v>13800000</v>
      </c>
      <c r="AQ200" s="2">
        <f t="shared" si="65"/>
        <v>13800000000000</v>
      </c>
      <c r="AR200" s="1">
        <v>95.1</v>
      </c>
      <c r="AS200" s="1">
        <v>38301.57</v>
      </c>
      <c r="AT200" s="1">
        <v>14303.49</v>
      </c>
      <c r="AU200" s="2">
        <f t="shared" si="66"/>
        <v>143034900</v>
      </c>
      <c r="AV200" s="1">
        <v>6370</v>
      </c>
      <c r="AW200" s="2">
        <f t="shared" si="67"/>
        <v>63700000</v>
      </c>
      <c r="AX200" s="1">
        <v>3240</v>
      </c>
      <c r="AY200" s="2">
        <f t="shared" si="68"/>
        <v>32400000</v>
      </c>
      <c r="AZ200" s="1">
        <v>57213.96</v>
      </c>
      <c r="BA200" s="2">
        <f t="shared" si="69"/>
        <v>572139600</v>
      </c>
      <c r="BB200" s="1">
        <v>636.64</v>
      </c>
      <c r="BC200" s="2">
        <f t="shared" si="70"/>
        <v>636640</v>
      </c>
      <c r="BD200" s="1">
        <v>3183.86</v>
      </c>
      <c r="BE200" s="2">
        <f t="shared" si="71"/>
        <v>3183860</v>
      </c>
      <c r="BF200" s="1">
        <v>1.1519999999999999</v>
      </c>
      <c r="BG200" s="1">
        <v>1.528</v>
      </c>
      <c r="BH200" s="1">
        <v>1.5</v>
      </c>
      <c r="BI200" s="1">
        <v>317.58999999999997</v>
      </c>
      <c r="BJ200" s="1">
        <v>89.49</v>
      </c>
      <c r="BK200" s="1">
        <v>9455.2350000000006</v>
      </c>
      <c r="BL200" s="1">
        <v>4309.0029999999997</v>
      </c>
      <c r="BM200" s="1">
        <v>1214.184</v>
      </c>
      <c r="BN200" s="1">
        <v>1508.29</v>
      </c>
      <c r="BO200" s="1">
        <v>748.16</v>
      </c>
      <c r="BP200" s="1">
        <v>9455.2350000000006</v>
      </c>
      <c r="BQ200" s="1">
        <v>314</v>
      </c>
      <c r="BR200" s="1">
        <v>2.35</v>
      </c>
      <c r="BS200" s="1"/>
      <c r="BT200" s="1">
        <v>40000</v>
      </c>
      <c r="BU200" s="1">
        <v>58.75</v>
      </c>
      <c r="BV200" s="1">
        <v>79.63</v>
      </c>
    </row>
    <row r="201" spans="1:74" ht="30" x14ac:dyDescent="0.25">
      <c r="A201" t="b">
        <v>1</v>
      </c>
      <c r="B201" s="3" t="s">
        <v>197</v>
      </c>
      <c r="C201" s="3" t="s">
        <v>568</v>
      </c>
      <c r="D201" s="1">
        <v>393</v>
      </c>
      <c r="E201" s="1">
        <v>399</v>
      </c>
      <c r="F201" s="1">
        <v>22.6</v>
      </c>
      <c r="G201" s="1">
        <v>36.6</v>
      </c>
      <c r="H201" s="1">
        <v>319.8</v>
      </c>
      <c r="I201" s="1">
        <v>31.4</v>
      </c>
      <c r="J201" s="1">
        <v>18.3</v>
      </c>
      <c r="K201" s="1">
        <v>257</v>
      </c>
      <c r="L201" s="1">
        <v>68</v>
      </c>
      <c r="M201" s="1">
        <v>41</v>
      </c>
      <c r="N201" s="1">
        <v>366</v>
      </c>
      <c r="O201" s="1">
        <f t="shared" si="54"/>
        <v>36600</v>
      </c>
      <c r="P201" s="1">
        <v>99700</v>
      </c>
      <c r="Q201" s="1">
        <f t="shared" si="55"/>
        <v>997000000</v>
      </c>
      <c r="R201" s="1">
        <v>38800</v>
      </c>
      <c r="S201" s="1">
        <f t="shared" si="56"/>
        <v>388000000</v>
      </c>
      <c r="T201" s="1">
        <v>138500</v>
      </c>
      <c r="U201" s="1">
        <f t="shared" si="57"/>
        <v>1385000000</v>
      </c>
      <c r="V201" s="1">
        <v>165</v>
      </c>
      <c r="W201" s="1">
        <v>103</v>
      </c>
      <c r="X201" s="1">
        <v>194.5</v>
      </c>
      <c r="Y201" s="1">
        <v>2932.6</v>
      </c>
      <c r="Z201" s="1">
        <f t="shared" si="58"/>
        <v>2932600</v>
      </c>
      <c r="AA201" s="1">
        <v>714.62</v>
      </c>
      <c r="AB201" s="1">
        <f t="shared" si="59"/>
        <v>714620</v>
      </c>
      <c r="AC201" s="1">
        <v>5070</v>
      </c>
      <c r="AD201" s="1">
        <f t="shared" si="60"/>
        <v>5070000</v>
      </c>
      <c r="AE201" s="1">
        <v>1940</v>
      </c>
      <c r="AF201" s="1">
        <f t="shared" si="61"/>
        <v>1940000</v>
      </c>
      <c r="AG201" s="1">
        <v>256.89</v>
      </c>
      <c r="AH201" s="1">
        <f t="shared" si="62"/>
        <v>25689</v>
      </c>
      <c r="AI201" s="1">
        <v>72.900000000000006</v>
      </c>
      <c r="AJ201" s="1">
        <f t="shared" si="63"/>
        <v>7290.0000000000009</v>
      </c>
      <c r="AK201" s="1">
        <v>1450</v>
      </c>
      <c r="AL201" s="1">
        <f t="shared" si="64"/>
        <v>14500000</v>
      </c>
      <c r="AM201" s="1">
        <v>77263.539999999994</v>
      </c>
      <c r="AN201" s="1">
        <v>396.17</v>
      </c>
      <c r="AO201" s="1">
        <v>355.51</v>
      </c>
      <c r="AP201" s="1">
        <v>12300000</v>
      </c>
      <c r="AQ201" s="2">
        <f t="shared" si="65"/>
        <v>12300000000000</v>
      </c>
      <c r="AR201" s="1">
        <v>94.2</v>
      </c>
      <c r="AS201" s="1">
        <v>34598.28</v>
      </c>
      <c r="AT201" s="1">
        <v>12979.1</v>
      </c>
      <c r="AU201" s="2">
        <f t="shared" si="66"/>
        <v>129791000</v>
      </c>
      <c r="AV201" s="1">
        <v>5810</v>
      </c>
      <c r="AW201" s="2">
        <f t="shared" si="67"/>
        <v>58100000</v>
      </c>
      <c r="AX201" s="1">
        <v>2960</v>
      </c>
      <c r="AY201" s="2">
        <f t="shared" si="68"/>
        <v>29600000</v>
      </c>
      <c r="AZ201" s="1">
        <v>51916.4</v>
      </c>
      <c r="BA201" s="2">
        <f t="shared" si="69"/>
        <v>519164000</v>
      </c>
      <c r="BB201" s="1">
        <v>577.84</v>
      </c>
      <c r="BC201" s="2">
        <f t="shared" si="70"/>
        <v>577840</v>
      </c>
      <c r="BD201" s="1">
        <v>2913.38</v>
      </c>
      <c r="BE201" s="2">
        <f t="shared" si="71"/>
        <v>2913380</v>
      </c>
      <c r="BF201" s="1">
        <v>1.1459999999999999</v>
      </c>
      <c r="BG201" s="1">
        <v>1.526</v>
      </c>
      <c r="BH201" s="1">
        <v>1.5</v>
      </c>
      <c r="BI201" s="1">
        <v>292.07</v>
      </c>
      <c r="BJ201" s="1">
        <v>80.55</v>
      </c>
      <c r="BK201" s="1">
        <v>8694.1650000000009</v>
      </c>
      <c r="BL201" s="1">
        <v>3962.7</v>
      </c>
      <c r="BM201" s="1">
        <v>1092.8320000000001</v>
      </c>
      <c r="BN201" s="1">
        <v>1378.32</v>
      </c>
      <c r="BO201" s="1">
        <v>684.63</v>
      </c>
      <c r="BP201" s="1">
        <v>8694.1650000000009</v>
      </c>
      <c r="BQ201" s="1">
        <v>287.3</v>
      </c>
      <c r="BR201" s="1">
        <v>2.34</v>
      </c>
      <c r="BS201" s="1"/>
      <c r="BT201" s="1">
        <v>36600</v>
      </c>
      <c r="BU201" s="1">
        <v>63.933999999999997</v>
      </c>
      <c r="BV201" s="1">
        <v>72.27</v>
      </c>
    </row>
    <row r="202" spans="1:74" ht="30" x14ac:dyDescent="0.25">
      <c r="A202" t="b">
        <v>1</v>
      </c>
      <c r="B202" s="3" t="s">
        <v>198</v>
      </c>
      <c r="C202" s="3" t="s">
        <v>569</v>
      </c>
      <c r="D202" s="1">
        <v>387</v>
      </c>
      <c r="E202" s="1">
        <v>398</v>
      </c>
      <c r="F202" s="1">
        <v>21.1</v>
      </c>
      <c r="G202" s="1">
        <v>33.299999999999997</v>
      </c>
      <c r="H202" s="1">
        <v>320.39999999999998</v>
      </c>
      <c r="I202" s="1">
        <v>31.7</v>
      </c>
      <c r="J202" s="1">
        <v>16.600000000000001</v>
      </c>
      <c r="K202" s="1">
        <v>257</v>
      </c>
      <c r="L202" s="1">
        <v>65</v>
      </c>
      <c r="M202" s="1">
        <v>41</v>
      </c>
      <c r="N202" s="1">
        <v>334</v>
      </c>
      <c r="O202" s="1">
        <f t="shared" si="54"/>
        <v>33400</v>
      </c>
      <c r="P202" s="1">
        <v>89400</v>
      </c>
      <c r="Q202" s="1">
        <f t="shared" si="55"/>
        <v>894000000</v>
      </c>
      <c r="R202" s="1">
        <v>35000</v>
      </c>
      <c r="S202" s="1">
        <f t="shared" si="56"/>
        <v>350000000</v>
      </c>
      <c r="T202" s="1">
        <v>124400</v>
      </c>
      <c r="U202" s="1">
        <f t="shared" si="57"/>
        <v>1244000000</v>
      </c>
      <c r="V202" s="1">
        <v>163</v>
      </c>
      <c r="W202" s="1">
        <v>102</v>
      </c>
      <c r="X202" s="1">
        <v>192.3</v>
      </c>
      <c r="Y202" s="1">
        <v>2661.42</v>
      </c>
      <c r="Z202" s="1">
        <f t="shared" si="58"/>
        <v>2661420</v>
      </c>
      <c r="AA202" s="1">
        <v>648.45000000000005</v>
      </c>
      <c r="AB202" s="1">
        <f t="shared" si="59"/>
        <v>648450</v>
      </c>
      <c r="AC202" s="1">
        <v>4620</v>
      </c>
      <c r="AD202" s="1">
        <f t="shared" si="60"/>
        <v>4620000</v>
      </c>
      <c r="AE202" s="1">
        <v>1760</v>
      </c>
      <c r="AF202" s="1">
        <f t="shared" si="61"/>
        <v>1760000</v>
      </c>
      <c r="AG202" s="1">
        <v>231.47</v>
      </c>
      <c r="AH202" s="1">
        <f t="shared" si="62"/>
        <v>23147</v>
      </c>
      <c r="AI202" s="1">
        <v>66.91</v>
      </c>
      <c r="AJ202" s="1">
        <f t="shared" si="63"/>
        <v>6691</v>
      </c>
      <c r="AK202" s="1">
        <v>1100</v>
      </c>
      <c r="AL202" s="1">
        <f t="shared" si="64"/>
        <v>11000000</v>
      </c>
      <c r="AM202" s="1">
        <v>69828.17</v>
      </c>
      <c r="AN202" s="1">
        <v>330.33</v>
      </c>
      <c r="AO202" s="1">
        <v>351.93</v>
      </c>
      <c r="AP202" s="1">
        <v>11000000</v>
      </c>
      <c r="AQ202" s="2">
        <f t="shared" si="65"/>
        <v>11000000000000</v>
      </c>
      <c r="AR202" s="1">
        <v>94</v>
      </c>
      <c r="AS202" s="1">
        <v>31256.080000000002</v>
      </c>
      <c r="AT202" s="1">
        <v>11660.72</v>
      </c>
      <c r="AU202" s="2">
        <f t="shared" si="66"/>
        <v>116607200</v>
      </c>
      <c r="AV202" s="1">
        <v>5260</v>
      </c>
      <c r="AW202" s="2">
        <f t="shared" si="67"/>
        <v>52600000</v>
      </c>
      <c r="AX202" s="1">
        <v>2680</v>
      </c>
      <c r="AY202" s="2">
        <f t="shared" si="68"/>
        <v>26800000</v>
      </c>
      <c r="AZ202" s="1">
        <v>46642.89</v>
      </c>
      <c r="BA202" s="2">
        <f t="shared" si="69"/>
        <v>466428900</v>
      </c>
      <c r="BB202" s="1">
        <v>541.51</v>
      </c>
      <c r="BC202" s="2">
        <f t="shared" si="70"/>
        <v>541510</v>
      </c>
      <c r="BD202" s="1">
        <v>2637.43</v>
      </c>
      <c r="BE202" s="2">
        <f t="shared" si="71"/>
        <v>2637430</v>
      </c>
      <c r="BF202" s="1">
        <v>1.139</v>
      </c>
      <c r="BG202" s="1">
        <v>1.5229999999999999</v>
      </c>
      <c r="BH202" s="1">
        <v>1.5</v>
      </c>
      <c r="BI202" s="1">
        <v>265.07</v>
      </c>
      <c r="BJ202" s="1">
        <v>74.63</v>
      </c>
      <c r="BK202" s="1">
        <v>7965.4530000000004</v>
      </c>
      <c r="BL202" s="1">
        <v>3596.3710000000001</v>
      </c>
      <c r="BM202" s="1">
        <v>1012.569</v>
      </c>
      <c r="BN202" s="1">
        <v>1250.8699999999999</v>
      </c>
      <c r="BO202" s="1">
        <v>620.79</v>
      </c>
      <c r="BP202" s="1">
        <v>7965.4530000000004</v>
      </c>
      <c r="BQ202" s="1">
        <v>262.2</v>
      </c>
      <c r="BR202" s="1">
        <v>2.3199999999999998</v>
      </c>
      <c r="BS202" s="1"/>
      <c r="BT202" s="1">
        <v>33400</v>
      </c>
      <c r="BU202" s="1">
        <v>69.460999999999999</v>
      </c>
      <c r="BV202" s="1">
        <v>67.599999999999994</v>
      </c>
    </row>
    <row r="203" spans="1:74" ht="30" x14ac:dyDescent="0.25">
      <c r="A203" t="b">
        <v>1</v>
      </c>
      <c r="B203" s="3" t="s">
        <v>199</v>
      </c>
      <c r="C203" s="3" t="s">
        <v>570</v>
      </c>
      <c r="D203" s="1">
        <v>380</v>
      </c>
      <c r="E203" s="1">
        <v>395</v>
      </c>
      <c r="F203" s="1">
        <v>18.899999999999999</v>
      </c>
      <c r="G203" s="1">
        <v>30.2</v>
      </c>
      <c r="H203" s="1">
        <v>319.60000000000002</v>
      </c>
      <c r="I203" s="1">
        <v>31.8</v>
      </c>
      <c r="J203" s="1">
        <v>15.1</v>
      </c>
      <c r="K203" s="1">
        <v>256</v>
      </c>
      <c r="L203" s="1">
        <v>62</v>
      </c>
      <c r="M203" s="1">
        <v>39</v>
      </c>
      <c r="N203" s="1">
        <v>301</v>
      </c>
      <c r="O203" s="1">
        <f t="shared" si="54"/>
        <v>30100</v>
      </c>
      <c r="P203" s="1">
        <v>78800</v>
      </c>
      <c r="Q203" s="1">
        <f t="shared" si="55"/>
        <v>788000000</v>
      </c>
      <c r="R203" s="1">
        <v>31000</v>
      </c>
      <c r="S203" s="1">
        <f t="shared" si="56"/>
        <v>310000000</v>
      </c>
      <c r="T203" s="1">
        <v>109800</v>
      </c>
      <c r="U203" s="1">
        <f t="shared" si="57"/>
        <v>1098000000</v>
      </c>
      <c r="V203" s="1">
        <v>162</v>
      </c>
      <c r="W203" s="1">
        <v>102</v>
      </c>
      <c r="X203" s="1">
        <v>191.4</v>
      </c>
      <c r="Y203" s="1">
        <v>2378.29</v>
      </c>
      <c r="Z203" s="1">
        <f t="shared" si="58"/>
        <v>2378290</v>
      </c>
      <c r="AA203" s="1">
        <v>580.41</v>
      </c>
      <c r="AB203" s="1">
        <f t="shared" si="59"/>
        <v>580410</v>
      </c>
      <c r="AC203" s="1">
        <v>4150</v>
      </c>
      <c r="AD203" s="1">
        <f t="shared" si="60"/>
        <v>4150000</v>
      </c>
      <c r="AE203" s="1">
        <v>1570</v>
      </c>
      <c r="AF203" s="1">
        <f t="shared" si="61"/>
        <v>1570000</v>
      </c>
      <c r="AG203" s="1">
        <v>207.14</v>
      </c>
      <c r="AH203" s="1">
        <f t="shared" si="62"/>
        <v>20714</v>
      </c>
      <c r="AI203" s="1">
        <v>58.96</v>
      </c>
      <c r="AJ203" s="1">
        <f t="shared" si="63"/>
        <v>5896</v>
      </c>
      <c r="AK203" s="1">
        <v>818</v>
      </c>
      <c r="AL203" s="1">
        <f t="shared" si="64"/>
        <v>8180000</v>
      </c>
      <c r="AM203" s="1">
        <v>60980.39</v>
      </c>
      <c r="AN203" s="1">
        <v>270.86</v>
      </c>
      <c r="AO203" s="1">
        <v>345.43</v>
      </c>
      <c r="AP203" s="1">
        <v>9500000</v>
      </c>
      <c r="AQ203" s="2">
        <f t="shared" si="65"/>
        <v>9500000000000</v>
      </c>
      <c r="AR203" s="1">
        <v>93</v>
      </c>
      <c r="AS203" s="1">
        <v>27502.15</v>
      </c>
      <c r="AT203" s="1">
        <v>10301.51</v>
      </c>
      <c r="AU203" s="2">
        <f t="shared" si="66"/>
        <v>103015100</v>
      </c>
      <c r="AV203" s="1">
        <v>4690</v>
      </c>
      <c r="AW203" s="2">
        <f t="shared" si="67"/>
        <v>46900000</v>
      </c>
      <c r="AX203" s="1">
        <v>2390</v>
      </c>
      <c r="AY203" s="2">
        <f t="shared" si="68"/>
        <v>23900000</v>
      </c>
      <c r="AZ203" s="1">
        <v>41206.050000000003</v>
      </c>
      <c r="BA203" s="2">
        <f t="shared" si="69"/>
        <v>412060500</v>
      </c>
      <c r="BB203" s="1">
        <v>482.63</v>
      </c>
      <c r="BC203" s="2">
        <f t="shared" si="70"/>
        <v>482630</v>
      </c>
      <c r="BD203" s="1">
        <v>2355.98</v>
      </c>
      <c r="BE203" s="2">
        <f t="shared" si="71"/>
        <v>2355980</v>
      </c>
      <c r="BF203" s="1">
        <v>1.1299999999999999</v>
      </c>
      <c r="BG203" s="1">
        <v>1.522</v>
      </c>
      <c r="BH203" s="1">
        <v>1.5</v>
      </c>
      <c r="BI203" s="1">
        <v>238.58</v>
      </c>
      <c r="BJ203" s="1">
        <v>66.11</v>
      </c>
      <c r="BK203" s="1">
        <v>7185.0590000000002</v>
      </c>
      <c r="BL203" s="1">
        <v>3236.989</v>
      </c>
      <c r="BM203" s="1">
        <v>896.99300000000005</v>
      </c>
      <c r="BN203" s="1">
        <v>1117.79</v>
      </c>
      <c r="BO203" s="1">
        <v>554.78</v>
      </c>
      <c r="BP203" s="1">
        <v>7185.0590000000002</v>
      </c>
      <c r="BQ203" s="1">
        <v>236.3</v>
      </c>
      <c r="BR203" s="1">
        <v>2.2999999999999998</v>
      </c>
      <c r="BS203" s="1"/>
      <c r="BT203" s="1">
        <v>30100</v>
      </c>
      <c r="BU203" s="1">
        <v>76.412000000000006</v>
      </c>
      <c r="BV203" s="1">
        <v>60.4</v>
      </c>
    </row>
    <row r="204" spans="1:74" ht="30" x14ac:dyDescent="0.25">
      <c r="A204" t="b">
        <v>1</v>
      </c>
      <c r="B204" s="3" t="s">
        <v>200</v>
      </c>
      <c r="C204" s="3" t="s">
        <v>571</v>
      </c>
      <c r="D204" s="1">
        <v>375</v>
      </c>
      <c r="E204" s="1">
        <v>394</v>
      </c>
      <c r="F204" s="1">
        <v>17.3</v>
      </c>
      <c r="G204" s="1">
        <v>27.7</v>
      </c>
      <c r="H204" s="1">
        <v>319.60000000000002</v>
      </c>
      <c r="I204" s="1">
        <v>31.3</v>
      </c>
      <c r="J204" s="1">
        <v>13.8</v>
      </c>
      <c r="K204" s="1">
        <v>257</v>
      </c>
      <c r="L204" s="1">
        <v>59</v>
      </c>
      <c r="M204" s="1">
        <v>39</v>
      </c>
      <c r="N204" s="1">
        <v>275</v>
      </c>
      <c r="O204" s="1">
        <f t="shared" si="54"/>
        <v>27500</v>
      </c>
      <c r="P204" s="1">
        <v>71100</v>
      </c>
      <c r="Q204" s="1">
        <f t="shared" si="55"/>
        <v>711000000</v>
      </c>
      <c r="R204" s="1">
        <v>28300</v>
      </c>
      <c r="S204" s="1">
        <f t="shared" si="56"/>
        <v>283000000</v>
      </c>
      <c r="T204" s="1">
        <v>99400</v>
      </c>
      <c r="U204" s="1">
        <f t="shared" si="57"/>
        <v>994000000</v>
      </c>
      <c r="V204" s="1">
        <v>161</v>
      </c>
      <c r="W204" s="1">
        <v>101</v>
      </c>
      <c r="X204" s="1">
        <v>190.1</v>
      </c>
      <c r="Y204" s="1">
        <v>2167.1999999999998</v>
      </c>
      <c r="Z204" s="1">
        <f t="shared" si="58"/>
        <v>2167200</v>
      </c>
      <c r="AA204" s="1">
        <v>530.51</v>
      </c>
      <c r="AB204" s="1">
        <f t="shared" si="59"/>
        <v>530510</v>
      </c>
      <c r="AC204" s="1">
        <v>3790</v>
      </c>
      <c r="AD204" s="1">
        <f t="shared" si="60"/>
        <v>3790000</v>
      </c>
      <c r="AE204" s="1">
        <v>1430</v>
      </c>
      <c r="AF204" s="1">
        <f t="shared" si="61"/>
        <v>1430000</v>
      </c>
      <c r="AG204" s="1">
        <v>190</v>
      </c>
      <c r="AH204" s="1">
        <f t="shared" si="62"/>
        <v>19000</v>
      </c>
      <c r="AI204" s="1">
        <v>53.26</v>
      </c>
      <c r="AJ204" s="1">
        <f t="shared" si="63"/>
        <v>5326</v>
      </c>
      <c r="AK204" s="1">
        <v>632</v>
      </c>
      <c r="AL204" s="1">
        <f t="shared" si="64"/>
        <v>6320000</v>
      </c>
      <c r="AM204" s="1">
        <v>54939.38</v>
      </c>
      <c r="AN204" s="1">
        <v>228.16</v>
      </c>
      <c r="AO204" s="1">
        <v>342.09</v>
      </c>
      <c r="AP204" s="1">
        <v>8520000</v>
      </c>
      <c r="AQ204" s="2">
        <f t="shared" si="65"/>
        <v>8520000000000</v>
      </c>
      <c r="AR204" s="1">
        <v>92.6</v>
      </c>
      <c r="AS204" s="1">
        <v>24905.69</v>
      </c>
      <c r="AT204" s="1">
        <v>9333.77</v>
      </c>
      <c r="AU204" s="2">
        <f t="shared" si="66"/>
        <v>93337700</v>
      </c>
      <c r="AV204" s="1">
        <v>4260</v>
      </c>
      <c r="AW204" s="2">
        <f t="shared" si="67"/>
        <v>42600000</v>
      </c>
      <c r="AX204" s="1">
        <v>2180</v>
      </c>
      <c r="AY204" s="2">
        <f t="shared" si="68"/>
        <v>21800000</v>
      </c>
      <c r="AZ204" s="1">
        <v>37335.07</v>
      </c>
      <c r="BA204" s="2">
        <f t="shared" si="69"/>
        <v>373350700</v>
      </c>
      <c r="BB204" s="1">
        <v>441.77</v>
      </c>
      <c r="BC204" s="2">
        <f t="shared" si="70"/>
        <v>441770</v>
      </c>
      <c r="BD204" s="1">
        <v>2150.02</v>
      </c>
      <c r="BE204" s="2">
        <f t="shared" si="71"/>
        <v>2150020</v>
      </c>
      <c r="BF204" s="1">
        <v>1.1240000000000001</v>
      </c>
      <c r="BG204" s="1">
        <v>1.524</v>
      </c>
      <c r="BH204" s="1">
        <v>1.5</v>
      </c>
      <c r="BI204" s="1">
        <v>218.28</v>
      </c>
      <c r="BJ204" s="1">
        <v>60.08</v>
      </c>
      <c r="BK204" s="1">
        <v>6588.6869999999999</v>
      </c>
      <c r="BL204" s="1">
        <v>2961.51</v>
      </c>
      <c r="BM204" s="1">
        <v>815.18899999999996</v>
      </c>
      <c r="BN204" s="1">
        <v>1018.58</v>
      </c>
      <c r="BO204" s="1">
        <v>506.44</v>
      </c>
      <c r="BP204" s="1">
        <v>6588.6869999999999</v>
      </c>
      <c r="BQ204" s="1">
        <v>215.9</v>
      </c>
      <c r="BR204" s="1">
        <v>2.29</v>
      </c>
      <c r="BS204" s="1"/>
      <c r="BT204" s="1">
        <v>27500</v>
      </c>
      <c r="BU204" s="1">
        <v>83.272999999999996</v>
      </c>
      <c r="BV204" s="1">
        <v>55.29</v>
      </c>
    </row>
    <row r="205" spans="1:74" ht="30" x14ac:dyDescent="0.25">
      <c r="A205" t="b">
        <v>1</v>
      </c>
      <c r="B205" s="3" t="s">
        <v>201</v>
      </c>
      <c r="C205" s="3" t="s">
        <v>572</v>
      </c>
      <c r="D205" s="1">
        <v>372</v>
      </c>
      <c r="E205" s="1">
        <v>374</v>
      </c>
      <c r="F205" s="1">
        <v>16.399999999999999</v>
      </c>
      <c r="G205" s="1">
        <v>26.2</v>
      </c>
      <c r="H205" s="1">
        <v>319.60000000000002</v>
      </c>
      <c r="I205" s="1">
        <v>31.8</v>
      </c>
      <c r="J205" s="1">
        <v>13.1</v>
      </c>
      <c r="K205" s="1">
        <v>256</v>
      </c>
      <c r="L205" s="1">
        <v>58</v>
      </c>
      <c r="M205" s="1">
        <v>38</v>
      </c>
      <c r="N205" s="1">
        <v>250</v>
      </c>
      <c r="O205" s="1">
        <f t="shared" si="54"/>
        <v>25000</v>
      </c>
      <c r="P205" s="1">
        <v>63600</v>
      </c>
      <c r="Q205" s="1">
        <f t="shared" si="55"/>
        <v>636000000</v>
      </c>
      <c r="R205" s="1">
        <v>22900</v>
      </c>
      <c r="S205" s="1">
        <f t="shared" si="56"/>
        <v>229000000</v>
      </c>
      <c r="T205" s="1">
        <v>86500</v>
      </c>
      <c r="U205" s="1">
        <f t="shared" si="57"/>
        <v>865000000</v>
      </c>
      <c r="V205" s="1">
        <v>159</v>
      </c>
      <c r="W205" s="1">
        <v>95.6</v>
      </c>
      <c r="X205" s="1">
        <v>185.5</v>
      </c>
      <c r="Y205" s="1">
        <v>1958.2</v>
      </c>
      <c r="Z205" s="1">
        <f t="shared" si="58"/>
        <v>1958200</v>
      </c>
      <c r="AA205" s="1">
        <v>452.45</v>
      </c>
      <c r="AB205" s="1">
        <f t="shared" si="59"/>
        <v>452450</v>
      </c>
      <c r="AC205" s="1">
        <v>3420</v>
      </c>
      <c r="AD205" s="1">
        <f t="shared" si="60"/>
        <v>3420000</v>
      </c>
      <c r="AE205" s="1">
        <v>1220</v>
      </c>
      <c r="AF205" s="1">
        <f t="shared" si="61"/>
        <v>1220000</v>
      </c>
      <c r="AG205" s="1">
        <v>170.56</v>
      </c>
      <c r="AH205" s="1">
        <f t="shared" si="62"/>
        <v>17056</v>
      </c>
      <c r="AI205" s="1">
        <v>50.15</v>
      </c>
      <c r="AJ205" s="1">
        <f t="shared" si="63"/>
        <v>5015</v>
      </c>
      <c r="AK205" s="1">
        <v>513</v>
      </c>
      <c r="AL205" s="1">
        <f t="shared" si="64"/>
        <v>5130000</v>
      </c>
      <c r="AM205" s="1">
        <v>48855.06</v>
      </c>
      <c r="AN205" s="1">
        <v>195.8</v>
      </c>
      <c r="AO205" s="1">
        <v>323.32</v>
      </c>
      <c r="AP205" s="1">
        <v>6830000</v>
      </c>
      <c r="AQ205" s="2">
        <f t="shared" si="65"/>
        <v>6830000000000</v>
      </c>
      <c r="AR205" s="1">
        <v>88.9</v>
      </c>
      <c r="AS205" s="1">
        <v>21124.39</v>
      </c>
      <c r="AT205" s="1">
        <v>7920.44</v>
      </c>
      <c r="AU205" s="2">
        <f t="shared" si="66"/>
        <v>79204400</v>
      </c>
      <c r="AV205" s="1">
        <v>3840</v>
      </c>
      <c r="AW205" s="2">
        <f t="shared" si="67"/>
        <v>38400000</v>
      </c>
      <c r="AX205" s="1">
        <v>1860</v>
      </c>
      <c r="AY205" s="2">
        <f t="shared" si="68"/>
        <v>18600000</v>
      </c>
      <c r="AZ205" s="1">
        <v>31681.77</v>
      </c>
      <c r="BA205" s="2">
        <f t="shared" si="69"/>
        <v>316817700</v>
      </c>
      <c r="BB205" s="1">
        <v>418.79</v>
      </c>
      <c r="BC205" s="2">
        <f t="shared" si="70"/>
        <v>418790</v>
      </c>
      <c r="BD205" s="1">
        <v>1832.38</v>
      </c>
      <c r="BE205" s="2">
        <f t="shared" si="71"/>
        <v>1832380</v>
      </c>
      <c r="BF205" s="1">
        <v>1.123</v>
      </c>
      <c r="BG205" s="1">
        <v>1.5249999999999999</v>
      </c>
      <c r="BH205" s="1">
        <v>1.5</v>
      </c>
      <c r="BI205" s="1">
        <v>195.98</v>
      </c>
      <c r="BJ205" s="1">
        <v>56.71</v>
      </c>
      <c r="BK205" s="1">
        <v>6007.5450000000001</v>
      </c>
      <c r="BL205" s="1">
        <v>2658.95</v>
      </c>
      <c r="BM205" s="1">
        <v>769.44200000000001</v>
      </c>
      <c r="BN205" s="1">
        <v>920.36</v>
      </c>
      <c r="BO205" s="1">
        <v>432.39</v>
      </c>
      <c r="BP205" s="1">
        <v>6007.5450000000001</v>
      </c>
      <c r="BQ205" s="1">
        <v>196.2</v>
      </c>
      <c r="BR205" s="1">
        <v>2.21</v>
      </c>
      <c r="BS205" s="1"/>
      <c r="BT205" s="1">
        <v>25000</v>
      </c>
      <c r="BU205" s="1">
        <v>88.4</v>
      </c>
      <c r="BV205" s="1">
        <v>52.41</v>
      </c>
    </row>
    <row r="206" spans="1:74" ht="30" x14ac:dyDescent="0.25">
      <c r="A206" t="b">
        <v>1</v>
      </c>
      <c r="B206" s="3" t="s">
        <v>202</v>
      </c>
      <c r="C206" s="3" t="s">
        <v>573</v>
      </c>
      <c r="D206" s="1">
        <v>368</v>
      </c>
      <c r="E206" s="1">
        <v>373</v>
      </c>
      <c r="F206" s="1">
        <v>15</v>
      </c>
      <c r="G206" s="1">
        <v>23.9</v>
      </c>
      <c r="H206" s="1">
        <v>320.2</v>
      </c>
      <c r="I206" s="1">
        <v>31.1</v>
      </c>
      <c r="J206" s="1">
        <v>11.9</v>
      </c>
      <c r="K206" s="1">
        <v>258</v>
      </c>
      <c r="L206" s="1">
        <v>55</v>
      </c>
      <c r="M206" s="1">
        <v>38</v>
      </c>
      <c r="N206" s="1">
        <v>228</v>
      </c>
      <c r="O206" s="1">
        <f t="shared" si="54"/>
        <v>22800</v>
      </c>
      <c r="P206" s="1">
        <v>57400</v>
      </c>
      <c r="Q206" s="1">
        <f t="shared" si="55"/>
        <v>574000000</v>
      </c>
      <c r="R206" s="1">
        <v>20700</v>
      </c>
      <c r="S206" s="1">
        <f t="shared" si="56"/>
        <v>207000000</v>
      </c>
      <c r="T206" s="1">
        <v>78100</v>
      </c>
      <c r="U206" s="1">
        <f t="shared" si="57"/>
        <v>781000000</v>
      </c>
      <c r="V206" s="1">
        <v>159</v>
      </c>
      <c r="W206" s="1">
        <v>95.2</v>
      </c>
      <c r="X206" s="1">
        <v>185.3</v>
      </c>
      <c r="Y206" s="1">
        <v>1779.92</v>
      </c>
      <c r="Z206" s="1">
        <f t="shared" si="58"/>
        <v>1779920</v>
      </c>
      <c r="AA206" s="1">
        <v>411.15</v>
      </c>
      <c r="AB206" s="1">
        <f t="shared" si="59"/>
        <v>411150</v>
      </c>
      <c r="AC206" s="1">
        <v>3120</v>
      </c>
      <c r="AD206" s="1">
        <f t="shared" si="60"/>
        <v>3120000</v>
      </c>
      <c r="AE206" s="1">
        <v>1110</v>
      </c>
      <c r="AF206" s="1">
        <f t="shared" si="61"/>
        <v>1110000</v>
      </c>
      <c r="AG206" s="1">
        <v>154.36000000000001</v>
      </c>
      <c r="AH206" s="1">
        <f t="shared" si="62"/>
        <v>15436.000000000002</v>
      </c>
      <c r="AI206" s="1">
        <v>45.44</v>
      </c>
      <c r="AJ206" s="1">
        <f t="shared" si="63"/>
        <v>4544</v>
      </c>
      <c r="AK206" s="1">
        <v>391</v>
      </c>
      <c r="AL206" s="1">
        <f t="shared" si="64"/>
        <v>3910000</v>
      </c>
      <c r="AM206" s="1">
        <v>44011.53</v>
      </c>
      <c r="AN206" s="1">
        <v>163.6</v>
      </c>
      <c r="AO206" s="1">
        <v>320.87</v>
      </c>
      <c r="AP206" s="1">
        <v>6120000</v>
      </c>
      <c r="AQ206" s="2">
        <f t="shared" si="65"/>
        <v>6120000000000</v>
      </c>
      <c r="AR206" s="1">
        <v>88.5</v>
      </c>
      <c r="AS206" s="1">
        <v>19072.95</v>
      </c>
      <c r="AT206" s="1">
        <v>7151.22</v>
      </c>
      <c r="AU206" s="2">
        <f t="shared" si="66"/>
        <v>71512200</v>
      </c>
      <c r="AV206" s="1">
        <v>3480</v>
      </c>
      <c r="AW206" s="2">
        <f t="shared" si="67"/>
        <v>34800000</v>
      </c>
      <c r="AX206" s="1">
        <v>1680</v>
      </c>
      <c r="AY206" s="2">
        <f t="shared" si="68"/>
        <v>16800000</v>
      </c>
      <c r="AZ206" s="1">
        <v>28604.89</v>
      </c>
      <c r="BA206" s="2">
        <f t="shared" si="69"/>
        <v>286048900</v>
      </c>
      <c r="BB206" s="1">
        <v>384.48</v>
      </c>
      <c r="BC206" s="2">
        <f t="shared" si="70"/>
        <v>384480</v>
      </c>
      <c r="BD206" s="1">
        <v>1662.59</v>
      </c>
      <c r="BE206" s="2">
        <f t="shared" si="71"/>
        <v>1662590</v>
      </c>
      <c r="BF206" s="1">
        <v>1.115</v>
      </c>
      <c r="BG206" s="1">
        <v>1.514</v>
      </c>
      <c r="BH206" s="1">
        <v>1.5</v>
      </c>
      <c r="BI206" s="1">
        <v>178.29</v>
      </c>
      <c r="BJ206" s="1">
        <v>51.61</v>
      </c>
      <c r="BK206" s="1">
        <v>5485.8950000000004</v>
      </c>
      <c r="BL206" s="1">
        <v>2419.0450000000001</v>
      </c>
      <c r="BM206" s="1">
        <v>700.298</v>
      </c>
      <c r="BN206" s="1">
        <v>836.56</v>
      </c>
      <c r="BO206" s="1">
        <v>392.46</v>
      </c>
      <c r="BP206" s="1">
        <v>5485.8950000000004</v>
      </c>
      <c r="BQ206" s="1">
        <v>179</v>
      </c>
      <c r="BR206" s="1">
        <v>2.2000000000000002</v>
      </c>
      <c r="BS206" s="1"/>
      <c r="BT206" s="1">
        <v>22800</v>
      </c>
      <c r="BU206" s="1">
        <v>96.491</v>
      </c>
      <c r="BV206" s="1">
        <v>48.03</v>
      </c>
    </row>
    <row r="207" spans="1:74" ht="30" x14ac:dyDescent="0.25">
      <c r="A207" t="b">
        <v>1</v>
      </c>
      <c r="B207" s="3" t="s">
        <v>203</v>
      </c>
      <c r="C207" s="3" t="s">
        <v>574</v>
      </c>
      <c r="D207" s="1">
        <v>364</v>
      </c>
      <c r="E207" s="1">
        <v>371</v>
      </c>
      <c r="F207" s="1">
        <v>13.3</v>
      </c>
      <c r="G207" s="1">
        <v>21.8</v>
      </c>
      <c r="H207" s="1">
        <v>320.39999999999998</v>
      </c>
      <c r="I207" s="1">
        <v>31.2</v>
      </c>
      <c r="J207" s="1">
        <v>10.9</v>
      </c>
      <c r="K207" s="1">
        <v>258</v>
      </c>
      <c r="L207" s="1">
        <v>53</v>
      </c>
      <c r="M207" s="1">
        <v>37</v>
      </c>
      <c r="N207" s="1">
        <v>206</v>
      </c>
      <c r="O207" s="1">
        <f t="shared" si="54"/>
        <v>20600</v>
      </c>
      <c r="P207" s="1">
        <v>51500</v>
      </c>
      <c r="Q207" s="1">
        <f t="shared" si="55"/>
        <v>515000000</v>
      </c>
      <c r="R207" s="1">
        <v>18600</v>
      </c>
      <c r="S207" s="1">
        <f t="shared" si="56"/>
        <v>186000000</v>
      </c>
      <c r="T207" s="1">
        <v>70100</v>
      </c>
      <c r="U207" s="1">
        <f t="shared" si="57"/>
        <v>701000000</v>
      </c>
      <c r="V207" s="1">
        <v>158</v>
      </c>
      <c r="W207" s="1">
        <v>94.9</v>
      </c>
      <c r="X207" s="1">
        <v>184.3</v>
      </c>
      <c r="Y207" s="1">
        <v>1610.53</v>
      </c>
      <c r="Z207" s="1">
        <f t="shared" si="58"/>
        <v>1610530</v>
      </c>
      <c r="AA207" s="1">
        <v>371.59</v>
      </c>
      <c r="AB207" s="1">
        <f t="shared" si="59"/>
        <v>371590</v>
      </c>
      <c r="AC207" s="1">
        <v>2830</v>
      </c>
      <c r="AD207" s="1">
        <f t="shared" si="60"/>
        <v>2830000</v>
      </c>
      <c r="AE207" s="1">
        <v>1000</v>
      </c>
      <c r="AF207" s="1">
        <f t="shared" si="61"/>
        <v>1000000</v>
      </c>
      <c r="AG207" s="1">
        <v>140.04</v>
      </c>
      <c r="AH207" s="1">
        <f t="shared" si="62"/>
        <v>14004</v>
      </c>
      <c r="AI207" s="1">
        <v>39.86</v>
      </c>
      <c r="AJ207" s="1">
        <f t="shared" si="63"/>
        <v>3986</v>
      </c>
      <c r="AK207" s="1">
        <v>294</v>
      </c>
      <c r="AL207" s="1">
        <f t="shared" si="64"/>
        <v>2940000</v>
      </c>
      <c r="AM207" s="1">
        <v>39453.56</v>
      </c>
      <c r="AN207" s="1">
        <v>134.86000000000001</v>
      </c>
      <c r="AO207" s="1">
        <v>317.39</v>
      </c>
      <c r="AP207" s="1">
        <v>5430000</v>
      </c>
      <c r="AQ207" s="2">
        <f t="shared" si="65"/>
        <v>5430000000000</v>
      </c>
      <c r="AR207" s="1">
        <v>88</v>
      </c>
      <c r="AS207" s="1">
        <v>17108.259999999998</v>
      </c>
      <c r="AT207" s="1">
        <v>6417.48</v>
      </c>
      <c r="AU207" s="2">
        <f t="shared" si="66"/>
        <v>64174799.999999993</v>
      </c>
      <c r="AV207" s="1">
        <v>3140</v>
      </c>
      <c r="AW207" s="2">
        <f t="shared" si="67"/>
        <v>31400000</v>
      </c>
      <c r="AX207" s="1">
        <v>1520</v>
      </c>
      <c r="AY207" s="2">
        <f t="shared" si="68"/>
        <v>15200000</v>
      </c>
      <c r="AZ207" s="1">
        <v>25669.91</v>
      </c>
      <c r="BA207" s="2">
        <f t="shared" si="69"/>
        <v>256699100</v>
      </c>
      <c r="BB207" s="1">
        <v>341.33</v>
      </c>
      <c r="BC207" s="2">
        <f t="shared" si="70"/>
        <v>341330</v>
      </c>
      <c r="BD207" s="1">
        <v>1500.29</v>
      </c>
      <c r="BE207" s="2">
        <f t="shared" si="71"/>
        <v>1500290</v>
      </c>
      <c r="BF207" s="1">
        <v>1.1100000000000001</v>
      </c>
      <c r="BG207" s="1">
        <v>1.52</v>
      </c>
      <c r="BH207" s="1">
        <v>1.5</v>
      </c>
      <c r="BI207" s="1">
        <v>161.76</v>
      </c>
      <c r="BJ207" s="1">
        <v>45.51</v>
      </c>
      <c r="BK207" s="1">
        <v>4976.09</v>
      </c>
      <c r="BL207" s="1">
        <v>2194.6619999999998</v>
      </c>
      <c r="BM207" s="1">
        <v>617.50300000000004</v>
      </c>
      <c r="BN207" s="1">
        <v>756.95</v>
      </c>
      <c r="BO207" s="1">
        <v>354.18</v>
      </c>
      <c r="BP207" s="1">
        <v>4976.09</v>
      </c>
      <c r="BQ207" s="1">
        <v>161.69999999999999</v>
      </c>
      <c r="BR207" s="1">
        <v>2.19</v>
      </c>
      <c r="BS207" s="1"/>
      <c r="BT207" s="1">
        <v>20600</v>
      </c>
      <c r="BU207" s="1">
        <v>106.31100000000001</v>
      </c>
      <c r="BV207" s="1">
        <v>42.61</v>
      </c>
    </row>
    <row r="208" spans="1:74" ht="30" x14ac:dyDescent="0.25">
      <c r="A208" t="b">
        <v>1</v>
      </c>
      <c r="B208" s="3" t="s">
        <v>204</v>
      </c>
      <c r="C208" s="3" t="s">
        <v>575</v>
      </c>
      <c r="D208" s="1">
        <v>360</v>
      </c>
      <c r="E208" s="1">
        <v>370</v>
      </c>
      <c r="F208" s="1">
        <v>12.3</v>
      </c>
      <c r="G208" s="1">
        <v>19.8</v>
      </c>
      <c r="H208" s="1">
        <v>320.39999999999998</v>
      </c>
      <c r="I208" s="1">
        <v>31.2</v>
      </c>
      <c r="J208" s="1">
        <v>9.9</v>
      </c>
      <c r="K208" s="1">
        <v>258</v>
      </c>
      <c r="L208" s="1">
        <v>51</v>
      </c>
      <c r="M208" s="1">
        <v>36</v>
      </c>
      <c r="N208" s="1">
        <v>188</v>
      </c>
      <c r="O208" s="1">
        <f t="shared" si="54"/>
        <v>18800</v>
      </c>
      <c r="P208" s="1">
        <v>46300</v>
      </c>
      <c r="Q208" s="1">
        <f t="shared" si="55"/>
        <v>463000000</v>
      </c>
      <c r="R208" s="1">
        <v>16700</v>
      </c>
      <c r="S208" s="1">
        <f t="shared" si="56"/>
        <v>167000000</v>
      </c>
      <c r="T208" s="1">
        <v>63000</v>
      </c>
      <c r="U208" s="1">
        <f t="shared" si="57"/>
        <v>630000000</v>
      </c>
      <c r="V208" s="1">
        <v>157</v>
      </c>
      <c r="W208" s="1">
        <v>94.3</v>
      </c>
      <c r="X208" s="1">
        <v>183.1</v>
      </c>
      <c r="Y208" s="1">
        <v>1461.5</v>
      </c>
      <c r="Z208" s="1">
        <f t="shared" si="58"/>
        <v>1461500</v>
      </c>
      <c r="AA208" s="1">
        <v>336.24</v>
      </c>
      <c r="AB208" s="1">
        <f t="shared" si="59"/>
        <v>336240</v>
      </c>
      <c r="AC208" s="1">
        <v>2570</v>
      </c>
      <c r="AD208" s="1">
        <f t="shared" si="60"/>
        <v>2570000</v>
      </c>
      <c r="AE208" s="1">
        <v>904</v>
      </c>
      <c r="AF208" s="1">
        <f t="shared" si="61"/>
        <v>904000</v>
      </c>
      <c r="AG208" s="1">
        <v>125.61</v>
      </c>
      <c r="AH208" s="1">
        <f t="shared" si="62"/>
        <v>12561</v>
      </c>
      <c r="AI208" s="1">
        <v>36.39</v>
      </c>
      <c r="AJ208" s="1">
        <f t="shared" si="63"/>
        <v>3639</v>
      </c>
      <c r="AK208" s="1">
        <v>223</v>
      </c>
      <c r="AL208" s="1">
        <f t="shared" si="64"/>
        <v>2230000</v>
      </c>
      <c r="AM208" s="1">
        <v>35393.480000000003</v>
      </c>
      <c r="AN208" s="1">
        <v>112.63</v>
      </c>
      <c r="AO208" s="1">
        <v>314.68</v>
      </c>
      <c r="AP208" s="1">
        <v>4840000</v>
      </c>
      <c r="AQ208" s="2">
        <f t="shared" si="65"/>
        <v>4840000000000</v>
      </c>
      <c r="AR208" s="1">
        <v>87.7</v>
      </c>
      <c r="AS208" s="1">
        <v>15380.46</v>
      </c>
      <c r="AT208" s="1">
        <v>5763.46</v>
      </c>
      <c r="AU208" s="2">
        <f t="shared" si="66"/>
        <v>57634600</v>
      </c>
      <c r="AV208" s="1">
        <v>2840</v>
      </c>
      <c r="AW208" s="2">
        <f t="shared" si="67"/>
        <v>28400000</v>
      </c>
      <c r="AX208" s="1">
        <v>1370</v>
      </c>
      <c r="AY208" s="2">
        <f t="shared" si="68"/>
        <v>13700000</v>
      </c>
      <c r="AZ208" s="1">
        <v>23053.82</v>
      </c>
      <c r="BA208" s="2">
        <f t="shared" si="69"/>
        <v>230538200</v>
      </c>
      <c r="BB208" s="1">
        <v>315.67</v>
      </c>
      <c r="BC208" s="2">
        <f t="shared" si="70"/>
        <v>315670</v>
      </c>
      <c r="BD208" s="1">
        <v>1355.31</v>
      </c>
      <c r="BE208" s="2">
        <f t="shared" si="71"/>
        <v>1355310</v>
      </c>
      <c r="BF208" s="1">
        <v>1.105</v>
      </c>
      <c r="BG208" s="1">
        <v>1.5149999999999999</v>
      </c>
      <c r="BH208" s="1">
        <v>1.5</v>
      </c>
      <c r="BI208" s="1">
        <v>146.52000000000001</v>
      </c>
      <c r="BJ208" s="1">
        <v>41.84</v>
      </c>
      <c r="BK208" s="1">
        <v>4546.9709999999995</v>
      </c>
      <c r="BL208" s="1">
        <v>1987.944</v>
      </c>
      <c r="BM208" s="1">
        <v>567.73599999999999</v>
      </c>
      <c r="BN208" s="1">
        <v>686.9</v>
      </c>
      <c r="BO208" s="1">
        <v>320.31</v>
      </c>
      <c r="BP208" s="1">
        <v>4546.9709999999995</v>
      </c>
      <c r="BQ208" s="1">
        <v>147.6</v>
      </c>
      <c r="BR208" s="1">
        <v>2.1800000000000002</v>
      </c>
      <c r="BS208" s="1"/>
      <c r="BT208" s="1">
        <v>18800</v>
      </c>
      <c r="BU208" s="1">
        <v>115.95699999999999</v>
      </c>
      <c r="BV208" s="1">
        <v>39.409999999999997</v>
      </c>
    </row>
    <row r="209" spans="1:74" ht="30" x14ac:dyDescent="0.25">
      <c r="A209" t="b">
        <v>1</v>
      </c>
      <c r="B209" s="3" t="s">
        <v>205</v>
      </c>
      <c r="C209" s="3" t="s">
        <v>576</v>
      </c>
      <c r="D209" s="1">
        <v>356</v>
      </c>
      <c r="E209" s="1">
        <v>369</v>
      </c>
      <c r="F209" s="1">
        <v>11.2</v>
      </c>
      <c r="G209" s="1">
        <v>18</v>
      </c>
      <c r="H209" s="1">
        <v>320</v>
      </c>
      <c r="I209" s="1">
        <v>32</v>
      </c>
      <c r="J209" s="1">
        <v>9</v>
      </c>
      <c r="K209" s="1">
        <v>256</v>
      </c>
      <c r="L209" s="1">
        <v>50</v>
      </c>
      <c r="M209" s="1">
        <v>36</v>
      </c>
      <c r="N209" s="1">
        <v>171</v>
      </c>
      <c r="O209" s="1">
        <f t="shared" si="54"/>
        <v>17100</v>
      </c>
      <c r="P209" s="1">
        <v>41500</v>
      </c>
      <c r="Q209" s="1">
        <f t="shared" si="55"/>
        <v>415000000</v>
      </c>
      <c r="R209" s="1">
        <v>15100</v>
      </c>
      <c r="S209" s="1">
        <f t="shared" si="56"/>
        <v>151000000</v>
      </c>
      <c r="T209" s="1">
        <v>56600</v>
      </c>
      <c r="U209" s="1">
        <f t="shared" si="57"/>
        <v>566000000</v>
      </c>
      <c r="V209" s="1">
        <v>156</v>
      </c>
      <c r="W209" s="1">
        <v>94</v>
      </c>
      <c r="X209" s="1">
        <v>182.1</v>
      </c>
      <c r="Y209" s="1">
        <v>1327.75</v>
      </c>
      <c r="Z209" s="1">
        <f t="shared" si="58"/>
        <v>1327750</v>
      </c>
      <c r="AA209" s="1">
        <v>304.60000000000002</v>
      </c>
      <c r="AB209" s="1">
        <f t="shared" si="59"/>
        <v>304600</v>
      </c>
      <c r="AC209" s="1">
        <v>2330</v>
      </c>
      <c r="AD209" s="1">
        <f t="shared" si="60"/>
        <v>2330000</v>
      </c>
      <c r="AE209" s="1">
        <v>817</v>
      </c>
      <c r="AF209" s="1">
        <f t="shared" si="61"/>
        <v>817000</v>
      </c>
      <c r="AG209" s="1">
        <v>114.17</v>
      </c>
      <c r="AH209" s="1">
        <f t="shared" si="62"/>
        <v>11417</v>
      </c>
      <c r="AI209" s="1">
        <v>32.479999999999997</v>
      </c>
      <c r="AJ209" s="1">
        <f t="shared" si="63"/>
        <v>3247.9999999999995</v>
      </c>
      <c r="AK209" s="1">
        <v>168</v>
      </c>
      <c r="AL209" s="1">
        <f t="shared" si="64"/>
        <v>1680000</v>
      </c>
      <c r="AM209" s="1">
        <v>31702.55</v>
      </c>
      <c r="AN209" s="1">
        <v>93.33</v>
      </c>
      <c r="AO209" s="1">
        <v>311.81</v>
      </c>
      <c r="AP209" s="1">
        <v>4310000</v>
      </c>
      <c r="AQ209" s="2">
        <f t="shared" si="65"/>
        <v>4310000000000</v>
      </c>
      <c r="AR209" s="1">
        <v>87.3</v>
      </c>
      <c r="AS209" s="1">
        <v>13822.74</v>
      </c>
      <c r="AT209" s="1">
        <v>5177.5200000000004</v>
      </c>
      <c r="AU209" s="2">
        <f t="shared" si="66"/>
        <v>51775200.000000007</v>
      </c>
      <c r="AV209" s="1">
        <v>2560</v>
      </c>
      <c r="AW209" s="2">
        <f t="shared" si="67"/>
        <v>25600000</v>
      </c>
      <c r="AX209" s="1">
        <v>1240</v>
      </c>
      <c r="AY209" s="2">
        <f t="shared" si="68"/>
        <v>12400000</v>
      </c>
      <c r="AZ209" s="1">
        <v>20710.09</v>
      </c>
      <c r="BA209" s="2">
        <f t="shared" si="69"/>
        <v>207100900</v>
      </c>
      <c r="BB209" s="1">
        <v>286.72000000000003</v>
      </c>
      <c r="BC209" s="2">
        <f t="shared" si="70"/>
        <v>286720</v>
      </c>
      <c r="BD209" s="1">
        <v>1225.45</v>
      </c>
      <c r="BE209" s="2">
        <f t="shared" si="71"/>
        <v>1225450</v>
      </c>
      <c r="BF209" s="1">
        <v>1.099</v>
      </c>
      <c r="BG209" s="1">
        <v>1.518</v>
      </c>
      <c r="BH209" s="1">
        <v>1.5</v>
      </c>
      <c r="BI209" s="1">
        <v>132.84</v>
      </c>
      <c r="BJ209" s="1">
        <v>37.86</v>
      </c>
      <c r="BK209" s="1">
        <v>4155.3249999999998</v>
      </c>
      <c r="BL209" s="1">
        <v>1802.337</v>
      </c>
      <c r="BM209" s="1">
        <v>513.62</v>
      </c>
      <c r="BN209" s="1">
        <v>624.04</v>
      </c>
      <c r="BO209" s="1">
        <v>289.99</v>
      </c>
      <c r="BP209" s="1">
        <v>4155.3249999999998</v>
      </c>
      <c r="BQ209" s="1">
        <v>134.19999999999999</v>
      </c>
      <c r="BR209" s="1">
        <v>2.17</v>
      </c>
      <c r="BS209" s="1"/>
      <c r="BT209" s="1">
        <v>17100</v>
      </c>
      <c r="BU209" s="1">
        <v>126.901</v>
      </c>
      <c r="BV209" s="1">
        <v>35.840000000000003</v>
      </c>
    </row>
    <row r="210" spans="1:74" ht="30" x14ac:dyDescent="0.25">
      <c r="A210" t="b">
        <v>1</v>
      </c>
      <c r="B210" s="3" t="s">
        <v>206</v>
      </c>
      <c r="C210" s="3" t="s">
        <v>577</v>
      </c>
      <c r="D210" s="1">
        <v>363</v>
      </c>
      <c r="E210" s="1">
        <v>257</v>
      </c>
      <c r="F210" s="1">
        <v>13</v>
      </c>
      <c r="G210" s="1">
        <v>21.7</v>
      </c>
      <c r="H210" s="1">
        <v>319.60000000000002</v>
      </c>
      <c r="I210" s="1">
        <v>22.3</v>
      </c>
      <c r="J210" s="1">
        <v>10.8</v>
      </c>
      <c r="K210" s="1">
        <v>275</v>
      </c>
      <c r="L210" s="1">
        <v>44</v>
      </c>
      <c r="M210" s="1">
        <v>27</v>
      </c>
      <c r="N210" s="1">
        <v>155</v>
      </c>
      <c r="O210" s="1">
        <f t="shared" si="54"/>
        <v>15500</v>
      </c>
      <c r="P210" s="1">
        <v>36500</v>
      </c>
      <c r="Q210" s="1">
        <f t="shared" si="55"/>
        <v>365000000</v>
      </c>
      <c r="R210" s="1">
        <v>6150</v>
      </c>
      <c r="S210" s="1">
        <f t="shared" si="56"/>
        <v>61500000</v>
      </c>
      <c r="T210" s="1">
        <v>42650</v>
      </c>
      <c r="U210" s="1">
        <f t="shared" si="57"/>
        <v>426500000</v>
      </c>
      <c r="V210" s="1">
        <v>154</v>
      </c>
      <c r="W210" s="1">
        <v>63</v>
      </c>
      <c r="X210" s="1">
        <v>166.4</v>
      </c>
      <c r="Y210" s="1">
        <v>1141.1500000000001</v>
      </c>
      <c r="Z210" s="1">
        <f t="shared" si="58"/>
        <v>1141150</v>
      </c>
      <c r="AA210" s="1">
        <v>176.25</v>
      </c>
      <c r="AB210" s="1">
        <f t="shared" si="59"/>
        <v>176250</v>
      </c>
      <c r="AC210" s="1">
        <v>2010</v>
      </c>
      <c r="AD210" s="1">
        <f t="shared" si="60"/>
        <v>2010000</v>
      </c>
      <c r="AE210" s="1">
        <v>478</v>
      </c>
      <c r="AF210" s="1">
        <f t="shared" si="61"/>
        <v>478000</v>
      </c>
      <c r="AG210" s="1">
        <v>97.75</v>
      </c>
      <c r="AH210" s="1">
        <f t="shared" si="62"/>
        <v>9775</v>
      </c>
      <c r="AI210" s="1">
        <v>41.27</v>
      </c>
      <c r="AJ210" s="1">
        <f t="shared" si="63"/>
        <v>4127</v>
      </c>
      <c r="AK210" s="1">
        <v>211</v>
      </c>
      <c r="AL210" s="1">
        <f t="shared" si="64"/>
        <v>2110000</v>
      </c>
      <c r="AM210" s="1">
        <v>27145.23</v>
      </c>
      <c r="AN210" s="1">
        <v>97.24</v>
      </c>
      <c r="AO210" s="1">
        <v>219.29</v>
      </c>
      <c r="AP210" s="1">
        <v>1790000</v>
      </c>
      <c r="AQ210" s="2">
        <f t="shared" si="65"/>
        <v>1790000000000</v>
      </c>
      <c r="AR210" s="1">
        <v>64.8</v>
      </c>
      <c r="AS210" s="1">
        <v>8162.88</v>
      </c>
      <c r="AT210" s="1">
        <v>3057.33</v>
      </c>
      <c r="AU210" s="2">
        <f t="shared" si="66"/>
        <v>30573300</v>
      </c>
      <c r="AV210" s="1">
        <v>2270</v>
      </c>
      <c r="AW210" s="2">
        <f t="shared" si="67"/>
        <v>22700000</v>
      </c>
      <c r="AX210" s="1">
        <v>732</v>
      </c>
      <c r="AY210" s="2">
        <f t="shared" si="68"/>
        <v>7320000</v>
      </c>
      <c r="AZ210" s="1">
        <v>12229.32</v>
      </c>
      <c r="BA210" s="2">
        <f t="shared" si="69"/>
        <v>122293200</v>
      </c>
      <c r="BB210" s="1">
        <v>331.97</v>
      </c>
      <c r="BC210" s="2">
        <f t="shared" si="70"/>
        <v>331970</v>
      </c>
      <c r="BD210" s="1">
        <v>716.63</v>
      </c>
      <c r="BE210" s="2">
        <f t="shared" si="71"/>
        <v>716630</v>
      </c>
      <c r="BF210" s="1">
        <v>1.129</v>
      </c>
      <c r="BG210" s="1">
        <v>1.5309999999999999</v>
      </c>
      <c r="BH210" s="1">
        <v>1.5</v>
      </c>
      <c r="BI210" s="1">
        <v>111.54</v>
      </c>
      <c r="BJ210" s="1">
        <v>44.37</v>
      </c>
      <c r="BK210" s="1">
        <v>3674.5390000000002</v>
      </c>
      <c r="BL210" s="1">
        <v>1513.318</v>
      </c>
      <c r="BM210" s="1">
        <v>601.98699999999997</v>
      </c>
      <c r="BN210" s="1">
        <v>537.05999999999995</v>
      </c>
      <c r="BO210" s="1">
        <v>169.73</v>
      </c>
      <c r="BP210" s="1">
        <v>3674.5390000000002</v>
      </c>
      <c r="BQ210" s="1">
        <v>121.7</v>
      </c>
      <c r="BR210" s="1">
        <v>1.73</v>
      </c>
      <c r="BS210" s="1"/>
      <c r="BT210" s="1">
        <v>15500</v>
      </c>
      <c r="BU210" s="1">
        <v>111.613</v>
      </c>
      <c r="BV210" s="1">
        <v>41.55</v>
      </c>
    </row>
    <row r="211" spans="1:74" ht="30" x14ac:dyDescent="0.25">
      <c r="A211" t="b">
        <v>1</v>
      </c>
      <c r="B211" s="3" t="s">
        <v>207</v>
      </c>
      <c r="C211" s="3" t="s">
        <v>578</v>
      </c>
      <c r="D211" s="1">
        <v>360</v>
      </c>
      <c r="E211" s="1">
        <v>256</v>
      </c>
      <c r="F211" s="1">
        <v>11.4</v>
      </c>
      <c r="G211" s="1">
        <v>19.899999999999999</v>
      </c>
      <c r="H211" s="1">
        <v>320.2</v>
      </c>
      <c r="I211" s="1">
        <v>22.1</v>
      </c>
      <c r="J211" s="1">
        <v>9.9</v>
      </c>
      <c r="K211" s="1">
        <v>276</v>
      </c>
      <c r="L211" s="1">
        <v>42</v>
      </c>
      <c r="M211" s="1">
        <v>26</v>
      </c>
      <c r="N211" s="1">
        <v>141</v>
      </c>
      <c r="O211" s="1">
        <f t="shared" si="54"/>
        <v>14100</v>
      </c>
      <c r="P211" s="1">
        <v>33100</v>
      </c>
      <c r="Q211" s="1">
        <f t="shared" si="55"/>
        <v>331000000</v>
      </c>
      <c r="R211" s="1">
        <v>5570</v>
      </c>
      <c r="S211" s="1">
        <f t="shared" si="56"/>
        <v>55700000</v>
      </c>
      <c r="T211" s="1">
        <v>38670</v>
      </c>
      <c r="U211" s="1">
        <f t="shared" si="57"/>
        <v>386700000</v>
      </c>
      <c r="V211" s="1">
        <v>154</v>
      </c>
      <c r="W211" s="1">
        <v>63</v>
      </c>
      <c r="X211" s="1">
        <v>166.4</v>
      </c>
      <c r="Y211" s="1">
        <v>1036.8399999999999</v>
      </c>
      <c r="Z211" s="1">
        <f t="shared" si="58"/>
        <v>1036839.9999999999</v>
      </c>
      <c r="AA211" s="1">
        <v>160.63999999999999</v>
      </c>
      <c r="AB211" s="1">
        <f t="shared" si="59"/>
        <v>160640</v>
      </c>
      <c r="AC211" s="1">
        <v>1840</v>
      </c>
      <c r="AD211" s="1">
        <f t="shared" si="60"/>
        <v>1840000</v>
      </c>
      <c r="AE211" s="1">
        <v>435</v>
      </c>
      <c r="AF211" s="1">
        <f t="shared" si="61"/>
        <v>435000</v>
      </c>
      <c r="AG211" s="1">
        <v>88.79</v>
      </c>
      <c r="AH211" s="1">
        <f t="shared" si="62"/>
        <v>8879</v>
      </c>
      <c r="AI211" s="1">
        <v>36.1</v>
      </c>
      <c r="AJ211" s="1">
        <f t="shared" si="63"/>
        <v>3610</v>
      </c>
      <c r="AK211" s="1">
        <v>160</v>
      </c>
      <c r="AL211" s="1">
        <f t="shared" si="64"/>
        <v>1600000</v>
      </c>
      <c r="AM211" s="1">
        <v>24590.12</v>
      </c>
      <c r="AN211" s="1">
        <v>80.400000000000006</v>
      </c>
      <c r="AO211" s="1">
        <v>217.66</v>
      </c>
      <c r="AP211" s="1">
        <v>1610000</v>
      </c>
      <c r="AQ211" s="2">
        <f t="shared" si="65"/>
        <v>1610000000000</v>
      </c>
      <c r="AR211" s="1">
        <v>64.5</v>
      </c>
      <c r="AS211" s="1">
        <v>7396.72</v>
      </c>
      <c r="AT211" s="1">
        <v>2772.17</v>
      </c>
      <c r="AU211" s="2">
        <f t="shared" si="66"/>
        <v>27721700</v>
      </c>
      <c r="AV211" s="1">
        <v>2060</v>
      </c>
      <c r="AW211" s="2">
        <f t="shared" si="67"/>
        <v>20600000</v>
      </c>
      <c r="AX211" s="1">
        <v>664</v>
      </c>
      <c r="AY211" s="2">
        <f t="shared" si="68"/>
        <v>6640000</v>
      </c>
      <c r="AZ211" s="1">
        <v>11088.67</v>
      </c>
      <c r="BA211" s="2">
        <f t="shared" si="69"/>
        <v>110886700</v>
      </c>
      <c r="BB211" s="1">
        <v>292.2</v>
      </c>
      <c r="BC211" s="2">
        <f t="shared" si="70"/>
        <v>292200</v>
      </c>
      <c r="BD211" s="1">
        <v>652.08000000000004</v>
      </c>
      <c r="BE211" s="2">
        <f t="shared" si="71"/>
        <v>652080</v>
      </c>
      <c r="BF211" s="1">
        <v>1.1200000000000001</v>
      </c>
      <c r="BG211" s="1">
        <v>1.526</v>
      </c>
      <c r="BH211" s="1">
        <v>1.5</v>
      </c>
      <c r="BI211" s="1">
        <v>101.89</v>
      </c>
      <c r="BJ211" s="1">
        <v>38.770000000000003</v>
      </c>
      <c r="BK211" s="1">
        <v>3331.1990000000001</v>
      </c>
      <c r="BL211" s="1">
        <v>1382.3889999999999</v>
      </c>
      <c r="BM211" s="1">
        <v>526.04</v>
      </c>
      <c r="BN211" s="1">
        <v>487.94</v>
      </c>
      <c r="BO211" s="1">
        <v>154.21</v>
      </c>
      <c r="BP211" s="1">
        <v>3331.1990000000001</v>
      </c>
      <c r="BQ211" s="1">
        <v>110.7</v>
      </c>
      <c r="BR211" s="1">
        <v>1.72</v>
      </c>
      <c r="BS211" s="1"/>
      <c r="BT211" s="1">
        <v>14100</v>
      </c>
      <c r="BU211" s="1">
        <v>121.986</v>
      </c>
      <c r="BV211" s="1">
        <v>36.5</v>
      </c>
    </row>
    <row r="212" spans="1:74" ht="30" x14ac:dyDescent="0.25">
      <c r="A212" t="b">
        <v>1</v>
      </c>
      <c r="B212" s="3" t="s">
        <v>208</v>
      </c>
      <c r="C212" s="3" t="s">
        <v>579</v>
      </c>
      <c r="D212" s="1">
        <v>357</v>
      </c>
      <c r="E212" s="1">
        <v>255</v>
      </c>
      <c r="F212" s="1">
        <v>10.5</v>
      </c>
      <c r="G212" s="1">
        <v>18.3</v>
      </c>
      <c r="H212" s="1">
        <v>320.39999999999998</v>
      </c>
      <c r="I212" s="1">
        <v>21.7</v>
      </c>
      <c r="J212" s="1">
        <v>9.1999999999999993</v>
      </c>
      <c r="K212" s="1">
        <v>277</v>
      </c>
      <c r="L212" s="1">
        <v>40</v>
      </c>
      <c r="M212" s="1">
        <v>26</v>
      </c>
      <c r="N212" s="1">
        <v>129</v>
      </c>
      <c r="O212" s="1">
        <f t="shared" si="54"/>
        <v>12900</v>
      </c>
      <c r="P212" s="1">
        <v>30100</v>
      </c>
      <c r="Q212" s="1">
        <f t="shared" si="55"/>
        <v>301000000</v>
      </c>
      <c r="R212" s="1">
        <v>5060</v>
      </c>
      <c r="S212" s="1">
        <f t="shared" si="56"/>
        <v>50600000</v>
      </c>
      <c r="T212" s="1">
        <v>35160</v>
      </c>
      <c r="U212" s="1">
        <f t="shared" si="57"/>
        <v>351600000</v>
      </c>
      <c r="V212" s="1">
        <v>153</v>
      </c>
      <c r="W212" s="1">
        <v>62.7</v>
      </c>
      <c r="X212" s="1">
        <v>165.3</v>
      </c>
      <c r="Y212" s="1">
        <v>949.48</v>
      </c>
      <c r="Z212" s="1">
        <f t="shared" si="58"/>
        <v>949480</v>
      </c>
      <c r="AA212" s="1">
        <v>146.80000000000001</v>
      </c>
      <c r="AB212" s="1">
        <f t="shared" si="59"/>
        <v>146800</v>
      </c>
      <c r="AC212" s="1">
        <v>1690</v>
      </c>
      <c r="AD212" s="1">
        <f t="shared" si="60"/>
        <v>1690000</v>
      </c>
      <c r="AE212" s="1">
        <v>397</v>
      </c>
      <c r="AF212" s="1">
        <f t="shared" si="61"/>
        <v>397000</v>
      </c>
      <c r="AG212" s="1">
        <v>81</v>
      </c>
      <c r="AH212" s="1">
        <f t="shared" si="62"/>
        <v>8100</v>
      </c>
      <c r="AI212" s="1">
        <v>32.92</v>
      </c>
      <c r="AJ212" s="1">
        <f t="shared" si="63"/>
        <v>3292</v>
      </c>
      <c r="AK212" s="1">
        <v>125</v>
      </c>
      <c r="AL212" s="1">
        <f t="shared" si="64"/>
        <v>1250000</v>
      </c>
      <c r="AM212" s="1">
        <v>22301.1</v>
      </c>
      <c r="AN212" s="1">
        <v>68.31</v>
      </c>
      <c r="AO212" s="1">
        <v>215.92</v>
      </c>
      <c r="AP212" s="1">
        <v>1450000</v>
      </c>
      <c r="AQ212" s="2">
        <f t="shared" si="65"/>
        <v>1450000000000</v>
      </c>
      <c r="AR212" s="1">
        <v>64.2</v>
      </c>
      <c r="AS212" s="1">
        <v>6715.41</v>
      </c>
      <c r="AT212" s="1">
        <v>2518.9899999999998</v>
      </c>
      <c r="AU212" s="2">
        <f t="shared" si="66"/>
        <v>25189899.999999996</v>
      </c>
      <c r="AV212" s="1">
        <v>1880</v>
      </c>
      <c r="AW212" s="2">
        <f t="shared" si="67"/>
        <v>18800000</v>
      </c>
      <c r="AX212" s="1">
        <v>605</v>
      </c>
      <c r="AY212" s="2">
        <f t="shared" si="68"/>
        <v>6050000</v>
      </c>
      <c r="AZ212" s="1">
        <v>10075.969999999999</v>
      </c>
      <c r="BA212" s="2">
        <f t="shared" si="69"/>
        <v>100759700</v>
      </c>
      <c r="BB212" s="1">
        <v>269.47000000000003</v>
      </c>
      <c r="BC212" s="2">
        <f t="shared" si="70"/>
        <v>269470</v>
      </c>
      <c r="BD212" s="1">
        <v>594.98</v>
      </c>
      <c r="BE212" s="2">
        <f t="shared" si="71"/>
        <v>594980</v>
      </c>
      <c r="BF212" s="1">
        <v>1.1120000000000001</v>
      </c>
      <c r="BG212" s="1">
        <v>1.524</v>
      </c>
      <c r="BH212" s="1">
        <v>1.5</v>
      </c>
      <c r="BI212" s="1">
        <v>93.33</v>
      </c>
      <c r="BJ212" s="1">
        <v>35.56</v>
      </c>
      <c r="BK212" s="1">
        <v>3062.4029999999998</v>
      </c>
      <c r="BL212" s="1">
        <v>1266.2760000000001</v>
      </c>
      <c r="BM212" s="1">
        <v>482.51600000000002</v>
      </c>
      <c r="BN212" s="1">
        <v>446.84</v>
      </c>
      <c r="BO212" s="1">
        <v>140.72999999999999</v>
      </c>
      <c r="BP212" s="1">
        <v>3062.4029999999998</v>
      </c>
      <c r="BQ212" s="1">
        <v>101.3</v>
      </c>
      <c r="BR212" s="1">
        <v>1.71</v>
      </c>
      <c r="BS212" s="1"/>
      <c r="BT212" s="1">
        <v>12900</v>
      </c>
      <c r="BU212" s="1">
        <v>132.55799999999999</v>
      </c>
      <c r="BV212" s="1">
        <v>33.64</v>
      </c>
    </row>
    <row r="213" spans="1:74" ht="30" x14ac:dyDescent="0.25">
      <c r="A213" t="b">
        <v>1</v>
      </c>
      <c r="B213" s="3" t="s">
        <v>209</v>
      </c>
      <c r="C213" s="3" t="s">
        <v>580</v>
      </c>
      <c r="D213" s="1">
        <v>353</v>
      </c>
      <c r="E213" s="1">
        <v>254</v>
      </c>
      <c r="F213" s="1">
        <v>9.5</v>
      </c>
      <c r="G213" s="1">
        <v>16.399999999999999</v>
      </c>
      <c r="H213" s="1">
        <v>320.2</v>
      </c>
      <c r="I213" s="1">
        <v>21.6</v>
      </c>
      <c r="J213" s="1">
        <v>8.1999999999999993</v>
      </c>
      <c r="K213" s="1">
        <v>277</v>
      </c>
      <c r="L213" s="1">
        <v>38</v>
      </c>
      <c r="M213" s="1">
        <v>25</v>
      </c>
      <c r="N213" s="1">
        <v>115</v>
      </c>
      <c r="O213" s="1">
        <f t="shared" si="54"/>
        <v>11500</v>
      </c>
      <c r="P213" s="1">
        <v>26700</v>
      </c>
      <c r="Q213" s="1">
        <f t="shared" si="55"/>
        <v>267000000</v>
      </c>
      <c r="R213" s="1">
        <v>4480</v>
      </c>
      <c r="S213" s="1">
        <f t="shared" si="56"/>
        <v>44800000</v>
      </c>
      <c r="T213" s="1">
        <v>31180</v>
      </c>
      <c r="U213" s="1">
        <f t="shared" si="57"/>
        <v>311800000</v>
      </c>
      <c r="V213" s="1">
        <v>152</v>
      </c>
      <c r="W213" s="1">
        <v>62.3</v>
      </c>
      <c r="X213" s="1">
        <v>164.3</v>
      </c>
      <c r="Y213" s="1">
        <v>848.27</v>
      </c>
      <c r="Z213" s="1">
        <f t="shared" si="58"/>
        <v>848270</v>
      </c>
      <c r="AA213" s="1">
        <v>130.80000000000001</v>
      </c>
      <c r="AB213" s="1">
        <f t="shared" si="59"/>
        <v>130800.00000000001</v>
      </c>
      <c r="AC213" s="1">
        <v>1510</v>
      </c>
      <c r="AD213" s="1">
        <f t="shared" si="60"/>
        <v>1510000</v>
      </c>
      <c r="AE213" s="1">
        <v>353</v>
      </c>
      <c r="AF213" s="1">
        <f t="shared" si="61"/>
        <v>353000</v>
      </c>
      <c r="AG213" s="1">
        <v>71.98</v>
      </c>
      <c r="AH213" s="1">
        <f t="shared" si="62"/>
        <v>7198</v>
      </c>
      <c r="AI213" s="1">
        <v>29.55</v>
      </c>
      <c r="AJ213" s="1">
        <f t="shared" si="63"/>
        <v>2955</v>
      </c>
      <c r="AK213" s="1">
        <v>91.4</v>
      </c>
      <c r="AL213" s="1">
        <f t="shared" si="64"/>
        <v>914000</v>
      </c>
      <c r="AM213" s="1">
        <v>19712.5</v>
      </c>
      <c r="AN213" s="1">
        <v>55.73</v>
      </c>
      <c r="AO213" s="1">
        <v>213.74</v>
      </c>
      <c r="AP213" s="1">
        <v>1270000</v>
      </c>
      <c r="AQ213" s="2">
        <f t="shared" si="65"/>
        <v>1270000000000</v>
      </c>
      <c r="AR213" s="1">
        <v>63.8</v>
      </c>
      <c r="AS213" s="1">
        <v>5941.77</v>
      </c>
      <c r="AT213" s="1">
        <v>2225.9</v>
      </c>
      <c r="AU213" s="2">
        <f t="shared" si="66"/>
        <v>22259000</v>
      </c>
      <c r="AV213" s="1">
        <v>1680</v>
      </c>
      <c r="AW213" s="2">
        <f t="shared" si="67"/>
        <v>16800000</v>
      </c>
      <c r="AX213" s="1">
        <v>538</v>
      </c>
      <c r="AY213" s="2">
        <f t="shared" si="68"/>
        <v>5380000</v>
      </c>
      <c r="AZ213" s="1">
        <v>8903.6</v>
      </c>
      <c r="BA213" s="2">
        <f t="shared" si="69"/>
        <v>89036000</v>
      </c>
      <c r="BB213" s="1">
        <v>243.5</v>
      </c>
      <c r="BC213" s="2">
        <f t="shared" si="70"/>
        <v>243500</v>
      </c>
      <c r="BD213" s="1">
        <v>529.03</v>
      </c>
      <c r="BE213" s="2">
        <f t="shared" si="71"/>
        <v>529030</v>
      </c>
      <c r="BF213" s="1">
        <v>1.113</v>
      </c>
      <c r="BG213" s="1">
        <v>1.524</v>
      </c>
      <c r="BH213" s="1">
        <v>1.5</v>
      </c>
      <c r="BI213" s="1">
        <v>83.31</v>
      </c>
      <c r="BJ213" s="1">
        <v>31.98</v>
      </c>
      <c r="BK213" s="1">
        <v>2753.7049999999999</v>
      </c>
      <c r="BL213" s="1">
        <v>1130.355</v>
      </c>
      <c r="BM213" s="1">
        <v>433.85500000000002</v>
      </c>
      <c r="BN213" s="1">
        <v>399.22</v>
      </c>
      <c r="BO213" s="1">
        <v>125.22</v>
      </c>
      <c r="BP213" s="1">
        <v>2753.7049999999999</v>
      </c>
      <c r="BQ213" s="1">
        <v>90.3</v>
      </c>
      <c r="BR213" s="1">
        <v>1.7</v>
      </c>
      <c r="BS213" s="1"/>
      <c r="BT213" s="1">
        <v>11500</v>
      </c>
      <c r="BU213" s="1">
        <v>147.82599999999999</v>
      </c>
      <c r="BV213" s="1">
        <v>30.42</v>
      </c>
    </row>
    <row r="214" spans="1:74" ht="30" x14ac:dyDescent="0.25">
      <c r="A214" t="b">
        <v>1</v>
      </c>
      <c r="B214" s="3" t="s">
        <v>210</v>
      </c>
      <c r="C214" s="3" t="s">
        <v>581</v>
      </c>
      <c r="D214" s="1">
        <v>354</v>
      </c>
      <c r="E214" s="1">
        <v>205</v>
      </c>
      <c r="F214" s="1">
        <v>9.4</v>
      </c>
      <c r="G214" s="1">
        <v>16.8</v>
      </c>
      <c r="H214" s="1">
        <v>320.39999999999998</v>
      </c>
      <c r="I214" s="1">
        <v>22.2</v>
      </c>
      <c r="J214" s="1">
        <v>8.4</v>
      </c>
      <c r="K214" s="1">
        <v>276</v>
      </c>
      <c r="L214" s="1">
        <v>39</v>
      </c>
      <c r="M214" s="1">
        <v>25</v>
      </c>
      <c r="N214" s="1">
        <v>101</v>
      </c>
      <c r="O214" s="1">
        <f t="shared" si="54"/>
        <v>10100</v>
      </c>
      <c r="P214" s="1">
        <v>22600</v>
      </c>
      <c r="Q214" s="1">
        <f t="shared" si="55"/>
        <v>226000000</v>
      </c>
      <c r="R214" s="1">
        <v>2420</v>
      </c>
      <c r="S214" s="1">
        <f t="shared" si="56"/>
        <v>24200000</v>
      </c>
      <c r="T214" s="1">
        <v>25020</v>
      </c>
      <c r="U214" s="1">
        <f t="shared" si="57"/>
        <v>250200000</v>
      </c>
      <c r="V214" s="1">
        <v>150</v>
      </c>
      <c r="W214" s="1">
        <v>48.9</v>
      </c>
      <c r="X214" s="1">
        <v>157.80000000000001</v>
      </c>
      <c r="Y214" s="1">
        <v>728.26</v>
      </c>
      <c r="Z214" s="1">
        <f t="shared" si="58"/>
        <v>728260</v>
      </c>
      <c r="AA214" s="1">
        <v>87.1</v>
      </c>
      <c r="AB214" s="1">
        <f t="shared" si="59"/>
        <v>87100</v>
      </c>
      <c r="AC214" s="1">
        <v>1280</v>
      </c>
      <c r="AD214" s="1">
        <f t="shared" si="60"/>
        <v>1280000</v>
      </c>
      <c r="AE214" s="1">
        <v>236</v>
      </c>
      <c r="AF214" s="1">
        <f t="shared" si="61"/>
        <v>236000</v>
      </c>
      <c r="AG214" s="1">
        <v>60.34</v>
      </c>
      <c r="AH214" s="1">
        <f t="shared" si="62"/>
        <v>6034</v>
      </c>
      <c r="AI214" s="1">
        <v>29.27</v>
      </c>
      <c r="AJ214" s="1">
        <f t="shared" si="63"/>
        <v>2927</v>
      </c>
      <c r="AK214" s="1">
        <v>81.099999999999994</v>
      </c>
      <c r="AL214" s="1">
        <f t="shared" si="64"/>
        <v>811000</v>
      </c>
      <c r="AM214" s="1">
        <v>16384.95</v>
      </c>
      <c r="AN214" s="1">
        <v>48.27</v>
      </c>
      <c r="AO214" s="1">
        <v>172.81</v>
      </c>
      <c r="AP214" s="1">
        <v>687000</v>
      </c>
      <c r="AQ214" s="2">
        <f t="shared" si="65"/>
        <v>687000000000</v>
      </c>
      <c r="AR214" s="1">
        <v>52.4</v>
      </c>
      <c r="AS214" s="1">
        <v>3975.35</v>
      </c>
      <c r="AT214" s="1">
        <v>1487.94</v>
      </c>
      <c r="AU214" s="2">
        <f t="shared" si="66"/>
        <v>14879400</v>
      </c>
      <c r="AV214" s="1">
        <v>1430</v>
      </c>
      <c r="AW214" s="2">
        <f t="shared" si="67"/>
        <v>14300000</v>
      </c>
      <c r="AX214" s="1">
        <v>362</v>
      </c>
      <c r="AY214" s="2">
        <f t="shared" si="68"/>
        <v>3620000</v>
      </c>
      <c r="AZ214" s="1">
        <v>5951.75</v>
      </c>
      <c r="BA214" s="2">
        <f t="shared" si="69"/>
        <v>59517500</v>
      </c>
      <c r="BB214" s="1">
        <v>241.24</v>
      </c>
      <c r="BC214" s="2">
        <f t="shared" si="70"/>
        <v>241240</v>
      </c>
      <c r="BD214" s="1">
        <v>353.01</v>
      </c>
      <c r="BE214" s="2">
        <f t="shared" si="71"/>
        <v>353010</v>
      </c>
      <c r="BF214" s="1">
        <v>1.117</v>
      </c>
      <c r="BG214" s="1">
        <v>1.534</v>
      </c>
      <c r="BH214" s="1">
        <v>1.5</v>
      </c>
      <c r="BI214" s="1">
        <v>68.88</v>
      </c>
      <c r="BJ214" s="1">
        <v>31.7</v>
      </c>
      <c r="BK214" s="1">
        <v>2412.1289999999999</v>
      </c>
      <c r="BL214" s="1">
        <v>934.54499999999996</v>
      </c>
      <c r="BM214" s="1">
        <v>430.05399999999997</v>
      </c>
      <c r="BN214" s="1">
        <v>342.8</v>
      </c>
      <c r="BO214" s="1">
        <v>84.15</v>
      </c>
      <c r="BP214" s="1">
        <v>2412.1289999999999</v>
      </c>
      <c r="BQ214" s="1">
        <v>79.3</v>
      </c>
      <c r="BR214" s="1">
        <v>1.51</v>
      </c>
      <c r="BS214" s="1"/>
      <c r="BT214" s="1">
        <v>10100</v>
      </c>
      <c r="BU214" s="1">
        <v>149.505</v>
      </c>
      <c r="BV214" s="1">
        <v>30.12</v>
      </c>
    </row>
    <row r="215" spans="1:74" ht="30" x14ac:dyDescent="0.25">
      <c r="A215" t="b">
        <v>1</v>
      </c>
      <c r="B215" s="3" t="s">
        <v>211</v>
      </c>
      <c r="C215" s="3" t="s">
        <v>582</v>
      </c>
      <c r="D215" s="1">
        <v>350</v>
      </c>
      <c r="E215" s="1">
        <v>204</v>
      </c>
      <c r="F215" s="1">
        <v>8.6</v>
      </c>
      <c r="G215" s="1">
        <v>15.1</v>
      </c>
      <c r="H215" s="1">
        <v>319.8</v>
      </c>
      <c r="I215" s="1">
        <v>21.9</v>
      </c>
      <c r="J215" s="1">
        <v>7.5</v>
      </c>
      <c r="K215" s="1">
        <v>276</v>
      </c>
      <c r="L215" s="1">
        <v>37</v>
      </c>
      <c r="M215" s="1">
        <v>25</v>
      </c>
      <c r="N215" s="1">
        <v>91</v>
      </c>
      <c r="O215" s="1">
        <f t="shared" si="54"/>
        <v>9100</v>
      </c>
      <c r="P215" s="1">
        <v>20100</v>
      </c>
      <c r="Q215" s="1">
        <f t="shared" si="55"/>
        <v>201000000</v>
      </c>
      <c r="R215" s="1">
        <v>2140</v>
      </c>
      <c r="S215" s="1">
        <f t="shared" si="56"/>
        <v>21400000</v>
      </c>
      <c r="T215" s="1">
        <v>22240</v>
      </c>
      <c r="U215" s="1">
        <f t="shared" si="57"/>
        <v>222400000</v>
      </c>
      <c r="V215" s="1">
        <v>149</v>
      </c>
      <c r="W215" s="1">
        <v>48.5</v>
      </c>
      <c r="X215" s="1">
        <v>156.69999999999999</v>
      </c>
      <c r="Y215" s="1">
        <v>652.86</v>
      </c>
      <c r="Z215" s="1">
        <f t="shared" si="58"/>
        <v>652860</v>
      </c>
      <c r="AA215" s="1">
        <v>77.709999999999994</v>
      </c>
      <c r="AB215" s="1">
        <f t="shared" si="59"/>
        <v>77710</v>
      </c>
      <c r="AC215" s="1">
        <v>1150</v>
      </c>
      <c r="AD215" s="1">
        <f t="shared" si="60"/>
        <v>1150000</v>
      </c>
      <c r="AE215" s="1">
        <v>210</v>
      </c>
      <c r="AF215" s="1">
        <f t="shared" si="61"/>
        <v>210000</v>
      </c>
      <c r="AG215" s="1">
        <v>53.56</v>
      </c>
      <c r="AH215" s="1">
        <f t="shared" si="62"/>
        <v>5356</v>
      </c>
      <c r="AI215" s="1">
        <v>26.55</v>
      </c>
      <c r="AJ215" s="1">
        <f t="shared" si="63"/>
        <v>2655</v>
      </c>
      <c r="AK215" s="1">
        <v>60.1</v>
      </c>
      <c r="AL215" s="1">
        <f t="shared" si="64"/>
        <v>601000</v>
      </c>
      <c r="AM215" s="1">
        <v>14445.41</v>
      </c>
      <c r="AN215" s="1">
        <v>39.799999999999997</v>
      </c>
      <c r="AO215" s="1">
        <v>170.8</v>
      </c>
      <c r="AP215" s="1">
        <v>600000</v>
      </c>
      <c r="AQ215" s="2">
        <f t="shared" si="65"/>
        <v>600000000000</v>
      </c>
      <c r="AR215" s="1">
        <v>51.9</v>
      </c>
      <c r="AS215" s="1">
        <v>3512.9</v>
      </c>
      <c r="AT215" s="1">
        <v>1315.32</v>
      </c>
      <c r="AU215" s="2">
        <f t="shared" si="66"/>
        <v>13153200</v>
      </c>
      <c r="AV215" s="1">
        <v>1280</v>
      </c>
      <c r="AW215" s="2">
        <f t="shared" si="67"/>
        <v>12800000</v>
      </c>
      <c r="AX215" s="1">
        <v>322</v>
      </c>
      <c r="AY215" s="2">
        <f t="shared" si="68"/>
        <v>3220000</v>
      </c>
      <c r="AZ215" s="1">
        <v>5261.29</v>
      </c>
      <c r="BA215" s="2">
        <f t="shared" si="69"/>
        <v>52612900</v>
      </c>
      <c r="BB215" s="1">
        <v>219.88</v>
      </c>
      <c r="BC215" s="2">
        <f t="shared" si="70"/>
        <v>219880</v>
      </c>
      <c r="BD215" s="1">
        <v>314.2</v>
      </c>
      <c r="BE215" s="2">
        <f t="shared" si="71"/>
        <v>314200</v>
      </c>
      <c r="BF215" s="1">
        <v>1.113</v>
      </c>
      <c r="BG215" s="1">
        <v>1.5329999999999999</v>
      </c>
      <c r="BH215" s="1">
        <v>1.5</v>
      </c>
      <c r="BI215" s="1">
        <v>61.61</v>
      </c>
      <c r="BJ215" s="1">
        <v>28.8</v>
      </c>
      <c r="BK215" s="1">
        <v>2179.8560000000002</v>
      </c>
      <c r="BL215" s="1">
        <v>835.88099999999997</v>
      </c>
      <c r="BM215" s="1">
        <v>390.77</v>
      </c>
      <c r="BN215" s="1">
        <v>307.32</v>
      </c>
      <c r="BO215" s="1">
        <v>74.959999999999994</v>
      </c>
      <c r="BP215" s="1">
        <v>2179.8560000000002</v>
      </c>
      <c r="BQ215" s="1">
        <v>71.400000000000006</v>
      </c>
      <c r="BR215" s="1">
        <v>1.5</v>
      </c>
      <c r="BS215" s="1"/>
      <c r="BT215" s="1">
        <v>9100</v>
      </c>
      <c r="BU215" s="1">
        <v>164.83500000000001</v>
      </c>
      <c r="BV215" s="1">
        <v>27.5</v>
      </c>
    </row>
    <row r="216" spans="1:74" ht="30" x14ac:dyDescent="0.25">
      <c r="A216" t="b">
        <v>1</v>
      </c>
      <c r="B216" s="3" t="s">
        <v>212</v>
      </c>
      <c r="C216" s="3" t="s">
        <v>583</v>
      </c>
      <c r="D216" s="1">
        <v>347</v>
      </c>
      <c r="E216" s="1">
        <v>203</v>
      </c>
      <c r="F216" s="1">
        <v>7.7</v>
      </c>
      <c r="G216" s="1">
        <v>13.5</v>
      </c>
      <c r="H216" s="1">
        <v>320</v>
      </c>
      <c r="I216" s="1">
        <v>21.5</v>
      </c>
      <c r="J216" s="1">
        <v>6.8</v>
      </c>
      <c r="K216" s="1">
        <v>277</v>
      </c>
      <c r="L216" s="1">
        <v>35</v>
      </c>
      <c r="M216" s="1">
        <v>24</v>
      </c>
      <c r="N216" s="1">
        <v>81.3</v>
      </c>
      <c r="O216" s="1">
        <f t="shared" si="54"/>
        <v>8130</v>
      </c>
      <c r="P216" s="1">
        <v>17800</v>
      </c>
      <c r="Q216" s="1">
        <f t="shared" si="55"/>
        <v>178000000</v>
      </c>
      <c r="R216" s="1">
        <v>1880</v>
      </c>
      <c r="S216" s="1">
        <f t="shared" si="56"/>
        <v>18800000</v>
      </c>
      <c r="T216" s="1">
        <v>19680</v>
      </c>
      <c r="U216" s="1">
        <f t="shared" si="57"/>
        <v>196800000</v>
      </c>
      <c r="V216" s="1">
        <v>148</v>
      </c>
      <c r="W216" s="1">
        <v>48.1</v>
      </c>
      <c r="X216" s="1">
        <v>155.6</v>
      </c>
      <c r="Y216" s="1">
        <v>582.41999999999996</v>
      </c>
      <c r="Z216" s="1">
        <f t="shared" si="58"/>
        <v>582420</v>
      </c>
      <c r="AA216" s="1">
        <v>68.95</v>
      </c>
      <c r="AB216" s="1">
        <f t="shared" si="59"/>
        <v>68950</v>
      </c>
      <c r="AC216" s="1">
        <v>1030</v>
      </c>
      <c r="AD216" s="1">
        <f t="shared" si="60"/>
        <v>1030000</v>
      </c>
      <c r="AE216" s="1">
        <v>186</v>
      </c>
      <c r="AF216" s="1">
        <f t="shared" si="61"/>
        <v>186000</v>
      </c>
      <c r="AG216" s="1">
        <v>47.2</v>
      </c>
      <c r="AH216" s="1">
        <f t="shared" si="62"/>
        <v>4720</v>
      </c>
      <c r="AI216" s="1">
        <v>23.52</v>
      </c>
      <c r="AJ216" s="1">
        <f t="shared" si="63"/>
        <v>2352</v>
      </c>
      <c r="AK216" s="1">
        <v>43.6</v>
      </c>
      <c r="AL216" s="1">
        <f t="shared" si="64"/>
        <v>436000</v>
      </c>
      <c r="AM216" s="1">
        <v>12735.97</v>
      </c>
      <c r="AN216" s="1">
        <v>32.299999999999997</v>
      </c>
      <c r="AO216" s="1">
        <v>169.25</v>
      </c>
      <c r="AP216" s="1">
        <v>524000</v>
      </c>
      <c r="AQ216" s="2">
        <f t="shared" si="65"/>
        <v>524000000000</v>
      </c>
      <c r="AR216" s="1">
        <v>51.6</v>
      </c>
      <c r="AS216" s="1">
        <v>3095.99</v>
      </c>
      <c r="AT216" s="1">
        <v>1159.58</v>
      </c>
      <c r="AU216" s="2">
        <f t="shared" si="66"/>
        <v>11595800</v>
      </c>
      <c r="AV216" s="1">
        <v>1140</v>
      </c>
      <c r="AW216" s="2">
        <f t="shared" si="67"/>
        <v>11400000</v>
      </c>
      <c r="AX216" s="1">
        <v>284</v>
      </c>
      <c r="AY216" s="2">
        <f t="shared" si="68"/>
        <v>2840000</v>
      </c>
      <c r="AZ216" s="1">
        <v>4638.33</v>
      </c>
      <c r="BA216" s="2">
        <f t="shared" si="69"/>
        <v>46383300</v>
      </c>
      <c r="BB216" s="1">
        <v>197.12</v>
      </c>
      <c r="BC216" s="2">
        <f t="shared" si="70"/>
        <v>197120</v>
      </c>
      <c r="BD216" s="1">
        <v>278.16000000000003</v>
      </c>
      <c r="BE216" s="2">
        <f t="shared" si="71"/>
        <v>278160</v>
      </c>
      <c r="BF216" s="1">
        <v>1.107</v>
      </c>
      <c r="BG216" s="1">
        <v>1.5269999999999999</v>
      </c>
      <c r="BH216" s="1">
        <v>1.5</v>
      </c>
      <c r="BI216" s="1">
        <v>54.81</v>
      </c>
      <c r="BJ216" s="1">
        <v>25.68</v>
      </c>
      <c r="BK216" s="1">
        <v>1951.626</v>
      </c>
      <c r="BL216" s="1">
        <v>743.64700000000005</v>
      </c>
      <c r="BM216" s="1">
        <v>348.41300000000001</v>
      </c>
      <c r="BN216" s="1">
        <v>274.17</v>
      </c>
      <c r="BO216" s="1">
        <v>66.37</v>
      </c>
      <c r="BP216" s="1">
        <v>1951.626</v>
      </c>
      <c r="BQ216" s="1">
        <v>63.8</v>
      </c>
      <c r="BR216" s="1">
        <v>1.49</v>
      </c>
      <c r="BS216" s="1"/>
      <c r="BT216" s="1">
        <v>8130</v>
      </c>
      <c r="BU216" s="1">
        <v>183.27199999999999</v>
      </c>
      <c r="BV216" s="1">
        <v>24.64</v>
      </c>
    </row>
    <row r="217" spans="1:74" ht="30" x14ac:dyDescent="0.25">
      <c r="A217" t="b">
        <v>1</v>
      </c>
      <c r="B217" s="3" t="s">
        <v>213</v>
      </c>
      <c r="C217" s="3" t="s">
        <v>584</v>
      </c>
      <c r="D217" s="1">
        <v>358</v>
      </c>
      <c r="E217" s="1">
        <v>172</v>
      </c>
      <c r="F217" s="1">
        <v>7.9</v>
      </c>
      <c r="G217" s="1">
        <v>13.1</v>
      </c>
      <c r="H217" s="1">
        <v>331.8</v>
      </c>
      <c r="I217" s="1">
        <v>17.899999999999999</v>
      </c>
      <c r="J217" s="1">
        <v>6.5</v>
      </c>
      <c r="K217" s="1">
        <v>296</v>
      </c>
      <c r="L217" s="1">
        <v>31</v>
      </c>
      <c r="M217" s="1">
        <v>21</v>
      </c>
      <c r="N217" s="1">
        <v>72.3</v>
      </c>
      <c r="O217" s="1">
        <f t="shared" si="54"/>
        <v>7230</v>
      </c>
      <c r="P217" s="1">
        <v>16000</v>
      </c>
      <c r="Q217" s="1">
        <f t="shared" si="55"/>
        <v>160000000</v>
      </c>
      <c r="R217" s="1">
        <v>1110</v>
      </c>
      <c r="S217" s="1">
        <f t="shared" si="56"/>
        <v>11100000</v>
      </c>
      <c r="T217" s="1">
        <v>17110</v>
      </c>
      <c r="U217" s="1">
        <f t="shared" si="57"/>
        <v>171100000</v>
      </c>
      <c r="V217" s="1">
        <v>149</v>
      </c>
      <c r="W217" s="1">
        <v>39.299999999999997</v>
      </c>
      <c r="X217" s="1">
        <v>154.1</v>
      </c>
      <c r="Y217" s="1">
        <v>515.5</v>
      </c>
      <c r="Z217" s="1">
        <f t="shared" si="58"/>
        <v>515500</v>
      </c>
      <c r="AA217" s="1">
        <v>47.88</v>
      </c>
      <c r="AB217" s="1">
        <f t="shared" si="59"/>
        <v>47880</v>
      </c>
      <c r="AC217" s="1">
        <v>896</v>
      </c>
      <c r="AD217" s="1">
        <f t="shared" si="60"/>
        <v>896000</v>
      </c>
      <c r="AE217" s="1">
        <v>129</v>
      </c>
      <c r="AF217" s="1">
        <f t="shared" si="61"/>
        <v>129000</v>
      </c>
      <c r="AG217" s="1">
        <v>39.04</v>
      </c>
      <c r="AH217" s="1">
        <f t="shared" si="62"/>
        <v>3904</v>
      </c>
      <c r="AI217" s="1">
        <v>24.92</v>
      </c>
      <c r="AJ217" s="1">
        <f t="shared" si="63"/>
        <v>2492</v>
      </c>
      <c r="AK217" s="1">
        <v>33.299999999999997</v>
      </c>
      <c r="AL217" s="1">
        <f t="shared" si="64"/>
        <v>333000</v>
      </c>
      <c r="AM217" s="1">
        <v>11213.51</v>
      </c>
      <c r="AN217" s="1">
        <v>25.42</v>
      </c>
      <c r="AO217" s="1">
        <v>148.31</v>
      </c>
      <c r="AP217" s="1">
        <v>331000</v>
      </c>
      <c r="AQ217" s="2">
        <f t="shared" si="65"/>
        <v>331000000000</v>
      </c>
      <c r="AR217" s="1">
        <v>44</v>
      </c>
      <c r="AS217" s="1">
        <v>2231.86</v>
      </c>
      <c r="AT217" s="1">
        <v>835.41</v>
      </c>
      <c r="AU217" s="2">
        <f t="shared" si="66"/>
        <v>8354100</v>
      </c>
      <c r="AV217" s="1">
        <v>1010</v>
      </c>
      <c r="AW217" s="2">
        <f t="shared" si="67"/>
        <v>10100000</v>
      </c>
      <c r="AX217" s="1">
        <v>199</v>
      </c>
      <c r="AY217" s="2">
        <f t="shared" si="68"/>
        <v>1990000</v>
      </c>
      <c r="AZ217" s="1">
        <v>3341.65</v>
      </c>
      <c r="BA217" s="2">
        <f t="shared" si="69"/>
        <v>33416500</v>
      </c>
      <c r="BB217" s="1">
        <v>217.43</v>
      </c>
      <c r="BC217" s="2">
        <f t="shared" si="70"/>
        <v>217430</v>
      </c>
      <c r="BD217" s="1">
        <v>193.78</v>
      </c>
      <c r="BE217" s="2">
        <f t="shared" si="71"/>
        <v>193780</v>
      </c>
      <c r="BF217" s="1">
        <v>1.127</v>
      </c>
      <c r="BG217" s="1">
        <v>1.5429999999999999</v>
      </c>
      <c r="BH217" s="1">
        <v>1.5</v>
      </c>
      <c r="BI217" s="1">
        <v>45.06</v>
      </c>
      <c r="BJ217" s="1">
        <v>27.25</v>
      </c>
      <c r="BK217" s="1">
        <v>1731.3</v>
      </c>
      <c r="BL217" s="1">
        <v>611.41600000000005</v>
      </c>
      <c r="BM217" s="1">
        <v>369.68099999999998</v>
      </c>
      <c r="BN217" s="1">
        <v>242.79</v>
      </c>
      <c r="BO217" s="1">
        <v>46.54</v>
      </c>
      <c r="BP217" s="1">
        <v>1731.3</v>
      </c>
      <c r="BQ217" s="1">
        <v>56.8</v>
      </c>
      <c r="BR217" s="1">
        <v>1.39</v>
      </c>
      <c r="BS217" s="1"/>
      <c r="BT217" s="1">
        <v>7230</v>
      </c>
      <c r="BU217" s="1">
        <v>192.25399999999999</v>
      </c>
      <c r="BV217" s="1">
        <v>26.21</v>
      </c>
    </row>
    <row r="218" spans="1:74" ht="30" x14ac:dyDescent="0.25">
      <c r="A218" t="b">
        <v>1</v>
      </c>
      <c r="B218" s="3" t="s">
        <v>214</v>
      </c>
      <c r="C218" s="3" t="s">
        <v>585</v>
      </c>
      <c r="D218" s="1">
        <v>355</v>
      </c>
      <c r="E218" s="1">
        <v>171</v>
      </c>
      <c r="F218" s="1">
        <v>7.2</v>
      </c>
      <c r="G218" s="1">
        <v>11.6</v>
      </c>
      <c r="H218" s="1">
        <v>331.8</v>
      </c>
      <c r="I218" s="1">
        <v>18.399999999999999</v>
      </c>
      <c r="J218" s="1">
        <v>5.8</v>
      </c>
      <c r="K218" s="1">
        <v>295</v>
      </c>
      <c r="L218" s="1">
        <v>30</v>
      </c>
      <c r="M218" s="1">
        <v>20</v>
      </c>
      <c r="N218" s="1">
        <v>64.5</v>
      </c>
      <c r="O218" s="1">
        <f t="shared" si="54"/>
        <v>6450</v>
      </c>
      <c r="P218" s="1">
        <v>14100</v>
      </c>
      <c r="Q218" s="1">
        <f t="shared" si="55"/>
        <v>141000000</v>
      </c>
      <c r="R218" s="1">
        <v>968</v>
      </c>
      <c r="S218" s="1">
        <f t="shared" si="56"/>
        <v>9680000</v>
      </c>
      <c r="T218" s="1">
        <v>15068</v>
      </c>
      <c r="U218" s="1">
        <f t="shared" si="57"/>
        <v>150680000</v>
      </c>
      <c r="V218" s="1">
        <v>148</v>
      </c>
      <c r="W218" s="1">
        <v>38.799999999999997</v>
      </c>
      <c r="X218" s="1">
        <v>153</v>
      </c>
      <c r="Y218" s="1">
        <v>459.92</v>
      </c>
      <c r="Z218" s="1">
        <f t="shared" si="58"/>
        <v>459920</v>
      </c>
      <c r="AA218" s="1">
        <v>42.05</v>
      </c>
      <c r="AB218" s="1">
        <f t="shared" si="59"/>
        <v>42050</v>
      </c>
      <c r="AC218" s="1">
        <v>796</v>
      </c>
      <c r="AD218" s="1">
        <f t="shared" si="60"/>
        <v>796000</v>
      </c>
      <c r="AE218" s="1">
        <v>113</v>
      </c>
      <c r="AF218" s="1">
        <f t="shared" si="61"/>
        <v>113000</v>
      </c>
      <c r="AG218" s="1">
        <v>34.340000000000003</v>
      </c>
      <c r="AH218" s="1">
        <f t="shared" si="62"/>
        <v>3434.0000000000005</v>
      </c>
      <c r="AI218" s="1">
        <v>22.3</v>
      </c>
      <c r="AJ218" s="1">
        <f t="shared" si="63"/>
        <v>2230</v>
      </c>
      <c r="AK218" s="1">
        <v>23.7</v>
      </c>
      <c r="AL218" s="1">
        <f t="shared" si="64"/>
        <v>237000</v>
      </c>
      <c r="AM218" s="1">
        <v>9750.4699999999993</v>
      </c>
      <c r="AN218" s="1">
        <v>20.43</v>
      </c>
      <c r="AO218" s="1">
        <v>146.80000000000001</v>
      </c>
      <c r="AP218" s="1">
        <v>285000</v>
      </c>
      <c r="AQ218" s="2">
        <f t="shared" si="65"/>
        <v>285000000000</v>
      </c>
      <c r="AR218" s="1">
        <v>43.5</v>
      </c>
      <c r="AS218" s="1">
        <v>1941.37</v>
      </c>
      <c r="AT218" s="1">
        <v>728</v>
      </c>
      <c r="AU218" s="2">
        <f t="shared" si="66"/>
        <v>7280000</v>
      </c>
      <c r="AV218" s="1">
        <v>893</v>
      </c>
      <c r="AW218" s="2">
        <f t="shared" si="67"/>
        <v>8930000</v>
      </c>
      <c r="AX218" s="1">
        <v>174</v>
      </c>
      <c r="AY218" s="2">
        <f t="shared" si="68"/>
        <v>1740000</v>
      </c>
      <c r="AZ218" s="1">
        <v>2911.99</v>
      </c>
      <c r="BA218" s="2">
        <f t="shared" si="69"/>
        <v>29119899.999999996</v>
      </c>
      <c r="BB218" s="1">
        <v>198.16</v>
      </c>
      <c r="BC218" s="2">
        <f t="shared" si="70"/>
        <v>198160</v>
      </c>
      <c r="BD218" s="1">
        <v>169.6</v>
      </c>
      <c r="BE218" s="2">
        <f t="shared" si="71"/>
        <v>169600</v>
      </c>
      <c r="BF218" s="1">
        <v>1.1220000000000001</v>
      </c>
      <c r="BG218" s="1">
        <v>1.54</v>
      </c>
      <c r="BH218" s="1">
        <v>1.5</v>
      </c>
      <c r="BI218" s="1">
        <v>39.67</v>
      </c>
      <c r="BJ218" s="1">
        <v>24.72</v>
      </c>
      <c r="BK218" s="1">
        <v>1555.569</v>
      </c>
      <c r="BL218" s="1">
        <v>538.25900000000001</v>
      </c>
      <c r="BM218" s="1">
        <v>335.459</v>
      </c>
      <c r="BN218" s="1">
        <v>216.62</v>
      </c>
      <c r="BO218" s="1">
        <v>40.82</v>
      </c>
      <c r="BP218" s="1">
        <v>1555.569</v>
      </c>
      <c r="BQ218" s="1">
        <v>50.6</v>
      </c>
      <c r="BR218" s="1">
        <v>1.38</v>
      </c>
      <c r="BS218" s="1"/>
      <c r="BT218" s="1">
        <v>6450</v>
      </c>
      <c r="BU218" s="1">
        <v>213.953</v>
      </c>
      <c r="BV218" s="1">
        <v>23.89</v>
      </c>
    </row>
    <row r="219" spans="1:74" ht="30" x14ac:dyDescent="0.25">
      <c r="A219" t="b">
        <v>1</v>
      </c>
      <c r="B219" s="3" t="s">
        <v>215</v>
      </c>
      <c r="C219" s="3" t="s">
        <v>586</v>
      </c>
      <c r="D219" s="1">
        <v>352</v>
      </c>
      <c r="E219" s="1">
        <v>171</v>
      </c>
      <c r="F219" s="1">
        <v>6.9</v>
      </c>
      <c r="G219" s="1">
        <v>9.8000000000000007</v>
      </c>
      <c r="H219" s="1">
        <v>332.4</v>
      </c>
      <c r="I219" s="1">
        <v>18.2</v>
      </c>
      <c r="J219" s="1">
        <v>4.9000000000000004</v>
      </c>
      <c r="K219" s="1">
        <v>296</v>
      </c>
      <c r="L219" s="1">
        <v>28</v>
      </c>
      <c r="M219" s="1">
        <v>20</v>
      </c>
      <c r="N219" s="1">
        <v>57.1</v>
      </c>
      <c r="O219" s="1">
        <f t="shared" si="54"/>
        <v>5710</v>
      </c>
      <c r="P219" s="1">
        <v>12200</v>
      </c>
      <c r="Q219" s="1">
        <f t="shared" si="55"/>
        <v>122000000</v>
      </c>
      <c r="R219" s="1">
        <v>818</v>
      </c>
      <c r="S219" s="1">
        <f t="shared" si="56"/>
        <v>8180000</v>
      </c>
      <c r="T219" s="1">
        <v>13018</v>
      </c>
      <c r="U219" s="1">
        <f t="shared" si="57"/>
        <v>130180000</v>
      </c>
      <c r="V219" s="1">
        <v>146</v>
      </c>
      <c r="W219" s="1">
        <v>37.799999999999997</v>
      </c>
      <c r="X219" s="1">
        <v>150.80000000000001</v>
      </c>
      <c r="Y219" s="1">
        <v>402.54</v>
      </c>
      <c r="Z219" s="1">
        <f t="shared" si="58"/>
        <v>402540</v>
      </c>
      <c r="AA219" s="1">
        <v>35.67</v>
      </c>
      <c r="AB219" s="1">
        <f t="shared" si="59"/>
        <v>35670</v>
      </c>
      <c r="AC219" s="1">
        <v>691</v>
      </c>
      <c r="AD219" s="1">
        <f t="shared" si="60"/>
        <v>691000</v>
      </c>
      <c r="AE219" s="1">
        <v>95.7</v>
      </c>
      <c r="AF219" s="1">
        <f t="shared" si="61"/>
        <v>95700</v>
      </c>
      <c r="AG219" s="1">
        <v>28.85</v>
      </c>
      <c r="AH219" s="1">
        <f t="shared" si="62"/>
        <v>2885</v>
      </c>
      <c r="AI219" s="1">
        <v>21.19</v>
      </c>
      <c r="AJ219" s="1">
        <f t="shared" si="63"/>
        <v>2119</v>
      </c>
      <c r="AK219" s="1">
        <v>15.9</v>
      </c>
      <c r="AL219" s="1">
        <f t="shared" si="64"/>
        <v>159000</v>
      </c>
      <c r="AM219" s="1">
        <v>8173.43</v>
      </c>
      <c r="AN219" s="1">
        <v>16.22</v>
      </c>
      <c r="AO219" s="1">
        <v>146.29</v>
      </c>
      <c r="AP219" s="1">
        <v>239000</v>
      </c>
      <c r="AQ219" s="2">
        <f t="shared" si="65"/>
        <v>239000000000</v>
      </c>
      <c r="AR219" s="1">
        <v>42.8</v>
      </c>
      <c r="AS219" s="1">
        <v>1633.74</v>
      </c>
      <c r="AT219" s="1">
        <v>612.88</v>
      </c>
      <c r="AU219" s="2">
        <f t="shared" si="66"/>
        <v>6128800</v>
      </c>
      <c r="AV219" s="1">
        <v>778</v>
      </c>
      <c r="AW219" s="2">
        <f t="shared" si="67"/>
        <v>7780000</v>
      </c>
      <c r="AX219" s="1">
        <v>148</v>
      </c>
      <c r="AY219" s="2">
        <f t="shared" si="68"/>
        <v>1480000</v>
      </c>
      <c r="AZ219" s="1">
        <v>2451.54</v>
      </c>
      <c r="BA219" s="2">
        <f t="shared" si="69"/>
        <v>24515400</v>
      </c>
      <c r="BB219" s="1">
        <v>190.59</v>
      </c>
      <c r="BC219" s="2">
        <f t="shared" si="70"/>
        <v>190590</v>
      </c>
      <c r="BD219" s="1">
        <v>143.28</v>
      </c>
      <c r="BE219" s="2">
        <f t="shared" si="71"/>
        <v>143280</v>
      </c>
      <c r="BF219" s="1">
        <v>1.1259999999999999</v>
      </c>
      <c r="BG219" s="1">
        <v>1.546</v>
      </c>
      <c r="BH219" s="1">
        <v>1.5</v>
      </c>
      <c r="BI219" s="1">
        <v>33.520000000000003</v>
      </c>
      <c r="BJ219" s="1">
        <v>23.61</v>
      </c>
      <c r="BK219" s="1">
        <v>1388.953</v>
      </c>
      <c r="BL219" s="1">
        <v>454.73599999999999</v>
      </c>
      <c r="BM219" s="1">
        <v>320.35899999999998</v>
      </c>
      <c r="BN219" s="1">
        <v>189.63</v>
      </c>
      <c r="BO219" s="1">
        <v>34.700000000000003</v>
      </c>
      <c r="BP219" s="1">
        <v>1388.953</v>
      </c>
      <c r="BQ219" s="1">
        <v>44.8</v>
      </c>
      <c r="BR219" s="1">
        <v>1.37</v>
      </c>
      <c r="BS219" s="1"/>
      <c r="BT219" s="1">
        <v>5710</v>
      </c>
      <c r="BU219" s="1">
        <v>239.93</v>
      </c>
      <c r="BV219" s="1">
        <v>22.94</v>
      </c>
    </row>
    <row r="220" spans="1:74" ht="30" x14ac:dyDescent="0.25">
      <c r="A220" t="b">
        <v>1</v>
      </c>
      <c r="B220" s="3" t="s">
        <v>216</v>
      </c>
      <c r="C220" s="3" t="s">
        <v>587</v>
      </c>
      <c r="D220" s="1">
        <v>353</v>
      </c>
      <c r="E220" s="1">
        <v>128</v>
      </c>
      <c r="F220" s="1">
        <v>6.5</v>
      </c>
      <c r="G220" s="1">
        <v>10.7</v>
      </c>
      <c r="H220" s="1">
        <v>331.6</v>
      </c>
      <c r="I220" s="1">
        <v>18.3</v>
      </c>
      <c r="J220" s="1">
        <v>5.3</v>
      </c>
      <c r="K220" s="1">
        <v>295</v>
      </c>
      <c r="L220" s="1">
        <v>29</v>
      </c>
      <c r="M220" s="1">
        <v>20</v>
      </c>
      <c r="N220" s="1">
        <v>49.6</v>
      </c>
      <c r="O220" s="1">
        <f t="shared" si="54"/>
        <v>4960</v>
      </c>
      <c r="P220" s="1">
        <v>10200</v>
      </c>
      <c r="Q220" s="1">
        <f t="shared" si="55"/>
        <v>102000000</v>
      </c>
      <c r="R220" s="1">
        <v>375</v>
      </c>
      <c r="S220" s="1">
        <f t="shared" si="56"/>
        <v>3750000</v>
      </c>
      <c r="T220" s="1">
        <v>10575</v>
      </c>
      <c r="U220" s="1">
        <f t="shared" si="57"/>
        <v>105750000</v>
      </c>
      <c r="V220" s="1">
        <v>143</v>
      </c>
      <c r="W220" s="1">
        <v>27.4</v>
      </c>
      <c r="X220" s="1">
        <v>145.6</v>
      </c>
      <c r="Y220" s="1">
        <v>344.19</v>
      </c>
      <c r="Z220" s="1">
        <f t="shared" si="58"/>
        <v>344190</v>
      </c>
      <c r="AA220" s="1">
        <v>21.79</v>
      </c>
      <c r="AB220" s="1">
        <f t="shared" si="59"/>
        <v>21790</v>
      </c>
      <c r="AC220" s="1">
        <v>580</v>
      </c>
      <c r="AD220" s="1">
        <f t="shared" si="60"/>
        <v>580000</v>
      </c>
      <c r="AE220" s="1">
        <v>58.6</v>
      </c>
      <c r="AF220" s="1">
        <f t="shared" si="61"/>
        <v>58600</v>
      </c>
      <c r="AG220" s="1">
        <v>23.85</v>
      </c>
      <c r="AH220" s="1">
        <f t="shared" si="62"/>
        <v>2385</v>
      </c>
      <c r="AI220" s="1">
        <v>19.690000000000001</v>
      </c>
      <c r="AJ220" s="1">
        <f t="shared" si="63"/>
        <v>1969.0000000000002</v>
      </c>
      <c r="AK220" s="1">
        <v>15</v>
      </c>
      <c r="AL220" s="1">
        <f t="shared" si="64"/>
        <v>150000</v>
      </c>
      <c r="AM220" s="1">
        <v>6744.13</v>
      </c>
      <c r="AN220" s="1">
        <v>14.02</v>
      </c>
      <c r="AO220" s="1">
        <v>109.54</v>
      </c>
      <c r="AP220" s="1">
        <v>110000</v>
      </c>
      <c r="AQ220" s="2">
        <f t="shared" si="65"/>
        <v>110000000000</v>
      </c>
      <c r="AR220" s="1">
        <v>32.299999999999997</v>
      </c>
      <c r="AS220" s="1">
        <v>1004.24</v>
      </c>
      <c r="AT220" s="1">
        <v>375.05</v>
      </c>
      <c r="AU220" s="2">
        <f t="shared" si="66"/>
        <v>3750500</v>
      </c>
      <c r="AV220" s="1">
        <v>662</v>
      </c>
      <c r="AW220" s="2">
        <f t="shared" si="67"/>
        <v>6620000</v>
      </c>
      <c r="AX220" s="1">
        <v>91.6</v>
      </c>
      <c r="AY220" s="2">
        <f t="shared" si="68"/>
        <v>916000</v>
      </c>
      <c r="AZ220" s="1">
        <v>1500.21</v>
      </c>
      <c r="BA220" s="2">
        <f t="shared" si="69"/>
        <v>15002100</v>
      </c>
      <c r="BB220" s="1">
        <v>178.68</v>
      </c>
      <c r="BC220" s="2">
        <f t="shared" si="70"/>
        <v>178680</v>
      </c>
      <c r="BD220" s="1">
        <v>87.65</v>
      </c>
      <c r="BE220" s="2">
        <f t="shared" si="71"/>
        <v>87650</v>
      </c>
      <c r="BF220" s="1">
        <v>1.141</v>
      </c>
      <c r="BG220" s="1">
        <v>1.5629999999999999</v>
      </c>
      <c r="BH220" s="1">
        <v>1.5</v>
      </c>
      <c r="BI220" s="1">
        <v>27.39</v>
      </c>
      <c r="BJ220" s="1">
        <v>22.25</v>
      </c>
      <c r="BK220" s="1">
        <v>1212.376</v>
      </c>
      <c r="BL220" s="1">
        <v>371.64699999999999</v>
      </c>
      <c r="BM220" s="1">
        <v>301.875</v>
      </c>
      <c r="BN220" s="1">
        <v>162.18</v>
      </c>
      <c r="BO220" s="1">
        <v>21.56</v>
      </c>
      <c r="BP220" s="1">
        <v>1212.376</v>
      </c>
      <c r="BQ220" s="1">
        <v>38.9</v>
      </c>
      <c r="BR220" s="1">
        <v>1.21</v>
      </c>
      <c r="BS220" s="1"/>
      <c r="BT220" s="1">
        <v>4960</v>
      </c>
      <c r="BU220" s="1">
        <v>243.952</v>
      </c>
      <c r="BV220" s="1">
        <v>21.55</v>
      </c>
    </row>
    <row r="221" spans="1:74" ht="30" x14ac:dyDescent="0.25">
      <c r="A221" t="b">
        <v>1</v>
      </c>
      <c r="B221" s="3" t="s">
        <v>217</v>
      </c>
      <c r="C221" s="3" t="s">
        <v>588</v>
      </c>
      <c r="D221" s="1">
        <v>349</v>
      </c>
      <c r="E221" s="1">
        <v>127</v>
      </c>
      <c r="F221" s="1">
        <v>5.8</v>
      </c>
      <c r="G221" s="1">
        <v>8.5</v>
      </c>
      <c r="H221" s="1">
        <v>332</v>
      </c>
      <c r="I221" s="1">
        <v>18.5</v>
      </c>
      <c r="J221" s="1">
        <v>4.3</v>
      </c>
      <c r="K221" s="1">
        <v>295</v>
      </c>
      <c r="L221" s="1">
        <v>27</v>
      </c>
      <c r="M221" s="1">
        <v>20</v>
      </c>
      <c r="N221" s="1">
        <v>41.9</v>
      </c>
      <c r="O221" s="1">
        <f t="shared" si="54"/>
        <v>4190</v>
      </c>
      <c r="P221" s="1">
        <v>8260</v>
      </c>
      <c r="Q221" s="1">
        <f t="shared" si="55"/>
        <v>82600000</v>
      </c>
      <c r="R221" s="1">
        <v>291</v>
      </c>
      <c r="S221" s="1">
        <f t="shared" si="56"/>
        <v>2910000</v>
      </c>
      <c r="T221" s="1">
        <v>8551</v>
      </c>
      <c r="U221" s="1">
        <f t="shared" si="57"/>
        <v>85510000</v>
      </c>
      <c r="V221" s="1">
        <v>141</v>
      </c>
      <c r="W221" s="1">
        <v>26.4</v>
      </c>
      <c r="X221" s="1">
        <v>143.5</v>
      </c>
      <c r="Y221" s="1">
        <v>285.52999999999997</v>
      </c>
      <c r="Z221" s="1">
        <f t="shared" si="58"/>
        <v>285530</v>
      </c>
      <c r="AA221" s="1">
        <v>17.190000000000001</v>
      </c>
      <c r="AB221" s="1">
        <f t="shared" si="59"/>
        <v>17190</v>
      </c>
      <c r="AC221" s="1">
        <v>473</v>
      </c>
      <c r="AD221" s="1">
        <f t="shared" si="60"/>
        <v>473000</v>
      </c>
      <c r="AE221" s="1">
        <v>45.8</v>
      </c>
      <c r="AF221" s="1">
        <f t="shared" si="61"/>
        <v>45800</v>
      </c>
      <c r="AG221" s="1">
        <v>18.579999999999998</v>
      </c>
      <c r="AH221" s="1">
        <f t="shared" si="62"/>
        <v>1857.9999999999998</v>
      </c>
      <c r="AI221" s="1">
        <v>17.02</v>
      </c>
      <c r="AJ221" s="1">
        <f t="shared" si="63"/>
        <v>1702</v>
      </c>
      <c r="AK221" s="1">
        <v>8.5299999999999994</v>
      </c>
      <c r="AL221" s="1">
        <f t="shared" si="64"/>
        <v>85300</v>
      </c>
      <c r="AM221" s="1">
        <v>5240.42</v>
      </c>
      <c r="AN221" s="1">
        <v>10.039999999999999</v>
      </c>
      <c r="AO221" s="1">
        <v>108.11</v>
      </c>
      <c r="AP221" s="1">
        <v>84300</v>
      </c>
      <c r="AQ221" s="2">
        <f t="shared" si="65"/>
        <v>84300000000</v>
      </c>
      <c r="AR221" s="1">
        <v>31.4</v>
      </c>
      <c r="AS221" s="1">
        <v>779.77</v>
      </c>
      <c r="AT221" s="1">
        <v>291.76</v>
      </c>
      <c r="AU221" s="2">
        <f t="shared" si="66"/>
        <v>2917600</v>
      </c>
      <c r="AV221" s="1">
        <v>541</v>
      </c>
      <c r="AW221" s="2">
        <f t="shared" si="67"/>
        <v>5410000</v>
      </c>
      <c r="AX221" s="1">
        <v>71.8</v>
      </c>
      <c r="AY221" s="2">
        <f t="shared" si="68"/>
        <v>718000</v>
      </c>
      <c r="AZ221" s="1">
        <v>1167.03</v>
      </c>
      <c r="BA221" s="2">
        <f t="shared" si="69"/>
        <v>11670300</v>
      </c>
      <c r="BB221" s="1">
        <v>159.82</v>
      </c>
      <c r="BC221" s="2">
        <f t="shared" si="70"/>
        <v>159820</v>
      </c>
      <c r="BD221" s="1">
        <v>68.55</v>
      </c>
      <c r="BE221" s="2">
        <f t="shared" si="71"/>
        <v>68550</v>
      </c>
      <c r="BF221" s="1">
        <v>1.1439999999999999</v>
      </c>
      <c r="BG221" s="1">
        <v>1.5680000000000001</v>
      </c>
      <c r="BH221" s="1">
        <v>1.5</v>
      </c>
      <c r="BI221" s="1">
        <v>21.59</v>
      </c>
      <c r="BJ221" s="1">
        <v>19.75</v>
      </c>
      <c r="BK221" s="1">
        <v>1025.662</v>
      </c>
      <c r="BL221" s="1">
        <v>292.92700000000002</v>
      </c>
      <c r="BM221" s="1">
        <v>267.94900000000001</v>
      </c>
      <c r="BN221" s="1">
        <v>134.57</v>
      </c>
      <c r="BO221" s="1">
        <v>17.03</v>
      </c>
      <c r="BP221" s="1">
        <v>1025.662</v>
      </c>
      <c r="BQ221" s="1">
        <v>32.9</v>
      </c>
      <c r="BR221" s="1">
        <v>1.19</v>
      </c>
      <c r="BS221" s="1"/>
      <c r="BT221" s="1">
        <v>4190</v>
      </c>
      <c r="BU221" s="1">
        <v>284.01</v>
      </c>
      <c r="BV221" s="1">
        <v>19.260000000000002</v>
      </c>
    </row>
    <row r="222" spans="1:74" ht="30" x14ac:dyDescent="0.25">
      <c r="A222" t="b">
        <v>1</v>
      </c>
      <c r="B222" s="3" t="s">
        <v>218</v>
      </c>
      <c r="C222" s="3" t="s">
        <v>589</v>
      </c>
      <c r="D222" s="1">
        <v>427</v>
      </c>
      <c r="E222" s="1">
        <v>340</v>
      </c>
      <c r="F222" s="1">
        <v>45.1</v>
      </c>
      <c r="G222" s="1">
        <v>75.099999999999994</v>
      </c>
      <c r="H222" s="1">
        <v>276.8</v>
      </c>
      <c r="I222" s="1">
        <v>21.9</v>
      </c>
      <c r="J222" s="1">
        <v>37.5</v>
      </c>
      <c r="K222" s="1">
        <v>233</v>
      </c>
      <c r="L222" s="1">
        <v>97</v>
      </c>
      <c r="M222" s="1">
        <v>43</v>
      </c>
      <c r="N222" s="1">
        <v>637</v>
      </c>
      <c r="O222" s="1">
        <f t="shared" si="54"/>
        <v>63700</v>
      </c>
      <c r="P222" s="1">
        <v>169000</v>
      </c>
      <c r="Q222" s="1">
        <f t="shared" si="55"/>
        <v>1690000000</v>
      </c>
      <c r="R222" s="1">
        <v>49400</v>
      </c>
      <c r="S222" s="1">
        <f t="shared" si="56"/>
        <v>494000000</v>
      </c>
      <c r="T222" s="1">
        <v>218400</v>
      </c>
      <c r="U222" s="1">
        <f t="shared" si="57"/>
        <v>2184000000</v>
      </c>
      <c r="V222" s="1">
        <v>163</v>
      </c>
      <c r="W222" s="1">
        <v>88</v>
      </c>
      <c r="X222" s="1">
        <v>185.2</v>
      </c>
      <c r="Y222" s="1">
        <v>4856.66</v>
      </c>
      <c r="Z222" s="1">
        <f t="shared" si="58"/>
        <v>4856660</v>
      </c>
      <c r="AA222" s="1">
        <v>1027.28</v>
      </c>
      <c r="AB222" s="1">
        <f t="shared" si="59"/>
        <v>1027280</v>
      </c>
      <c r="AC222" s="1">
        <v>7910</v>
      </c>
      <c r="AD222" s="1">
        <f t="shared" si="60"/>
        <v>7910000</v>
      </c>
      <c r="AE222" s="1">
        <v>2910</v>
      </c>
      <c r="AF222" s="1">
        <f t="shared" si="61"/>
        <v>2910000</v>
      </c>
      <c r="AG222" s="1">
        <v>484.62</v>
      </c>
      <c r="AH222" s="1">
        <f t="shared" si="62"/>
        <v>48462</v>
      </c>
      <c r="AI222" s="1">
        <v>157.81</v>
      </c>
      <c r="AJ222" s="1">
        <f t="shared" si="63"/>
        <v>15781</v>
      </c>
      <c r="AK222" s="1">
        <v>10100</v>
      </c>
      <c r="AL222" s="1">
        <f t="shared" si="64"/>
        <v>101000000</v>
      </c>
      <c r="AM222" s="1">
        <v>133029.51</v>
      </c>
      <c r="AN222" s="1">
        <v>1344.87</v>
      </c>
      <c r="AO222" s="1">
        <v>299.12</v>
      </c>
      <c r="AP222" s="1">
        <v>15300000</v>
      </c>
      <c r="AQ222" s="2">
        <f t="shared" si="65"/>
        <v>15300000000000</v>
      </c>
      <c r="AR222" s="1">
        <v>83.7</v>
      </c>
      <c r="AS222" s="1">
        <v>51150.9</v>
      </c>
      <c r="AT222" s="1">
        <v>19094.009999999998</v>
      </c>
      <c r="AU222" s="2">
        <f t="shared" si="66"/>
        <v>190940099.99999997</v>
      </c>
      <c r="AV222" s="1">
        <v>9880</v>
      </c>
      <c r="AW222" s="2">
        <f t="shared" si="67"/>
        <v>98800000</v>
      </c>
      <c r="AX222" s="1">
        <v>4490</v>
      </c>
      <c r="AY222" s="2">
        <f t="shared" si="68"/>
        <v>44900000</v>
      </c>
      <c r="AZ222" s="1">
        <v>76376.02</v>
      </c>
      <c r="BA222" s="2">
        <f t="shared" si="69"/>
        <v>763760200</v>
      </c>
      <c r="BB222" s="1">
        <v>863.87</v>
      </c>
      <c r="BC222" s="2">
        <f t="shared" si="70"/>
        <v>863870</v>
      </c>
      <c r="BD222" s="1">
        <v>4340.78</v>
      </c>
      <c r="BE222" s="2">
        <f t="shared" si="71"/>
        <v>4340780</v>
      </c>
      <c r="BF222" s="1">
        <v>1.2490000000000001</v>
      </c>
      <c r="BG222" s="1">
        <v>1.5429999999999999</v>
      </c>
      <c r="BH222" s="1">
        <v>1.5</v>
      </c>
      <c r="BI222" s="1">
        <v>510.68</v>
      </c>
      <c r="BJ222" s="1">
        <v>158.71</v>
      </c>
      <c r="BK222" s="1">
        <v>14745.858</v>
      </c>
      <c r="BL222" s="1">
        <v>6928.7690000000002</v>
      </c>
      <c r="BM222" s="1">
        <v>2153.2930000000001</v>
      </c>
      <c r="BN222" s="1">
        <v>2285.5700000000002</v>
      </c>
      <c r="BO222" s="1">
        <v>1009.6</v>
      </c>
      <c r="BP222" s="1">
        <v>14745.858</v>
      </c>
      <c r="BQ222" s="1">
        <v>500</v>
      </c>
      <c r="BR222" s="1">
        <v>2.12</v>
      </c>
      <c r="BS222" s="1"/>
      <c r="BT222" s="1">
        <v>63700</v>
      </c>
      <c r="BU222" s="1">
        <v>33.280999999999999</v>
      </c>
      <c r="BV222" s="1">
        <v>124.84</v>
      </c>
    </row>
    <row r="223" spans="1:74" ht="30" x14ac:dyDescent="0.25">
      <c r="A223" t="b">
        <v>1</v>
      </c>
      <c r="B223" s="3" t="s">
        <v>219</v>
      </c>
      <c r="C223" s="3" t="s">
        <v>590</v>
      </c>
      <c r="D223" s="1">
        <v>415</v>
      </c>
      <c r="E223" s="1">
        <v>336</v>
      </c>
      <c r="F223" s="1">
        <v>41.3</v>
      </c>
      <c r="G223" s="1">
        <v>68.7</v>
      </c>
      <c r="H223" s="1">
        <v>277.60000000000002</v>
      </c>
      <c r="I223" s="1">
        <v>22.3</v>
      </c>
      <c r="J223" s="1">
        <v>34.4</v>
      </c>
      <c r="K223" s="1">
        <v>233</v>
      </c>
      <c r="L223" s="1">
        <v>91</v>
      </c>
      <c r="M223" s="1">
        <v>41</v>
      </c>
      <c r="N223" s="1">
        <v>578</v>
      </c>
      <c r="O223" s="1">
        <f t="shared" si="54"/>
        <v>57800</v>
      </c>
      <c r="P223" s="1">
        <v>148000</v>
      </c>
      <c r="Q223" s="1">
        <f t="shared" si="55"/>
        <v>1480000000</v>
      </c>
      <c r="R223" s="1">
        <v>43600</v>
      </c>
      <c r="S223" s="1">
        <f t="shared" si="56"/>
        <v>436000000</v>
      </c>
      <c r="T223" s="1">
        <v>191600</v>
      </c>
      <c r="U223" s="1">
        <f t="shared" si="57"/>
        <v>1916000000</v>
      </c>
      <c r="V223" s="1">
        <v>160</v>
      </c>
      <c r="W223" s="1">
        <v>86.8</v>
      </c>
      <c r="X223" s="1">
        <v>182</v>
      </c>
      <c r="Y223" s="1">
        <v>4343.07</v>
      </c>
      <c r="Z223" s="1">
        <f t="shared" si="58"/>
        <v>4343070</v>
      </c>
      <c r="AA223" s="1">
        <v>922.06</v>
      </c>
      <c r="AB223" s="1">
        <f t="shared" si="59"/>
        <v>922060</v>
      </c>
      <c r="AC223" s="1">
        <v>7130</v>
      </c>
      <c r="AD223" s="1">
        <f t="shared" si="60"/>
        <v>7130000</v>
      </c>
      <c r="AE223" s="1">
        <v>2600</v>
      </c>
      <c r="AF223" s="1">
        <f t="shared" si="61"/>
        <v>2600000</v>
      </c>
      <c r="AG223" s="1">
        <v>433.89</v>
      </c>
      <c r="AH223" s="1">
        <f t="shared" si="62"/>
        <v>43389</v>
      </c>
      <c r="AI223" s="1">
        <v>140.72999999999999</v>
      </c>
      <c r="AJ223" s="1">
        <f t="shared" si="63"/>
        <v>14072.999999999998</v>
      </c>
      <c r="AK223" s="1">
        <v>7720</v>
      </c>
      <c r="AL223" s="1">
        <f t="shared" si="64"/>
        <v>77200000</v>
      </c>
      <c r="AM223" s="1">
        <v>116790.47</v>
      </c>
      <c r="AN223" s="1">
        <v>1123.73</v>
      </c>
      <c r="AO223" s="1">
        <v>290.89</v>
      </c>
      <c r="AP223" s="1">
        <v>13100000</v>
      </c>
      <c r="AQ223" s="2">
        <f t="shared" si="65"/>
        <v>13100000000000</v>
      </c>
      <c r="AR223" s="1">
        <v>82.7</v>
      </c>
      <c r="AS223" s="1">
        <v>45033.9</v>
      </c>
      <c r="AT223" s="1">
        <v>16786.8</v>
      </c>
      <c r="AU223" s="2">
        <f t="shared" si="66"/>
        <v>167868000</v>
      </c>
      <c r="AV223" s="1">
        <v>8820</v>
      </c>
      <c r="AW223" s="2">
        <f t="shared" si="67"/>
        <v>88200000</v>
      </c>
      <c r="AX223" s="1">
        <v>4000</v>
      </c>
      <c r="AY223" s="2">
        <f t="shared" si="68"/>
        <v>40000000</v>
      </c>
      <c r="AZ223" s="1">
        <v>67147.179999999993</v>
      </c>
      <c r="BA223" s="2">
        <f t="shared" si="69"/>
        <v>671471799.99999988</v>
      </c>
      <c r="BB223" s="1">
        <v>795.66</v>
      </c>
      <c r="BC223" s="2">
        <f t="shared" si="70"/>
        <v>795660</v>
      </c>
      <c r="BD223" s="1">
        <v>3877.98</v>
      </c>
      <c r="BE223" s="2">
        <f t="shared" si="71"/>
        <v>3877980</v>
      </c>
      <c r="BF223" s="1">
        <v>1.2370000000000001</v>
      </c>
      <c r="BG223" s="1">
        <v>1.538</v>
      </c>
      <c r="BH223" s="1">
        <v>1.5</v>
      </c>
      <c r="BI223" s="1">
        <v>461.66</v>
      </c>
      <c r="BJ223" s="1">
        <v>143.02000000000001</v>
      </c>
      <c r="BK223" s="1">
        <v>13404.837</v>
      </c>
      <c r="BL223" s="1">
        <v>6263.7330000000002</v>
      </c>
      <c r="BM223" s="1">
        <v>1940.4829999999999</v>
      </c>
      <c r="BN223" s="1">
        <v>2043.93</v>
      </c>
      <c r="BO223" s="1">
        <v>903.35</v>
      </c>
      <c r="BP223" s="1">
        <v>13404.837</v>
      </c>
      <c r="BQ223" s="1">
        <v>453.7</v>
      </c>
      <c r="BR223" s="1">
        <v>2.09</v>
      </c>
      <c r="BS223" s="1"/>
      <c r="BT223" s="1">
        <v>57800</v>
      </c>
      <c r="BU223" s="1">
        <v>36.158999999999999</v>
      </c>
      <c r="BV223" s="1">
        <v>114.65</v>
      </c>
    </row>
    <row r="224" spans="1:74" ht="30" x14ac:dyDescent="0.25">
      <c r="A224" t="b">
        <v>1</v>
      </c>
      <c r="B224" s="3" t="s">
        <v>220</v>
      </c>
      <c r="C224" s="3" t="s">
        <v>591</v>
      </c>
      <c r="D224" s="1">
        <v>403</v>
      </c>
      <c r="E224" s="1">
        <v>334</v>
      </c>
      <c r="F224" s="1">
        <v>38.9</v>
      </c>
      <c r="G224" s="1">
        <v>62.7</v>
      </c>
      <c r="H224" s="1">
        <v>277.60000000000002</v>
      </c>
      <c r="I224" s="1">
        <v>22.3</v>
      </c>
      <c r="J224" s="1">
        <v>31.4</v>
      </c>
      <c r="K224" s="1">
        <v>233</v>
      </c>
      <c r="L224" s="1">
        <v>85</v>
      </c>
      <c r="M224" s="1">
        <v>40</v>
      </c>
      <c r="N224" s="1">
        <v>528</v>
      </c>
      <c r="O224" s="1">
        <f t="shared" si="54"/>
        <v>52800</v>
      </c>
      <c r="P224" s="1">
        <v>130000</v>
      </c>
      <c r="Q224" s="1">
        <f t="shared" si="55"/>
        <v>1300000000</v>
      </c>
      <c r="R224" s="1">
        <v>39100</v>
      </c>
      <c r="S224" s="1">
        <f t="shared" si="56"/>
        <v>391000000</v>
      </c>
      <c r="T224" s="1">
        <v>169100</v>
      </c>
      <c r="U224" s="1">
        <f t="shared" si="57"/>
        <v>1691000000</v>
      </c>
      <c r="V224" s="1">
        <v>157</v>
      </c>
      <c r="W224" s="1">
        <v>86</v>
      </c>
      <c r="X224" s="1">
        <v>179</v>
      </c>
      <c r="Y224" s="1">
        <v>3899.42</v>
      </c>
      <c r="Z224" s="1">
        <f t="shared" si="58"/>
        <v>3899420</v>
      </c>
      <c r="AA224" s="1">
        <v>835.48</v>
      </c>
      <c r="AB224" s="1">
        <f t="shared" si="59"/>
        <v>835480</v>
      </c>
      <c r="AC224" s="1">
        <v>6450</v>
      </c>
      <c r="AD224" s="1">
        <f t="shared" si="60"/>
        <v>6450000</v>
      </c>
      <c r="AE224" s="1">
        <v>2340</v>
      </c>
      <c r="AF224" s="1">
        <f t="shared" si="61"/>
        <v>2340000</v>
      </c>
      <c r="AG224" s="1">
        <v>390.62</v>
      </c>
      <c r="AH224" s="1">
        <f t="shared" si="62"/>
        <v>39062</v>
      </c>
      <c r="AI224" s="1">
        <v>128.65</v>
      </c>
      <c r="AJ224" s="1">
        <f t="shared" si="63"/>
        <v>12865</v>
      </c>
      <c r="AK224" s="1">
        <v>5950</v>
      </c>
      <c r="AL224" s="1">
        <f t="shared" si="64"/>
        <v>59500000</v>
      </c>
      <c r="AM224" s="1">
        <v>101591.18</v>
      </c>
      <c r="AN224" s="1">
        <v>948.96</v>
      </c>
      <c r="AO224" s="1">
        <v>284.14999999999998</v>
      </c>
      <c r="AP224" s="1">
        <v>11300000</v>
      </c>
      <c r="AQ224" s="2">
        <f t="shared" si="65"/>
        <v>11300000000000</v>
      </c>
      <c r="AR224" s="1">
        <v>81.7</v>
      </c>
      <c r="AS224" s="1">
        <v>39767.660000000003</v>
      </c>
      <c r="AT224" s="1">
        <v>14876.56</v>
      </c>
      <c r="AU224" s="2">
        <f t="shared" si="66"/>
        <v>148765600</v>
      </c>
      <c r="AV224" s="1">
        <v>7900</v>
      </c>
      <c r="AW224" s="2">
        <f t="shared" si="67"/>
        <v>79000000</v>
      </c>
      <c r="AX224" s="1">
        <v>3610</v>
      </c>
      <c r="AY224" s="2">
        <f t="shared" si="68"/>
        <v>36100000</v>
      </c>
      <c r="AZ224" s="1">
        <v>59506.23</v>
      </c>
      <c r="BA224" s="2">
        <f t="shared" si="69"/>
        <v>595062300</v>
      </c>
      <c r="BB224" s="1">
        <v>749.43</v>
      </c>
      <c r="BC224" s="2">
        <f t="shared" si="70"/>
        <v>749430</v>
      </c>
      <c r="BD224" s="1">
        <v>3497.28</v>
      </c>
      <c r="BE224" s="2">
        <f t="shared" si="71"/>
        <v>3497280</v>
      </c>
      <c r="BF224" s="1">
        <v>1.2250000000000001</v>
      </c>
      <c r="BG224" s="1">
        <v>1.5429999999999999</v>
      </c>
      <c r="BH224" s="1">
        <v>1.5</v>
      </c>
      <c r="BI224" s="1">
        <v>418.84</v>
      </c>
      <c r="BJ224" s="1">
        <v>132.38</v>
      </c>
      <c r="BK224" s="1">
        <v>12281.806</v>
      </c>
      <c r="BL224" s="1">
        <v>5682.6540000000005</v>
      </c>
      <c r="BM224" s="1">
        <v>1796.0509999999999</v>
      </c>
      <c r="BN224" s="1">
        <v>1835.26</v>
      </c>
      <c r="BO224" s="1">
        <v>817.1</v>
      </c>
      <c r="BP224" s="1">
        <v>12281.806</v>
      </c>
      <c r="BQ224" s="1">
        <v>414.5</v>
      </c>
      <c r="BR224" s="1">
        <v>2.06</v>
      </c>
      <c r="BS224" s="1"/>
      <c r="BT224" s="1">
        <v>52800</v>
      </c>
      <c r="BU224" s="1">
        <v>39.015000000000001</v>
      </c>
      <c r="BV224" s="1">
        <v>107.99</v>
      </c>
    </row>
    <row r="225" spans="1:74" ht="30" x14ac:dyDescent="0.25">
      <c r="A225" t="b">
        <v>1</v>
      </c>
      <c r="B225" s="3" t="s">
        <v>221</v>
      </c>
      <c r="C225" s="3" t="s">
        <v>592</v>
      </c>
      <c r="D225" s="1">
        <v>391</v>
      </c>
      <c r="E225" s="1">
        <v>330</v>
      </c>
      <c r="F225" s="1">
        <v>35.4</v>
      </c>
      <c r="G225" s="1">
        <v>57.2</v>
      </c>
      <c r="H225" s="1">
        <v>276.60000000000002</v>
      </c>
      <c r="I225" s="1">
        <v>21.8</v>
      </c>
      <c r="J225" s="1">
        <v>28.6</v>
      </c>
      <c r="K225" s="1">
        <v>233</v>
      </c>
      <c r="L225" s="1">
        <v>79</v>
      </c>
      <c r="M225" s="1">
        <v>38</v>
      </c>
      <c r="N225" s="1">
        <v>478</v>
      </c>
      <c r="O225" s="1">
        <f t="shared" si="54"/>
        <v>47800</v>
      </c>
      <c r="P225" s="1">
        <v>113000</v>
      </c>
      <c r="Q225" s="1">
        <f t="shared" si="55"/>
        <v>1130000000</v>
      </c>
      <c r="R225" s="1">
        <v>34400</v>
      </c>
      <c r="S225" s="1">
        <f t="shared" si="56"/>
        <v>344000000</v>
      </c>
      <c r="T225" s="1">
        <v>147400</v>
      </c>
      <c r="U225" s="1">
        <f t="shared" si="57"/>
        <v>1474000000</v>
      </c>
      <c r="V225" s="1">
        <v>154</v>
      </c>
      <c r="W225" s="1">
        <v>84.8</v>
      </c>
      <c r="X225" s="1">
        <v>175.8</v>
      </c>
      <c r="Y225" s="1">
        <v>3460.32</v>
      </c>
      <c r="Z225" s="1">
        <f t="shared" si="58"/>
        <v>3460320</v>
      </c>
      <c r="AA225" s="1">
        <v>746.98</v>
      </c>
      <c r="AB225" s="1">
        <f t="shared" si="59"/>
        <v>746980</v>
      </c>
      <c r="AC225" s="1">
        <v>5770</v>
      </c>
      <c r="AD225" s="1">
        <f t="shared" si="60"/>
        <v>5770000</v>
      </c>
      <c r="AE225" s="1">
        <v>2080</v>
      </c>
      <c r="AF225" s="1">
        <f t="shared" si="61"/>
        <v>2080000</v>
      </c>
      <c r="AG225" s="1">
        <v>349.27</v>
      </c>
      <c r="AH225" s="1">
        <f t="shared" si="62"/>
        <v>34927</v>
      </c>
      <c r="AI225" s="1">
        <v>114.37</v>
      </c>
      <c r="AJ225" s="1">
        <f t="shared" si="63"/>
        <v>11437</v>
      </c>
      <c r="AK225" s="1">
        <v>4490</v>
      </c>
      <c r="AL225" s="1">
        <f t="shared" si="64"/>
        <v>44900000</v>
      </c>
      <c r="AM225" s="1">
        <v>88167.47</v>
      </c>
      <c r="AN225" s="1">
        <v>784.97</v>
      </c>
      <c r="AO225" s="1">
        <v>275.39</v>
      </c>
      <c r="AP225" s="1">
        <v>9570000</v>
      </c>
      <c r="AQ225" s="2">
        <f t="shared" si="65"/>
        <v>9570000000000</v>
      </c>
      <c r="AR225" s="1">
        <v>80.599999999999994</v>
      </c>
      <c r="AS225" s="1">
        <v>34751.35</v>
      </c>
      <c r="AT225" s="1">
        <v>12995.42</v>
      </c>
      <c r="AU225" s="2">
        <f t="shared" si="66"/>
        <v>129954200</v>
      </c>
      <c r="AV225" s="1">
        <v>7000</v>
      </c>
      <c r="AW225" s="2">
        <f t="shared" si="67"/>
        <v>70000000</v>
      </c>
      <c r="AX225" s="1">
        <v>3210</v>
      </c>
      <c r="AY225" s="2">
        <f t="shared" si="68"/>
        <v>32100000</v>
      </c>
      <c r="AZ225" s="1">
        <v>51981.67</v>
      </c>
      <c r="BA225" s="2">
        <f t="shared" si="69"/>
        <v>519816700</v>
      </c>
      <c r="BB225" s="1">
        <v>677.09</v>
      </c>
      <c r="BC225" s="2">
        <f t="shared" si="70"/>
        <v>677090</v>
      </c>
      <c r="BD225" s="1">
        <v>3114.54</v>
      </c>
      <c r="BE225" s="2">
        <f t="shared" si="71"/>
        <v>3114540</v>
      </c>
      <c r="BF225" s="1">
        <v>1.2130000000000001</v>
      </c>
      <c r="BG225" s="1">
        <v>1.5429999999999999</v>
      </c>
      <c r="BH225" s="1">
        <v>1.5</v>
      </c>
      <c r="BI225" s="1">
        <v>377.52</v>
      </c>
      <c r="BJ225" s="1">
        <v>118.17</v>
      </c>
      <c r="BK225" s="1">
        <v>11103.214</v>
      </c>
      <c r="BL225" s="1">
        <v>5122.09</v>
      </c>
      <c r="BM225" s="1">
        <v>1603.2339999999999</v>
      </c>
      <c r="BN225" s="1">
        <v>1628.65</v>
      </c>
      <c r="BO225" s="1">
        <v>728.14</v>
      </c>
      <c r="BP225" s="1">
        <v>11103.214</v>
      </c>
      <c r="BQ225" s="1">
        <v>375.2</v>
      </c>
      <c r="BR225" s="1">
        <v>2.0299999999999998</v>
      </c>
      <c r="BS225" s="1"/>
      <c r="BT225" s="1">
        <v>47800</v>
      </c>
      <c r="BU225" s="1">
        <v>42.469000000000001</v>
      </c>
      <c r="BV225" s="1">
        <v>97.92</v>
      </c>
    </row>
    <row r="226" spans="1:74" ht="30" x14ac:dyDescent="0.25">
      <c r="A226" t="b">
        <v>1</v>
      </c>
      <c r="B226" s="3" t="s">
        <v>222</v>
      </c>
      <c r="C226" s="3" t="s">
        <v>593</v>
      </c>
      <c r="D226" s="1">
        <v>382</v>
      </c>
      <c r="E226" s="1">
        <v>328</v>
      </c>
      <c r="F226" s="1">
        <v>32.6</v>
      </c>
      <c r="G226" s="1">
        <v>52.6</v>
      </c>
      <c r="H226" s="1">
        <v>276.8</v>
      </c>
      <c r="I226" s="1">
        <v>21.4</v>
      </c>
      <c r="J226" s="1">
        <v>26.3</v>
      </c>
      <c r="K226" s="1">
        <v>234</v>
      </c>
      <c r="L226" s="1">
        <v>74</v>
      </c>
      <c r="M226" s="1">
        <v>37</v>
      </c>
      <c r="N226" s="1">
        <v>437</v>
      </c>
      <c r="O226" s="1">
        <f t="shared" si="54"/>
        <v>43700</v>
      </c>
      <c r="P226" s="1">
        <v>101000</v>
      </c>
      <c r="Q226" s="1">
        <f t="shared" si="55"/>
        <v>1010000000</v>
      </c>
      <c r="R226" s="1">
        <v>31000</v>
      </c>
      <c r="S226" s="1">
        <f t="shared" si="56"/>
        <v>310000000</v>
      </c>
      <c r="T226" s="1">
        <v>132000</v>
      </c>
      <c r="U226" s="1">
        <f t="shared" si="57"/>
        <v>1320000000</v>
      </c>
      <c r="V226" s="1">
        <v>152</v>
      </c>
      <c r="W226" s="1">
        <v>84.2</v>
      </c>
      <c r="X226" s="1">
        <v>173.8</v>
      </c>
      <c r="Y226" s="1">
        <v>3137.08</v>
      </c>
      <c r="Z226" s="1">
        <f t="shared" si="58"/>
        <v>3137080</v>
      </c>
      <c r="AA226" s="1">
        <v>680.99</v>
      </c>
      <c r="AB226" s="1">
        <f t="shared" si="59"/>
        <v>680990</v>
      </c>
      <c r="AC226" s="1">
        <v>5260</v>
      </c>
      <c r="AD226" s="1">
        <f t="shared" si="60"/>
        <v>5260000</v>
      </c>
      <c r="AE226" s="1">
        <v>1890</v>
      </c>
      <c r="AF226" s="1">
        <f t="shared" si="61"/>
        <v>1890000</v>
      </c>
      <c r="AG226" s="1">
        <v>315.52999999999997</v>
      </c>
      <c r="AH226" s="1">
        <f t="shared" si="62"/>
        <v>31552.999999999996</v>
      </c>
      <c r="AI226" s="1">
        <v>103.88</v>
      </c>
      <c r="AJ226" s="1">
        <f t="shared" si="63"/>
        <v>10388</v>
      </c>
      <c r="AK226" s="1">
        <v>3490</v>
      </c>
      <c r="AL226" s="1">
        <f t="shared" si="64"/>
        <v>34900000</v>
      </c>
      <c r="AM226" s="1">
        <v>78565.37</v>
      </c>
      <c r="AN226" s="1">
        <v>663.5</v>
      </c>
      <c r="AO226" s="1">
        <v>270.11</v>
      </c>
      <c r="AP226" s="1">
        <v>8420000</v>
      </c>
      <c r="AQ226" s="2">
        <f t="shared" si="65"/>
        <v>8420000000000</v>
      </c>
      <c r="AR226" s="1">
        <v>79.900000000000006</v>
      </c>
      <c r="AS226" s="1">
        <v>31172.720000000001</v>
      </c>
      <c r="AT226" s="1">
        <v>11650.3</v>
      </c>
      <c r="AU226" s="2">
        <f t="shared" si="66"/>
        <v>116503000</v>
      </c>
      <c r="AV226" s="1">
        <v>6330</v>
      </c>
      <c r="AW226" s="2">
        <f t="shared" si="67"/>
        <v>63300000</v>
      </c>
      <c r="AX226" s="1">
        <v>2910</v>
      </c>
      <c r="AY226" s="2">
        <f t="shared" si="68"/>
        <v>29100000</v>
      </c>
      <c r="AZ226" s="1">
        <v>46601.19</v>
      </c>
      <c r="BA226" s="2">
        <f t="shared" si="69"/>
        <v>466011900</v>
      </c>
      <c r="BB226" s="1">
        <v>624.44000000000005</v>
      </c>
      <c r="BC226" s="2">
        <f t="shared" si="70"/>
        <v>624440</v>
      </c>
      <c r="BD226" s="1">
        <v>2829.46</v>
      </c>
      <c r="BE226" s="2">
        <f t="shared" si="71"/>
        <v>2829460</v>
      </c>
      <c r="BF226" s="1">
        <v>1.2030000000000001</v>
      </c>
      <c r="BG226" s="1">
        <v>1.54</v>
      </c>
      <c r="BH226" s="1">
        <v>1.5</v>
      </c>
      <c r="BI226" s="1">
        <v>345.06</v>
      </c>
      <c r="BJ226" s="1">
        <v>107.38</v>
      </c>
      <c r="BK226" s="1">
        <v>10181.954</v>
      </c>
      <c r="BL226" s="1">
        <v>4681.6270000000004</v>
      </c>
      <c r="BM226" s="1">
        <v>1456.963</v>
      </c>
      <c r="BN226" s="1">
        <v>1474.43</v>
      </c>
      <c r="BO226" s="1">
        <v>661.98</v>
      </c>
      <c r="BP226" s="1">
        <v>10181.954</v>
      </c>
      <c r="BQ226" s="1">
        <v>343</v>
      </c>
      <c r="BR226" s="1">
        <v>2.0099999999999998</v>
      </c>
      <c r="BS226" s="1"/>
      <c r="BT226" s="1">
        <v>43700</v>
      </c>
      <c r="BU226" s="1">
        <v>45.994999999999997</v>
      </c>
      <c r="BV226" s="1">
        <v>90.24</v>
      </c>
    </row>
    <row r="227" spans="1:74" ht="30" x14ac:dyDescent="0.25">
      <c r="A227" t="b">
        <v>1</v>
      </c>
      <c r="B227" s="3" t="s">
        <v>223</v>
      </c>
      <c r="C227" s="3" t="s">
        <v>594</v>
      </c>
      <c r="D227" s="1">
        <v>374</v>
      </c>
      <c r="E227" s="1">
        <v>325</v>
      </c>
      <c r="F227" s="1">
        <v>30</v>
      </c>
      <c r="G227" s="1">
        <v>48.3</v>
      </c>
      <c r="H227" s="1">
        <v>277.39999999999998</v>
      </c>
      <c r="I227" s="1">
        <v>21.7</v>
      </c>
      <c r="J227" s="1">
        <v>24.1</v>
      </c>
      <c r="K227" s="1">
        <v>234</v>
      </c>
      <c r="L227" s="1">
        <v>70</v>
      </c>
      <c r="M227" s="1">
        <v>35</v>
      </c>
      <c r="N227" s="1">
        <v>399</v>
      </c>
      <c r="O227" s="1">
        <f t="shared" si="54"/>
        <v>39900</v>
      </c>
      <c r="P227" s="1">
        <v>89600</v>
      </c>
      <c r="Q227" s="1">
        <f t="shared" si="55"/>
        <v>896000000</v>
      </c>
      <c r="R227" s="1">
        <v>27700</v>
      </c>
      <c r="S227" s="1">
        <f t="shared" si="56"/>
        <v>277000000</v>
      </c>
      <c r="T227" s="1">
        <v>117300</v>
      </c>
      <c r="U227" s="1">
        <f t="shared" si="57"/>
        <v>1173000000</v>
      </c>
      <c r="V227" s="1">
        <v>150</v>
      </c>
      <c r="W227" s="1">
        <v>83.3</v>
      </c>
      <c r="X227" s="1">
        <v>171.6</v>
      </c>
      <c r="Y227" s="1">
        <v>2835.82</v>
      </c>
      <c r="Z227" s="1">
        <f t="shared" si="58"/>
        <v>2835820</v>
      </c>
      <c r="AA227" s="1">
        <v>615.91</v>
      </c>
      <c r="AB227" s="1">
        <f t="shared" si="59"/>
        <v>615910</v>
      </c>
      <c r="AC227" s="1">
        <v>4790</v>
      </c>
      <c r="AD227" s="1">
        <f t="shared" si="60"/>
        <v>4790000</v>
      </c>
      <c r="AE227" s="1">
        <v>1700</v>
      </c>
      <c r="AF227" s="1">
        <f t="shared" si="61"/>
        <v>1700000</v>
      </c>
      <c r="AG227" s="1">
        <v>285.42</v>
      </c>
      <c r="AH227" s="1">
        <f t="shared" si="62"/>
        <v>28542</v>
      </c>
      <c r="AI227" s="1">
        <v>93.11</v>
      </c>
      <c r="AJ227" s="1">
        <f t="shared" si="63"/>
        <v>9311</v>
      </c>
      <c r="AK227" s="1">
        <v>2700</v>
      </c>
      <c r="AL227" s="1">
        <f t="shared" si="64"/>
        <v>27000000</v>
      </c>
      <c r="AM227" s="1">
        <v>69820.73</v>
      </c>
      <c r="AN227" s="1">
        <v>559.01</v>
      </c>
      <c r="AO227" s="1">
        <v>264.63</v>
      </c>
      <c r="AP227" s="1">
        <v>7350000</v>
      </c>
      <c r="AQ227" s="2">
        <f t="shared" si="65"/>
        <v>7350000000000</v>
      </c>
      <c r="AR227" s="1">
        <v>79.2</v>
      </c>
      <c r="AS227" s="1">
        <v>27774.5</v>
      </c>
      <c r="AT227" s="1">
        <v>10385.120000000001</v>
      </c>
      <c r="AU227" s="2">
        <f t="shared" si="66"/>
        <v>103851200.00000001</v>
      </c>
      <c r="AV227" s="1">
        <v>5720</v>
      </c>
      <c r="AW227" s="2">
        <f t="shared" si="67"/>
        <v>57200000</v>
      </c>
      <c r="AX227" s="1">
        <v>2620</v>
      </c>
      <c r="AY227" s="2">
        <f t="shared" si="68"/>
        <v>26200000</v>
      </c>
      <c r="AZ227" s="1">
        <v>41540.49</v>
      </c>
      <c r="BA227" s="2">
        <f t="shared" si="69"/>
        <v>415404900</v>
      </c>
      <c r="BB227" s="1">
        <v>577.13</v>
      </c>
      <c r="BC227" s="2">
        <f t="shared" si="70"/>
        <v>577130</v>
      </c>
      <c r="BD227" s="1">
        <v>2550.84</v>
      </c>
      <c r="BE227" s="2">
        <f t="shared" si="71"/>
        <v>2550840</v>
      </c>
      <c r="BF227" s="1">
        <v>1.194</v>
      </c>
      <c r="BG227" s="1">
        <v>1.5409999999999999</v>
      </c>
      <c r="BH227" s="1">
        <v>1.5</v>
      </c>
      <c r="BI227" s="1">
        <v>313.95</v>
      </c>
      <c r="BJ227" s="1">
        <v>97.71</v>
      </c>
      <c r="BK227" s="1">
        <v>9310.7009999999991</v>
      </c>
      <c r="BL227" s="1">
        <v>4259.5889999999999</v>
      </c>
      <c r="BM227" s="1">
        <v>1325.703</v>
      </c>
      <c r="BN227" s="1">
        <v>1332.84</v>
      </c>
      <c r="BO227" s="1">
        <v>597.41999999999996</v>
      </c>
      <c r="BP227" s="1">
        <v>9310.7009999999991</v>
      </c>
      <c r="BQ227" s="1">
        <v>313.2</v>
      </c>
      <c r="BR227" s="1">
        <v>1.99</v>
      </c>
      <c r="BS227" s="1"/>
      <c r="BT227" s="1">
        <v>39900</v>
      </c>
      <c r="BU227" s="1">
        <v>49.875</v>
      </c>
      <c r="BV227" s="1">
        <v>83.22</v>
      </c>
    </row>
    <row r="228" spans="1:74" ht="30" x14ac:dyDescent="0.25">
      <c r="A228" t="b">
        <v>1</v>
      </c>
      <c r="B228" s="3" t="s">
        <v>224</v>
      </c>
      <c r="C228" s="3" t="s">
        <v>595</v>
      </c>
      <c r="D228" s="1">
        <v>365</v>
      </c>
      <c r="E228" s="1">
        <v>322</v>
      </c>
      <c r="F228" s="1">
        <v>26.9</v>
      </c>
      <c r="G228" s="1">
        <v>44.1</v>
      </c>
      <c r="H228" s="1">
        <v>276.8</v>
      </c>
      <c r="I228" s="1">
        <v>21.9</v>
      </c>
      <c r="J228" s="1">
        <v>22.1</v>
      </c>
      <c r="K228" s="1">
        <v>233</v>
      </c>
      <c r="L228" s="1">
        <v>66</v>
      </c>
      <c r="M228" s="1">
        <v>34</v>
      </c>
      <c r="N228" s="1">
        <v>360</v>
      </c>
      <c r="O228" s="1">
        <f t="shared" si="54"/>
        <v>36000</v>
      </c>
      <c r="P228" s="1">
        <v>78700</v>
      </c>
      <c r="Q228" s="1">
        <f t="shared" si="55"/>
        <v>787000000</v>
      </c>
      <c r="R228" s="1">
        <v>24600</v>
      </c>
      <c r="S228" s="1">
        <f t="shared" si="56"/>
        <v>246000000</v>
      </c>
      <c r="T228" s="1">
        <v>103300</v>
      </c>
      <c r="U228" s="1">
        <f t="shared" si="57"/>
        <v>1033000000</v>
      </c>
      <c r="V228" s="1">
        <v>148</v>
      </c>
      <c r="W228" s="1">
        <v>82.6</v>
      </c>
      <c r="X228" s="1">
        <v>169.5</v>
      </c>
      <c r="Y228" s="1">
        <v>2533.6</v>
      </c>
      <c r="Z228" s="1">
        <f t="shared" si="58"/>
        <v>2533600</v>
      </c>
      <c r="AA228" s="1">
        <v>553.74</v>
      </c>
      <c r="AB228" s="1">
        <f t="shared" si="59"/>
        <v>553740</v>
      </c>
      <c r="AC228" s="1">
        <v>4310</v>
      </c>
      <c r="AD228" s="1">
        <f t="shared" si="60"/>
        <v>4310000</v>
      </c>
      <c r="AE228" s="1">
        <v>1530</v>
      </c>
      <c r="AF228" s="1">
        <f t="shared" si="61"/>
        <v>1530000</v>
      </c>
      <c r="AG228" s="1">
        <v>256.63</v>
      </c>
      <c r="AH228" s="1">
        <f t="shared" si="62"/>
        <v>25663</v>
      </c>
      <c r="AI228" s="1">
        <v>81.83</v>
      </c>
      <c r="AJ228" s="1">
        <f t="shared" si="63"/>
        <v>8183</v>
      </c>
      <c r="AK228" s="1">
        <v>2030</v>
      </c>
      <c r="AL228" s="1">
        <f t="shared" si="64"/>
        <v>20300000</v>
      </c>
      <c r="AM228" s="1">
        <v>61199.34</v>
      </c>
      <c r="AN228" s="1">
        <v>460.32</v>
      </c>
      <c r="AO228" s="1">
        <v>258.32</v>
      </c>
      <c r="AP228" s="1">
        <v>6330000</v>
      </c>
      <c r="AQ228" s="2">
        <f t="shared" si="65"/>
        <v>6330000000000</v>
      </c>
      <c r="AR228" s="1">
        <v>78.3</v>
      </c>
      <c r="AS228" s="1">
        <v>24504.06</v>
      </c>
      <c r="AT228" s="1">
        <v>9170.65</v>
      </c>
      <c r="AU228" s="2">
        <f t="shared" si="66"/>
        <v>91706500</v>
      </c>
      <c r="AV228" s="1">
        <v>5100</v>
      </c>
      <c r="AW228" s="2">
        <f t="shared" si="67"/>
        <v>51000000</v>
      </c>
      <c r="AX228" s="1">
        <v>2340</v>
      </c>
      <c r="AY228" s="2">
        <f t="shared" si="68"/>
        <v>23400000</v>
      </c>
      <c r="AZ228" s="1">
        <v>36682.6</v>
      </c>
      <c r="BA228" s="2">
        <f t="shared" si="69"/>
        <v>366826000</v>
      </c>
      <c r="BB228" s="1">
        <v>515.26</v>
      </c>
      <c r="BC228" s="2">
        <f t="shared" si="70"/>
        <v>515260</v>
      </c>
      <c r="BD228" s="1">
        <v>2286.23</v>
      </c>
      <c r="BE228" s="2">
        <f t="shared" si="71"/>
        <v>2286230</v>
      </c>
      <c r="BF228" s="1">
        <v>1.1830000000000001</v>
      </c>
      <c r="BG228" s="1">
        <v>1.5289999999999999</v>
      </c>
      <c r="BH228" s="1">
        <v>1.5</v>
      </c>
      <c r="BI228" s="1">
        <v>284</v>
      </c>
      <c r="BJ228" s="1">
        <v>86.32</v>
      </c>
      <c r="BK228" s="1">
        <v>8422.5470000000005</v>
      </c>
      <c r="BL228" s="1">
        <v>3853.29</v>
      </c>
      <c r="BM228" s="1">
        <v>1171.1949999999999</v>
      </c>
      <c r="BN228" s="1">
        <v>1190.79</v>
      </c>
      <c r="BO228" s="1">
        <v>535.41999999999996</v>
      </c>
      <c r="BP228" s="1">
        <v>8422.5470000000005</v>
      </c>
      <c r="BQ228" s="1">
        <v>282.60000000000002</v>
      </c>
      <c r="BR228" s="1">
        <v>1.96</v>
      </c>
      <c r="BS228" s="1"/>
      <c r="BT228" s="1">
        <v>36000</v>
      </c>
      <c r="BU228" s="1">
        <v>54.444000000000003</v>
      </c>
      <c r="BV228" s="1">
        <v>74.459999999999994</v>
      </c>
    </row>
    <row r="229" spans="1:74" ht="30" x14ac:dyDescent="0.25">
      <c r="A229" t="b">
        <v>1</v>
      </c>
      <c r="B229" s="3" t="s">
        <v>225</v>
      </c>
      <c r="C229" s="3" t="s">
        <v>596</v>
      </c>
      <c r="D229" s="1">
        <v>356</v>
      </c>
      <c r="E229" s="1">
        <v>319</v>
      </c>
      <c r="F229" s="1">
        <v>24.4</v>
      </c>
      <c r="G229" s="1">
        <v>39.6</v>
      </c>
      <c r="H229" s="1">
        <v>276.8</v>
      </c>
      <c r="I229" s="1">
        <v>21.4</v>
      </c>
      <c r="J229" s="1">
        <v>19.8</v>
      </c>
      <c r="K229" s="1">
        <v>234</v>
      </c>
      <c r="L229" s="1">
        <v>61</v>
      </c>
      <c r="M229" s="1">
        <v>33</v>
      </c>
      <c r="N229" s="1">
        <v>323</v>
      </c>
      <c r="O229" s="1">
        <f t="shared" si="54"/>
        <v>32300</v>
      </c>
      <c r="P229" s="1">
        <v>68200</v>
      </c>
      <c r="Q229" s="1">
        <f t="shared" si="55"/>
        <v>682000000</v>
      </c>
      <c r="R229" s="1">
        <v>21500</v>
      </c>
      <c r="S229" s="1">
        <f t="shared" si="56"/>
        <v>215000000</v>
      </c>
      <c r="T229" s="1">
        <v>89700</v>
      </c>
      <c r="U229" s="1">
        <f t="shared" si="57"/>
        <v>897000000</v>
      </c>
      <c r="V229" s="1">
        <v>146</v>
      </c>
      <c r="W229" s="1">
        <v>81.599999999999994</v>
      </c>
      <c r="X229" s="1">
        <v>167.3</v>
      </c>
      <c r="Y229" s="1">
        <v>2234.37</v>
      </c>
      <c r="Z229" s="1">
        <f t="shared" si="58"/>
        <v>2234370</v>
      </c>
      <c r="AA229" s="1">
        <v>489.66</v>
      </c>
      <c r="AB229" s="1">
        <f t="shared" si="59"/>
        <v>489660</v>
      </c>
      <c r="AC229" s="1">
        <v>3830</v>
      </c>
      <c r="AD229" s="1">
        <f t="shared" si="60"/>
        <v>3830000</v>
      </c>
      <c r="AE229" s="1">
        <v>1350</v>
      </c>
      <c r="AF229" s="1">
        <f t="shared" si="61"/>
        <v>1350000</v>
      </c>
      <c r="AG229" s="1">
        <v>227.21</v>
      </c>
      <c r="AH229" s="1">
        <f t="shared" si="62"/>
        <v>22721</v>
      </c>
      <c r="AI229" s="1">
        <v>72.64</v>
      </c>
      <c r="AJ229" s="1">
        <f t="shared" si="63"/>
        <v>7264</v>
      </c>
      <c r="AK229" s="1">
        <v>1480</v>
      </c>
      <c r="AL229" s="1">
        <f t="shared" si="64"/>
        <v>14800000</v>
      </c>
      <c r="AM229" s="1">
        <v>52871.75</v>
      </c>
      <c r="AN229" s="1">
        <v>373.74</v>
      </c>
      <c r="AO229" s="1">
        <v>252.33</v>
      </c>
      <c r="AP229" s="1">
        <v>5370000</v>
      </c>
      <c r="AQ229" s="2">
        <f t="shared" si="65"/>
        <v>5370000000000</v>
      </c>
      <c r="AR229" s="1">
        <v>77.400000000000006</v>
      </c>
      <c r="AS229" s="1">
        <v>21281.74</v>
      </c>
      <c r="AT229" s="1">
        <v>7968.8</v>
      </c>
      <c r="AU229" s="2">
        <f t="shared" si="66"/>
        <v>79688000</v>
      </c>
      <c r="AV229" s="1">
        <v>4490</v>
      </c>
      <c r="AW229" s="2">
        <f t="shared" si="67"/>
        <v>44900000</v>
      </c>
      <c r="AX229" s="1">
        <v>2060</v>
      </c>
      <c r="AY229" s="2">
        <f t="shared" si="68"/>
        <v>20600000</v>
      </c>
      <c r="AZ229" s="1">
        <v>31875.21</v>
      </c>
      <c r="BA229" s="2">
        <f t="shared" si="69"/>
        <v>318752100</v>
      </c>
      <c r="BB229" s="1">
        <v>467.37</v>
      </c>
      <c r="BC229" s="2">
        <f t="shared" si="70"/>
        <v>467370</v>
      </c>
      <c r="BD229" s="1">
        <v>2014.87</v>
      </c>
      <c r="BE229" s="2">
        <f t="shared" si="71"/>
        <v>2014870</v>
      </c>
      <c r="BF229" s="1">
        <v>1.1719999999999999</v>
      </c>
      <c r="BG229" s="1">
        <v>1.526</v>
      </c>
      <c r="BH229" s="1">
        <v>1.5</v>
      </c>
      <c r="BI229" s="1">
        <v>252.65</v>
      </c>
      <c r="BJ229" s="1">
        <v>77.2</v>
      </c>
      <c r="BK229" s="1">
        <v>7537.7749999999996</v>
      </c>
      <c r="BL229" s="1">
        <v>3427.86</v>
      </c>
      <c r="BM229" s="1">
        <v>1047.451</v>
      </c>
      <c r="BN229" s="1">
        <v>1050.1500000000001</v>
      </c>
      <c r="BO229" s="1">
        <v>472.42</v>
      </c>
      <c r="BP229" s="1">
        <v>7537.7749999999996</v>
      </c>
      <c r="BQ229" s="1">
        <v>253.6</v>
      </c>
      <c r="BR229" s="1">
        <v>1.94</v>
      </c>
      <c r="BS229" s="1"/>
      <c r="BT229" s="1">
        <v>32300</v>
      </c>
      <c r="BU229" s="1">
        <v>60.061999999999998</v>
      </c>
      <c r="BV229" s="1">
        <v>67.540000000000006</v>
      </c>
    </row>
    <row r="230" spans="1:74" ht="30" x14ac:dyDescent="0.25">
      <c r="A230" t="b">
        <v>1</v>
      </c>
      <c r="B230" s="3" t="s">
        <v>226</v>
      </c>
      <c r="C230" s="3" t="s">
        <v>597</v>
      </c>
      <c r="D230" s="1">
        <v>348</v>
      </c>
      <c r="E230" s="1">
        <v>317</v>
      </c>
      <c r="F230" s="1">
        <v>22.1</v>
      </c>
      <c r="G230" s="1">
        <v>35.6</v>
      </c>
      <c r="H230" s="1">
        <v>276.8</v>
      </c>
      <c r="I230" s="1">
        <v>21.4</v>
      </c>
      <c r="J230" s="1">
        <v>17.8</v>
      </c>
      <c r="K230" s="1">
        <v>234</v>
      </c>
      <c r="L230" s="1">
        <v>57</v>
      </c>
      <c r="M230" s="1">
        <v>31</v>
      </c>
      <c r="N230" s="1">
        <v>288</v>
      </c>
      <c r="O230" s="1">
        <f t="shared" si="54"/>
        <v>28800</v>
      </c>
      <c r="P230" s="1">
        <v>59600</v>
      </c>
      <c r="Q230" s="1">
        <f t="shared" si="55"/>
        <v>596000000</v>
      </c>
      <c r="R230" s="1">
        <v>18900</v>
      </c>
      <c r="S230" s="1">
        <f t="shared" si="56"/>
        <v>189000000</v>
      </c>
      <c r="T230" s="1">
        <v>78500</v>
      </c>
      <c r="U230" s="1">
        <f t="shared" si="57"/>
        <v>785000000</v>
      </c>
      <c r="V230" s="1">
        <v>144</v>
      </c>
      <c r="W230" s="1">
        <v>81</v>
      </c>
      <c r="X230" s="1">
        <v>165.2</v>
      </c>
      <c r="Y230" s="1">
        <v>1981.34</v>
      </c>
      <c r="Z230" s="1">
        <f t="shared" si="58"/>
        <v>1981340</v>
      </c>
      <c r="AA230" s="1">
        <v>436.07</v>
      </c>
      <c r="AB230" s="1">
        <f t="shared" si="59"/>
        <v>436070</v>
      </c>
      <c r="AC230" s="1">
        <v>3420</v>
      </c>
      <c r="AD230" s="1">
        <f t="shared" si="60"/>
        <v>3420000</v>
      </c>
      <c r="AE230" s="1">
        <v>1190</v>
      </c>
      <c r="AF230" s="1">
        <f t="shared" si="61"/>
        <v>1190000</v>
      </c>
      <c r="AG230" s="1">
        <v>200.28</v>
      </c>
      <c r="AH230" s="1">
        <f t="shared" si="62"/>
        <v>20028</v>
      </c>
      <c r="AI230" s="1">
        <v>64.66</v>
      </c>
      <c r="AJ230" s="1">
        <f t="shared" si="63"/>
        <v>6466</v>
      </c>
      <c r="AK230" s="1">
        <v>1080</v>
      </c>
      <c r="AL230" s="1">
        <f t="shared" si="64"/>
        <v>10800000</v>
      </c>
      <c r="AM230" s="1">
        <v>46079.98</v>
      </c>
      <c r="AN230" s="1">
        <v>303.37</v>
      </c>
      <c r="AO230" s="1">
        <v>247.58</v>
      </c>
      <c r="AP230" s="1">
        <v>4620000</v>
      </c>
      <c r="AQ230" s="2">
        <f t="shared" si="65"/>
        <v>4620000000000</v>
      </c>
      <c r="AR230" s="1">
        <v>76.7</v>
      </c>
      <c r="AS230" s="1">
        <v>18660.86</v>
      </c>
      <c r="AT230" s="1">
        <v>6984.89</v>
      </c>
      <c r="AU230" s="2">
        <f t="shared" si="66"/>
        <v>69848900</v>
      </c>
      <c r="AV230" s="1">
        <v>3970</v>
      </c>
      <c r="AW230" s="2">
        <f t="shared" si="67"/>
        <v>39700000</v>
      </c>
      <c r="AX230" s="1">
        <v>1830</v>
      </c>
      <c r="AY230" s="2">
        <f t="shared" si="68"/>
        <v>18300000</v>
      </c>
      <c r="AZ230" s="1">
        <v>27939.56</v>
      </c>
      <c r="BA230" s="2">
        <f t="shared" si="69"/>
        <v>279395600</v>
      </c>
      <c r="BB230" s="1">
        <v>423.32</v>
      </c>
      <c r="BC230" s="2">
        <f t="shared" si="70"/>
        <v>423320</v>
      </c>
      <c r="BD230" s="1">
        <v>1788.7</v>
      </c>
      <c r="BE230" s="2">
        <f t="shared" si="71"/>
        <v>1788700</v>
      </c>
      <c r="BF230" s="1">
        <v>1.161</v>
      </c>
      <c r="BG230" s="1">
        <v>1.538</v>
      </c>
      <c r="BH230" s="1">
        <v>1.5</v>
      </c>
      <c r="BI230" s="1">
        <v>225.7</v>
      </c>
      <c r="BJ230" s="1">
        <v>69.040000000000006</v>
      </c>
      <c r="BK230" s="1">
        <v>6770.24</v>
      </c>
      <c r="BL230" s="1">
        <v>3062.2910000000002</v>
      </c>
      <c r="BM230" s="1">
        <v>936.72199999999998</v>
      </c>
      <c r="BN230" s="1">
        <v>931.23</v>
      </c>
      <c r="BO230" s="1">
        <v>419.83</v>
      </c>
      <c r="BP230" s="1">
        <v>6770.24</v>
      </c>
      <c r="BQ230" s="1">
        <v>226.1</v>
      </c>
      <c r="BR230" s="1">
        <v>1.92</v>
      </c>
      <c r="BS230" s="1"/>
      <c r="BT230" s="1">
        <v>28800</v>
      </c>
      <c r="BU230" s="1">
        <v>66.667000000000002</v>
      </c>
      <c r="BV230" s="1">
        <v>61.17</v>
      </c>
    </row>
    <row r="231" spans="1:74" ht="30" x14ac:dyDescent="0.25">
      <c r="A231" t="b">
        <v>1</v>
      </c>
      <c r="B231" s="3" t="s">
        <v>227</v>
      </c>
      <c r="C231" s="3" t="s">
        <v>598</v>
      </c>
      <c r="D231" s="1">
        <v>341</v>
      </c>
      <c r="E231" s="1">
        <v>315</v>
      </c>
      <c r="F231" s="1">
        <v>20.100000000000001</v>
      </c>
      <c r="G231" s="1">
        <v>31.8</v>
      </c>
      <c r="H231" s="1">
        <v>277.39999999999998</v>
      </c>
      <c r="I231" s="1">
        <v>22.2</v>
      </c>
      <c r="J231" s="1">
        <v>15.9</v>
      </c>
      <c r="K231" s="1">
        <v>233</v>
      </c>
      <c r="L231" s="1">
        <v>54</v>
      </c>
      <c r="M231" s="1">
        <v>30</v>
      </c>
      <c r="N231" s="1">
        <v>257</v>
      </c>
      <c r="O231" s="1">
        <f t="shared" si="54"/>
        <v>25700</v>
      </c>
      <c r="P231" s="1">
        <v>52000</v>
      </c>
      <c r="Q231" s="1">
        <f t="shared" si="55"/>
        <v>520000000</v>
      </c>
      <c r="R231" s="1">
        <v>16600</v>
      </c>
      <c r="S231" s="1">
        <f t="shared" si="56"/>
        <v>166000000</v>
      </c>
      <c r="T231" s="1">
        <v>68600</v>
      </c>
      <c r="U231" s="1">
        <f t="shared" si="57"/>
        <v>686000000</v>
      </c>
      <c r="V231" s="1">
        <v>142</v>
      </c>
      <c r="W231" s="1">
        <v>80.2</v>
      </c>
      <c r="X231" s="1">
        <v>163.1</v>
      </c>
      <c r="Y231" s="1">
        <v>1754.89</v>
      </c>
      <c r="Z231" s="1">
        <f t="shared" si="58"/>
        <v>1754890</v>
      </c>
      <c r="AA231" s="1">
        <v>385.84</v>
      </c>
      <c r="AB231" s="1">
        <f t="shared" si="59"/>
        <v>385840</v>
      </c>
      <c r="AC231" s="1">
        <v>3050</v>
      </c>
      <c r="AD231" s="1">
        <f t="shared" si="60"/>
        <v>3050000</v>
      </c>
      <c r="AE231" s="1">
        <v>1050</v>
      </c>
      <c r="AF231" s="1">
        <f t="shared" si="61"/>
        <v>1050000</v>
      </c>
      <c r="AG231" s="1">
        <v>177.42</v>
      </c>
      <c r="AH231" s="1">
        <f t="shared" si="62"/>
        <v>17742</v>
      </c>
      <c r="AI231" s="1">
        <v>57.65</v>
      </c>
      <c r="AJ231" s="1">
        <f t="shared" si="63"/>
        <v>5765</v>
      </c>
      <c r="AK231" s="1">
        <v>773</v>
      </c>
      <c r="AL231" s="1">
        <f t="shared" si="64"/>
        <v>7730000</v>
      </c>
      <c r="AM231" s="1">
        <v>39931.61</v>
      </c>
      <c r="AN231" s="1">
        <v>243.08</v>
      </c>
      <c r="AO231" s="1">
        <v>243.5</v>
      </c>
      <c r="AP231" s="1">
        <v>3960000</v>
      </c>
      <c r="AQ231" s="2">
        <f t="shared" si="65"/>
        <v>3960000000000</v>
      </c>
      <c r="AR231" s="1">
        <v>76</v>
      </c>
      <c r="AS231" s="1">
        <v>16263.17</v>
      </c>
      <c r="AT231" s="1">
        <v>6097.72</v>
      </c>
      <c r="AU231" s="2">
        <f t="shared" si="66"/>
        <v>60977200</v>
      </c>
      <c r="AV231" s="1">
        <v>3510</v>
      </c>
      <c r="AW231" s="2">
        <f t="shared" si="67"/>
        <v>35100000</v>
      </c>
      <c r="AX231" s="1">
        <v>1610</v>
      </c>
      <c r="AY231" s="2">
        <f t="shared" si="68"/>
        <v>16100000</v>
      </c>
      <c r="AZ231" s="1">
        <v>24390.89</v>
      </c>
      <c r="BA231" s="2">
        <f t="shared" si="69"/>
        <v>243908900</v>
      </c>
      <c r="BB231" s="1">
        <v>386.68</v>
      </c>
      <c r="BC231" s="2">
        <f t="shared" si="70"/>
        <v>386680</v>
      </c>
      <c r="BD231" s="1">
        <v>1577.68</v>
      </c>
      <c r="BE231" s="2">
        <f t="shared" si="71"/>
        <v>1577680</v>
      </c>
      <c r="BF231" s="1">
        <v>1.151</v>
      </c>
      <c r="BG231" s="1">
        <v>1.5329999999999999</v>
      </c>
      <c r="BH231" s="1">
        <v>1.5</v>
      </c>
      <c r="BI231" s="1">
        <v>200.34</v>
      </c>
      <c r="BJ231" s="1">
        <v>62.15</v>
      </c>
      <c r="BK231" s="1">
        <v>6066.9939999999997</v>
      </c>
      <c r="BL231" s="1">
        <v>2718.1590000000001</v>
      </c>
      <c r="BM231" s="1">
        <v>843.22400000000005</v>
      </c>
      <c r="BN231" s="1">
        <v>824.8</v>
      </c>
      <c r="BO231" s="1">
        <v>370.94</v>
      </c>
      <c r="BP231" s="1">
        <v>6066.9939999999997</v>
      </c>
      <c r="BQ231" s="1">
        <v>201.7</v>
      </c>
      <c r="BR231" s="1">
        <v>1.9</v>
      </c>
      <c r="BS231" s="1"/>
      <c r="BT231" s="1">
        <v>25700</v>
      </c>
      <c r="BU231" s="1">
        <v>73.930000000000007</v>
      </c>
      <c r="BV231" s="1">
        <v>55.76</v>
      </c>
    </row>
    <row r="232" spans="1:74" ht="30" x14ac:dyDescent="0.25">
      <c r="A232" t="b">
        <v>1</v>
      </c>
      <c r="B232" s="3" t="s">
        <v>228</v>
      </c>
      <c r="C232" s="3" t="s">
        <v>599</v>
      </c>
      <c r="D232" s="1">
        <v>333</v>
      </c>
      <c r="E232" s="1">
        <v>313</v>
      </c>
      <c r="F232" s="1">
        <v>18</v>
      </c>
      <c r="G232" s="1">
        <v>28.1</v>
      </c>
      <c r="H232" s="1">
        <v>276.8</v>
      </c>
      <c r="I232" s="1">
        <v>21.9</v>
      </c>
      <c r="J232" s="1">
        <v>14.1</v>
      </c>
      <c r="K232" s="1">
        <v>233</v>
      </c>
      <c r="L232" s="1">
        <v>50</v>
      </c>
      <c r="M232" s="1">
        <v>29</v>
      </c>
      <c r="N232" s="1">
        <v>228</v>
      </c>
      <c r="O232" s="1">
        <f t="shared" si="54"/>
        <v>22800</v>
      </c>
      <c r="P232" s="1">
        <v>44500</v>
      </c>
      <c r="Q232" s="1">
        <f t="shared" si="55"/>
        <v>445000000</v>
      </c>
      <c r="R232" s="1">
        <v>14400</v>
      </c>
      <c r="S232" s="1">
        <f t="shared" si="56"/>
        <v>144000000</v>
      </c>
      <c r="T232" s="1">
        <v>58900</v>
      </c>
      <c r="U232" s="1">
        <f t="shared" si="57"/>
        <v>589000000</v>
      </c>
      <c r="V232" s="1">
        <v>140</v>
      </c>
      <c r="W232" s="1">
        <v>79.5</v>
      </c>
      <c r="X232" s="1">
        <v>161</v>
      </c>
      <c r="Y232" s="1">
        <v>1528.81</v>
      </c>
      <c r="Z232" s="1">
        <f t="shared" si="58"/>
        <v>1528810</v>
      </c>
      <c r="AA232" s="1">
        <v>337.62</v>
      </c>
      <c r="AB232" s="1">
        <f t="shared" si="59"/>
        <v>337620</v>
      </c>
      <c r="AC232" s="1">
        <v>2670</v>
      </c>
      <c r="AD232" s="1">
        <f t="shared" si="60"/>
        <v>2670000</v>
      </c>
      <c r="AE232" s="1">
        <v>919</v>
      </c>
      <c r="AF232" s="1">
        <f t="shared" si="61"/>
        <v>919000</v>
      </c>
      <c r="AG232" s="1">
        <v>154.94999999999999</v>
      </c>
      <c r="AH232" s="1">
        <f t="shared" si="62"/>
        <v>15494.999999999998</v>
      </c>
      <c r="AI232" s="1">
        <v>50.47</v>
      </c>
      <c r="AJ232" s="1">
        <f t="shared" si="63"/>
        <v>5047</v>
      </c>
      <c r="AK232" s="1">
        <v>537</v>
      </c>
      <c r="AL232" s="1">
        <f t="shared" si="64"/>
        <v>5370000</v>
      </c>
      <c r="AM232" s="1">
        <v>34129.120000000003</v>
      </c>
      <c r="AN232" s="1">
        <v>191.1</v>
      </c>
      <c r="AO232" s="1">
        <v>238.58</v>
      </c>
      <c r="AP232" s="1">
        <v>3340000</v>
      </c>
      <c r="AQ232" s="2">
        <f t="shared" si="65"/>
        <v>3340000000000</v>
      </c>
      <c r="AR232" s="1">
        <v>75.3</v>
      </c>
      <c r="AS232" s="1">
        <v>13999.25</v>
      </c>
      <c r="AT232" s="1">
        <v>5246.05</v>
      </c>
      <c r="AU232" s="2">
        <f t="shared" si="66"/>
        <v>52460500</v>
      </c>
      <c r="AV232" s="1">
        <v>3050</v>
      </c>
      <c r="AW232" s="2">
        <f t="shared" si="67"/>
        <v>30500000</v>
      </c>
      <c r="AX232" s="1">
        <v>1400</v>
      </c>
      <c r="AY232" s="2">
        <f t="shared" si="68"/>
        <v>14000000</v>
      </c>
      <c r="AZ232" s="1">
        <v>20984.2</v>
      </c>
      <c r="BA232" s="2">
        <f t="shared" si="69"/>
        <v>209842000</v>
      </c>
      <c r="BB232" s="1">
        <v>344.78</v>
      </c>
      <c r="BC232" s="2">
        <f t="shared" si="70"/>
        <v>344780</v>
      </c>
      <c r="BD232" s="1">
        <v>1376.46</v>
      </c>
      <c r="BE232" s="2">
        <f t="shared" si="71"/>
        <v>1376460</v>
      </c>
      <c r="BF232" s="1">
        <v>1.1419999999999999</v>
      </c>
      <c r="BG232" s="1">
        <v>1.5229999999999999</v>
      </c>
      <c r="BH232" s="1">
        <v>1.5</v>
      </c>
      <c r="BI232" s="1">
        <v>175.91</v>
      </c>
      <c r="BJ232" s="1">
        <v>54.88</v>
      </c>
      <c r="BK232" s="1">
        <v>5361.9179999999997</v>
      </c>
      <c r="BL232" s="1">
        <v>2386.645</v>
      </c>
      <c r="BM232" s="1">
        <v>744.62400000000002</v>
      </c>
      <c r="BN232" s="1">
        <v>718.54</v>
      </c>
      <c r="BO232" s="1">
        <v>323.95</v>
      </c>
      <c r="BP232" s="1">
        <v>5361.9179999999997</v>
      </c>
      <c r="BQ232" s="1">
        <v>179</v>
      </c>
      <c r="BR232" s="1">
        <v>1.88</v>
      </c>
      <c r="BS232" s="1"/>
      <c r="BT232" s="1">
        <v>22800</v>
      </c>
      <c r="BU232" s="1">
        <v>82.456000000000003</v>
      </c>
      <c r="BV232" s="1">
        <v>49.82</v>
      </c>
    </row>
    <row r="233" spans="1:74" ht="30" x14ac:dyDescent="0.25">
      <c r="A233" t="b">
        <v>1</v>
      </c>
      <c r="B233" s="3" t="s">
        <v>229</v>
      </c>
      <c r="C233" s="3" t="s">
        <v>600</v>
      </c>
      <c r="D233" s="1">
        <v>327</v>
      </c>
      <c r="E233" s="1">
        <v>310</v>
      </c>
      <c r="F233" s="1">
        <v>15.5</v>
      </c>
      <c r="G233" s="1">
        <v>25.1</v>
      </c>
      <c r="H233" s="1">
        <v>276.8</v>
      </c>
      <c r="I233" s="1">
        <v>21.9</v>
      </c>
      <c r="J233" s="1">
        <v>12.6</v>
      </c>
      <c r="K233" s="1">
        <v>233</v>
      </c>
      <c r="L233" s="1">
        <v>47</v>
      </c>
      <c r="M233" s="1">
        <v>28</v>
      </c>
      <c r="N233" s="1">
        <v>201</v>
      </c>
      <c r="O233" s="1">
        <f t="shared" si="54"/>
        <v>20100</v>
      </c>
      <c r="P233" s="1">
        <v>38600</v>
      </c>
      <c r="Q233" s="1">
        <f t="shared" si="55"/>
        <v>386000000</v>
      </c>
      <c r="R233" s="1">
        <v>12500</v>
      </c>
      <c r="S233" s="1">
        <f t="shared" si="56"/>
        <v>125000000</v>
      </c>
      <c r="T233" s="1">
        <v>51100</v>
      </c>
      <c r="U233" s="1">
        <f t="shared" si="57"/>
        <v>511000000</v>
      </c>
      <c r="V233" s="1">
        <v>139</v>
      </c>
      <c r="W233" s="1">
        <v>78.900000000000006</v>
      </c>
      <c r="X233" s="1">
        <v>159.80000000000001</v>
      </c>
      <c r="Y233" s="1">
        <v>1341.03</v>
      </c>
      <c r="Z233" s="1">
        <f t="shared" si="58"/>
        <v>1341030</v>
      </c>
      <c r="AA233" s="1">
        <v>296.5</v>
      </c>
      <c r="AB233" s="1">
        <f t="shared" si="59"/>
        <v>296500</v>
      </c>
      <c r="AC233" s="1">
        <v>2360</v>
      </c>
      <c r="AD233" s="1">
        <f t="shared" si="60"/>
        <v>2360000</v>
      </c>
      <c r="AE233" s="1">
        <v>805</v>
      </c>
      <c r="AF233" s="1">
        <f t="shared" si="61"/>
        <v>805000</v>
      </c>
      <c r="AG233" s="1">
        <v>136.52000000000001</v>
      </c>
      <c r="AH233" s="1">
        <f t="shared" si="62"/>
        <v>13652.000000000002</v>
      </c>
      <c r="AI233" s="1">
        <v>42.92</v>
      </c>
      <c r="AJ233" s="1">
        <f t="shared" si="63"/>
        <v>4292</v>
      </c>
      <c r="AK233" s="1">
        <v>377</v>
      </c>
      <c r="AL233" s="1">
        <f t="shared" si="64"/>
        <v>3770000</v>
      </c>
      <c r="AM233" s="1">
        <v>29566.73</v>
      </c>
      <c r="AN233" s="1">
        <v>150.19999999999999</v>
      </c>
      <c r="AO233" s="1">
        <v>233.97</v>
      </c>
      <c r="AP233" s="1">
        <v>2840000</v>
      </c>
      <c r="AQ233" s="2">
        <f t="shared" si="65"/>
        <v>2840000000000</v>
      </c>
      <c r="AR233" s="1">
        <v>74.599999999999994</v>
      </c>
      <c r="AS233" s="1">
        <v>12138.18</v>
      </c>
      <c r="AT233" s="1">
        <v>4551.3500000000004</v>
      </c>
      <c r="AU233" s="2">
        <f t="shared" si="66"/>
        <v>45513500</v>
      </c>
      <c r="AV233" s="1">
        <v>2670</v>
      </c>
      <c r="AW233" s="2">
        <f t="shared" si="67"/>
        <v>26700000</v>
      </c>
      <c r="AX233" s="1">
        <v>1220</v>
      </c>
      <c r="AY233" s="2">
        <f t="shared" si="68"/>
        <v>12200000</v>
      </c>
      <c r="AZ233" s="1">
        <v>18205.400000000001</v>
      </c>
      <c r="BA233" s="2">
        <f t="shared" si="69"/>
        <v>182054000</v>
      </c>
      <c r="BB233" s="1">
        <v>296.89999999999998</v>
      </c>
      <c r="BC233" s="2">
        <f t="shared" si="70"/>
        <v>296900</v>
      </c>
      <c r="BD233" s="1">
        <v>1206.06</v>
      </c>
      <c r="BE233" s="2">
        <f t="shared" si="71"/>
        <v>1206060</v>
      </c>
      <c r="BF233" s="1">
        <v>1.131</v>
      </c>
      <c r="BG233" s="1">
        <v>1.516</v>
      </c>
      <c r="BH233" s="1">
        <v>1.5</v>
      </c>
      <c r="BI233" s="1">
        <v>155.62</v>
      </c>
      <c r="BJ233" s="1">
        <v>46.79</v>
      </c>
      <c r="BK233" s="1">
        <v>4730.6729999999998</v>
      </c>
      <c r="BL233" s="1">
        <v>2111.41</v>
      </c>
      <c r="BM233" s="1">
        <v>634.89499999999998</v>
      </c>
      <c r="BN233" s="1">
        <v>630.28</v>
      </c>
      <c r="BO233" s="1">
        <v>283.7</v>
      </c>
      <c r="BP233" s="1">
        <v>4730.6729999999998</v>
      </c>
      <c r="BQ233" s="1">
        <v>157.80000000000001</v>
      </c>
      <c r="BR233" s="1">
        <v>1.86</v>
      </c>
      <c r="BS233" s="1"/>
      <c r="BT233" s="1">
        <v>20100</v>
      </c>
      <c r="BU233" s="1">
        <v>92.537000000000006</v>
      </c>
      <c r="BV233" s="1">
        <v>42.9</v>
      </c>
    </row>
    <row r="234" spans="1:74" ht="30" x14ac:dyDescent="0.25">
      <c r="A234" t="b">
        <v>1</v>
      </c>
      <c r="B234" s="3" t="s">
        <v>230</v>
      </c>
      <c r="C234" s="3" t="s">
        <v>601</v>
      </c>
      <c r="D234" s="1">
        <v>323</v>
      </c>
      <c r="E234" s="1">
        <v>309</v>
      </c>
      <c r="F234" s="1">
        <v>14</v>
      </c>
      <c r="G234" s="1">
        <v>22.9</v>
      </c>
      <c r="H234" s="1">
        <v>277.2</v>
      </c>
      <c r="I234" s="1">
        <v>22.1</v>
      </c>
      <c r="J234" s="1">
        <v>11.4</v>
      </c>
      <c r="K234" s="1">
        <v>233</v>
      </c>
      <c r="L234" s="1">
        <v>45</v>
      </c>
      <c r="M234" s="1">
        <v>27</v>
      </c>
      <c r="N234" s="1">
        <v>182</v>
      </c>
      <c r="O234" s="1">
        <f t="shared" si="54"/>
        <v>18200</v>
      </c>
      <c r="P234" s="1">
        <v>34800</v>
      </c>
      <c r="Q234" s="1">
        <f t="shared" si="55"/>
        <v>348000000</v>
      </c>
      <c r="R234" s="1">
        <v>11300</v>
      </c>
      <c r="S234" s="1">
        <f t="shared" si="56"/>
        <v>113000000</v>
      </c>
      <c r="T234" s="1">
        <v>46100</v>
      </c>
      <c r="U234" s="1">
        <f t="shared" si="57"/>
        <v>461000000</v>
      </c>
      <c r="V234" s="1">
        <v>138</v>
      </c>
      <c r="W234" s="1">
        <v>78.599999999999994</v>
      </c>
      <c r="X234" s="1">
        <v>158.80000000000001</v>
      </c>
      <c r="Y234" s="1">
        <v>1216.43</v>
      </c>
      <c r="Z234" s="1">
        <f t="shared" si="58"/>
        <v>1216430</v>
      </c>
      <c r="AA234" s="1">
        <v>269.27</v>
      </c>
      <c r="AB234" s="1">
        <f t="shared" si="59"/>
        <v>269270</v>
      </c>
      <c r="AC234" s="1">
        <v>2150</v>
      </c>
      <c r="AD234" s="1">
        <f t="shared" si="60"/>
        <v>2150000</v>
      </c>
      <c r="AE234" s="1">
        <v>729</v>
      </c>
      <c r="AF234" s="1">
        <f t="shared" si="61"/>
        <v>729000</v>
      </c>
      <c r="AG234" s="1">
        <v>123.82</v>
      </c>
      <c r="AH234" s="1">
        <f t="shared" si="62"/>
        <v>12382</v>
      </c>
      <c r="AI234" s="1">
        <v>38.520000000000003</v>
      </c>
      <c r="AJ234" s="1">
        <f t="shared" si="63"/>
        <v>3852.0000000000005</v>
      </c>
      <c r="AK234" s="1">
        <v>286</v>
      </c>
      <c r="AL234" s="1">
        <f t="shared" si="64"/>
        <v>2860000</v>
      </c>
      <c r="AM234" s="1">
        <v>26661.38</v>
      </c>
      <c r="AN234" s="1">
        <v>124.89</v>
      </c>
      <c r="AO234" s="1">
        <v>231.83</v>
      </c>
      <c r="AP234" s="1">
        <v>2540000</v>
      </c>
      <c r="AQ234" s="2">
        <f t="shared" si="65"/>
        <v>2540000000000</v>
      </c>
      <c r="AR234" s="1">
        <v>74.2</v>
      </c>
      <c r="AS234" s="1">
        <v>10956.43</v>
      </c>
      <c r="AT234" s="1">
        <v>4101.08</v>
      </c>
      <c r="AU234" s="2">
        <f t="shared" si="66"/>
        <v>41010800</v>
      </c>
      <c r="AV234" s="1">
        <v>2420</v>
      </c>
      <c r="AW234" s="2">
        <f t="shared" si="67"/>
        <v>24200000</v>
      </c>
      <c r="AX234" s="1">
        <v>1110</v>
      </c>
      <c r="AY234" s="2">
        <f t="shared" si="68"/>
        <v>11100000</v>
      </c>
      <c r="AZ234" s="1">
        <v>16404.330000000002</v>
      </c>
      <c r="BA234" s="2">
        <f t="shared" si="69"/>
        <v>164043300.00000003</v>
      </c>
      <c r="BB234" s="1">
        <v>268.94</v>
      </c>
      <c r="BC234" s="2">
        <f t="shared" si="70"/>
        <v>268940</v>
      </c>
      <c r="BD234" s="1">
        <v>1093.26</v>
      </c>
      <c r="BE234" s="2">
        <f t="shared" si="71"/>
        <v>1093260</v>
      </c>
      <c r="BF234" s="1">
        <v>1.1259999999999999</v>
      </c>
      <c r="BG234" s="1">
        <v>1.5229999999999999</v>
      </c>
      <c r="BH234" s="1">
        <v>1.5</v>
      </c>
      <c r="BI234" s="1">
        <v>141.52000000000001</v>
      </c>
      <c r="BJ234" s="1">
        <v>42.01</v>
      </c>
      <c r="BK234" s="1">
        <v>4310.2569999999996</v>
      </c>
      <c r="BL234" s="1">
        <v>1920.1320000000001</v>
      </c>
      <c r="BM234" s="1">
        <v>570.03499999999997</v>
      </c>
      <c r="BN234" s="1">
        <v>571.72</v>
      </c>
      <c r="BO234" s="1">
        <v>257.25</v>
      </c>
      <c r="BP234" s="1">
        <v>4310.2569999999996</v>
      </c>
      <c r="BQ234" s="1">
        <v>142.9</v>
      </c>
      <c r="BR234" s="1">
        <v>1.85</v>
      </c>
      <c r="BS234" s="1"/>
      <c r="BT234" s="1">
        <v>18200</v>
      </c>
      <c r="BU234" s="1">
        <v>101.648</v>
      </c>
      <c r="BV234" s="1">
        <v>38.81</v>
      </c>
    </row>
    <row r="235" spans="1:74" ht="30" x14ac:dyDescent="0.25">
      <c r="A235" t="b">
        <v>1</v>
      </c>
      <c r="B235" s="3" t="s">
        <v>231</v>
      </c>
      <c r="C235" s="3" t="s">
        <v>602</v>
      </c>
      <c r="D235" s="1">
        <v>318</v>
      </c>
      <c r="E235" s="1">
        <v>308</v>
      </c>
      <c r="F235" s="1">
        <v>13.1</v>
      </c>
      <c r="G235" s="1">
        <v>20.6</v>
      </c>
      <c r="H235" s="1">
        <v>276.8</v>
      </c>
      <c r="I235" s="1">
        <v>21.4</v>
      </c>
      <c r="J235" s="1">
        <v>10.3</v>
      </c>
      <c r="K235" s="1">
        <v>234</v>
      </c>
      <c r="L235" s="1">
        <v>42</v>
      </c>
      <c r="M235" s="1">
        <v>27</v>
      </c>
      <c r="N235" s="1">
        <v>165</v>
      </c>
      <c r="O235" s="1">
        <f t="shared" si="54"/>
        <v>16500</v>
      </c>
      <c r="P235" s="1">
        <v>30800</v>
      </c>
      <c r="Q235" s="1">
        <f t="shared" si="55"/>
        <v>308000000</v>
      </c>
      <c r="R235" s="1">
        <v>10000</v>
      </c>
      <c r="S235" s="1">
        <f t="shared" si="56"/>
        <v>100000000</v>
      </c>
      <c r="T235" s="1">
        <v>40800</v>
      </c>
      <c r="U235" s="1">
        <f t="shared" si="57"/>
        <v>408000000</v>
      </c>
      <c r="V235" s="1">
        <v>137</v>
      </c>
      <c r="W235" s="1">
        <v>78</v>
      </c>
      <c r="X235" s="1">
        <v>157.6</v>
      </c>
      <c r="Y235" s="1">
        <v>1088.9000000000001</v>
      </c>
      <c r="Z235" s="1">
        <f t="shared" si="58"/>
        <v>1088900</v>
      </c>
      <c r="AA235" s="1">
        <v>241.1</v>
      </c>
      <c r="AB235" s="1">
        <f t="shared" si="59"/>
        <v>241100</v>
      </c>
      <c r="AC235" s="1">
        <v>1940</v>
      </c>
      <c r="AD235" s="1">
        <f t="shared" si="60"/>
        <v>1940000</v>
      </c>
      <c r="AE235" s="1">
        <v>652</v>
      </c>
      <c r="AF235" s="1">
        <f t="shared" si="61"/>
        <v>652000</v>
      </c>
      <c r="AG235" s="1">
        <v>109.2</v>
      </c>
      <c r="AH235" s="1">
        <f t="shared" si="62"/>
        <v>10920</v>
      </c>
      <c r="AI235" s="1">
        <v>35.53</v>
      </c>
      <c r="AJ235" s="1">
        <f t="shared" si="63"/>
        <v>3553</v>
      </c>
      <c r="AK235" s="1">
        <v>213</v>
      </c>
      <c r="AL235" s="1">
        <f t="shared" si="64"/>
        <v>2130000</v>
      </c>
      <c r="AM235" s="1">
        <v>23430.880000000001</v>
      </c>
      <c r="AN235" s="1">
        <v>103.4</v>
      </c>
      <c r="AO235" s="1">
        <v>229</v>
      </c>
      <c r="AP235" s="1">
        <v>2220000</v>
      </c>
      <c r="AQ235" s="2">
        <f t="shared" si="65"/>
        <v>2220000000000</v>
      </c>
      <c r="AR235" s="1">
        <v>73.8</v>
      </c>
      <c r="AS235" s="1">
        <v>9694.41</v>
      </c>
      <c r="AT235" s="1">
        <v>3632.37</v>
      </c>
      <c r="AU235" s="2">
        <f t="shared" si="66"/>
        <v>36323700</v>
      </c>
      <c r="AV235" s="1">
        <v>2160</v>
      </c>
      <c r="AW235" s="2">
        <f t="shared" si="67"/>
        <v>21600000</v>
      </c>
      <c r="AX235" s="1">
        <v>991</v>
      </c>
      <c r="AY235" s="2">
        <f t="shared" si="68"/>
        <v>9910000</v>
      </c>
      <c r="AZ235" s="1">
        <v>14529.47</v>
      </c>
      <c r="BA235" s="2">
        <f t="shared" si="69"/>
        <v>145294700</v>
      </c>
      <c r="BB235" s="1">
        <v>250.92</v>
      </c>
      <c r="BC235" s="2">
        <f t="shared" si="70"/>
        <v>250920</v>
      </c>
      <c r="BD235" s="1">
        <v>977.1</v>
      </c>
      <c r="BE235" s="2">
        <f t="shared" si="71"/>
        <v>977100</v>
      </c>
      <c r="BF235" s="1">
        <v>1.113</v>
      </c>
      <c r="BG235" s="1">
        <v>1.52</v>
      </c>
      <c r="BH235" s="1">
        <v>1.5</v>
      </c>
      <c r="BI235" s="1">
        <v>126.9</v>
      </c>
      <c r="BJ235" s="1">
        <v>38.96</v>
      </c>
      <c r="BK235" s="1">
        <v>3905.5830000000001</v>
      </c>
      <c r="BL235" s="1">
        <v>1721.691</v>
      </c>
      <c r="BM235" s="1">
        <v>528.59100000000001</v>
      </c>
      <c r="BN235" s="1">
        <v>511.79</v>
      </c>
      <c r="BO235" s="1">
        <v>230.2</v>
      </c>
      <c r="BP235" s="1">
        <v>3905.5830000000001</v>
      </c>
      <c r="BQ235" s="1">
        <v>129.5</v>
      </c>
      <c r="BR235" s="1">
        <v>1.84</v>
      </c>
      <c r="BS235" s="1"/>
      <c r="BT235" s="1">
        <v>16500</v>
      </c>
      <c r="BU235" s="1">
        <v>111.515</v>
      </c>
      <c r="BV235" s="1">
        <v>36.26</v>
      </c>
    </row>
    <row r="236" spans="1:74" ht="30" x14ac:dyDescent="0.25">
      <c r="A236" t="b">
        <v>1</v>
      </c>
      <c r="B236" s="3" t="s">
        <v>232</v>
      </c>
      <c r="C236" s="3" t="s">
        <v>603</v>
      </c>
      <c r="D236" s="1">
        <v>314</v>
      </c>
      <c r="E236" s="1">
        <v>307</v>
      </c>
      <c r="F236" s="1">
        <v>11.9</v>
      </c>
      <c r="G236" s="1">
        <v>18.7</v>
      </c>
      <c r="H236" s="1">
        <v>276.60000000000002</v>
      </c>
      <c r="I236" s="1">
        <v>22.3</v>
      </c>
      <c r="J236" s="1">
        <v>9.3000000000000007</v>
      </c>
      <c r="K236" s="1">
        <v>232</v>
      </c>
      <c r="L236" s="1">
        <v>41</v>
      </c>
      <c r="M236" s="1">
        <v>26</v>
      </c>
      <c r="N236" s="1">
        <v>150</v>
      </c>
      <c r="O236" s="1">
        <f t="shared" si="54"/>
        <v>15000</v>
      </c>
      <c r="P236" s="1">
        <v>27500</v>
      </c>
      <c r="Q236" s="1">
        <f t="shared" si="55"/>
        <v>275000000</v>
      </c>
      <c r="R236" s="1">
        <v>9020</v>
      </c>
      <c r="S236" s="1">
        <f t="shared" si="56"/>
        <v>90200000</v>
      </c>
      <c r="T236" s="1">
        <v>36520</v>
      </c>
      <c r="U236" s="1">
        <f t="shared" si="57"/>
        <v>365200000</v>
      </c>
      <c r="V236" s="1">
        <v>136</v>
      </c>
      <c r="W236" s="1">
        <v>77.599999999999994</v>
      </c>
      <c r="X236" s="1">
        <v>156.6</v>
      </c>
      <c r="Y236" s="1">
        <v>984.77</v>
      </c>
      <c r="Z236" s="1">
        <f t="shared" si="58"/>
        <v>984770</v>
      </c>
      <c r="AA236" s="1">
        <v>217.86</v>
      </c>
      <c r="AB236" s="1">
        <f t="shared" si="59"/>
        <v>217860</v>
      </c>
      <c r="AC236" s="1">
        <v>1750</v>
      </c>
      <c r="AD236" s="1">
        <f t="shared" si="60"/>
        <v>1750000</v>
      </c>
      <c r="AE236" s="1">
        <v>588</v>
      </c>
      <c r="AF236" s="1">
        <f t="shared" si="61"/>
        <v>588000</v>
      </c>
      <c r="AG236" s="1">
        <v>99.14</v>
      </c>
      <c r="AH236" s="1">
        <f t="shared" si="62"/>
        <v>9914</v>
      </c>
      <c r="AI236" s="1">
        <v>31.69</v>
      </c>
      <c r="AJ236" s="1">
        <f t="shared" si="63"/>
        <v>3169</v>
      </c>
      <c r="AK236" s="1">
        <v>160</v>
      </c>
      <c r="AL236" s="1">
        <f t="shared" si="64"/>
        <v>1600000</v>
      </c>
      <c r="AM236" s="1">
        <v>20953.54</v>
      </c>
      <c r="AN236" s="1">
        <v>85.56</v>
      </c>
      <c r="AO236" s="1">
        <v>226.64</v>
      </c>
      <c r="AP236" s="1">
        <v>1970000</v>
      </c>
      <c r="AQ236" s="2">
        <f t="shared" si="65"/>
        <v>1970000000000</v>
      </c>
      <c r="AR236" s="1">
        <v>73.400000000000006</v>
      </c>
      <c r="AS236" s="1">
        <v>8692.09</v>
      </c>
      <c r="AT236" s="1">
        <v>3252.83</v>
      </c>
      <c r="AU236" s="2">
        <f t="shared" si="66"/>
        <v>32528300</v>
      </c>
      <c r="AV236" s="1">
        <v>1950</v>
      </c>
      <c r="AW236" s="2">
        <f t="shared" si="67"/>
        <v>19500000</v>
      </c>
      <c r="AX236" s="1">
        <v>893</v>
      </c>
      <c r="AY236" s="2">
        <f t="shared" si="68"/>
        <v>8930000</v>
      </c>
      <c r="AZ236" s="1">
        <v>13011.33</v>
      </c>
      <c r="BA236" s="2">
        <f t="shared" si="69"/>
        <v>130113300</v>
      </c>
      <c r="BB236" s="1">
        <v>227.61</v>
      </c>
      <c r="BC236" s="2">
        <f t="shared" si="70"/>
        <v>227610</v>
      </c>
      <c r="BD236" s="1">
        <v>881.23</v>
      </c>
      <c r="BE236" s="2">
        <f t="shared" si="71"/>
        <v>881230</v>
      </c>
      <c r="BF236" s="1">
        <v>1.1140000000000001</v>
      </c>
      <c r="BG236" s="1">
        <v>1.5189999999999999</v>
      </c>
      <c r="BH236" s="1">
        <v>1.5</v>
      </c>
      <c r="BI236" s="1">
        <v>114.82</v>
      </c>
      <c r="BJ236" s="1">
        <v>35.14</v>
      </c>
      <c r="BK236" s="1">
        <v>3554.902</v>
      </c>
      <c r="BL236" s="1">
        <v>1557.82</v>
      </c>
      <c r="BM236" s="1">
        <v>476.78</v>
      </c>
      <c r="BN236" s="1">
        <v>462.84</v>
      </c>
      <c r="BO236" s="1">
        <v>207.81</v>
      </c>
      <c r="BP236" s="1">
        <v>3554.902</v>
      </c>
      <c r="BQ236" s="1">
        <v>117.7</v>
      </c>
      <c r="BR236" s="1">
        <v>1.83</v>
      </c>
      <c r="BS236" s="1"/>
      <c r="BT236" s="1">
        <v>15000</v>
      </c>
      <c r="BU236" s="1">
        <v>122</v>
      </c>
      <c r="BV236" s="1">
        <v>32.92</v>
      </c>
    </row>
    <row r="237" spans="1:74" ht="30" x14ac:dyDescent="0.25">
      <c r="A237" t="b">
        <v>1</v>
      </c>
      <c r="B237" s="3" t="s">
        <v>233</v>
      </c>
      <c r="C237" s="3" t="s">
        <v>604</v>
      </c>
      <c r="D237" s="1">
        <v>311</v>
      </c>
      <c r="E237" s="1">
        <v>306</v>
      </c>
      <c r="F237" s="1">
        <v>10.9</v>
      </c>
      <c r="G237" s="1">
        <v>17</v>
      </c>
      <c r="H237" s="1">
        <v>277</v>
      </c>
      <c r="I237" s="1">
        <v>22</v>
      </c>
      <c r="J237" s="1">
        <v>8.5</v>
      </c>
      <c r="K237" s="1">
        <v>233</v>
      </c>
      <c r="L237" s="1">
        <v>39</v>
      </c>
      <c r="M237" s="1">
        <v>26</v>
      </c>
      <c r="N237" s="1">
        <v>136</v>
      </c>
      <c r="O237" s="1">
        <f t="shared" si="54"/>
        <v>13600</v>
      </c>
      <c r="P237" s="1">
        <v>24800</v>
      </c>
      <c r="Q237" s="1">
        <f t="shared" si="55"/>
        <v>248000000</v>
      </c>
      <c r="R237" s="1">
        <v>8120</v>
      </c>
      <c r="S237" s="1">
        <f t="shared" si="56"/>
        <v>81200000</v>
      </c>
      <c r="T237" s="1">
        <v>32920</v>
      </c>
      <c r="U237" s="1">
        <f t="shared" si="57"/>
        <v>329200000</v>
      </c>
      <c r="V237" s="1">
        <v>135</v>
      </c>
      <c r="W237" s="1">
        <v>77.2</v>
      </c>
      <c r="X237" s="1">
        <v>155.5</v>
      </c>
      <c r="Y237" s="1">
        <v>892.77</v>
      </c>
      <c r="Z237" s="1">
        <f t="shared" si="58"/>
        <v>892770</v>
      </c>
      <c r="AA237" s="1">
        <v>197.04</v>
      </c>
      <c r="AB237" s="1">
        <f t="shared" si="59"/>
        <v>197040</v>
      </c>
      <c r="AC237" s="1">
        <v>1590</v>
      </c>
      <c r="AD237" s="1">
        <f t="shared" si="60"/>
        <v>1590000</v>
      </c>
      <c r="AE237" s="1">
        <v>531</v>
      </c>
      <c r="AF237" s="1">
        <f t="shared" si="61"/>
        <v>531000</v>
      </c>
      <c r="AG237" s="1">
        <v>89.57</v>
      </c>
      <c r="AH237" s="1">
        <f t="shared" si="62"/>
        <v>8957</v>
      </c>
      <c r="AI237" s="1">
        <v>28.85</v>
      </c>
      <c r="AJ237" s="1">
        <f t="shared" si="63"/>
        <v>2885</v>
      </c>
      <c r="AK237" s="1">
        <v>121</v>
      </c>
      <c r="AL237" s="1">
        <f t="shared" si="64"/>
        <v>1210000</v>
      </c>
      <c r="AM237" s="1">
        <v>18865.14</v>
      </c>
      <c r="AN237" s="1">
        <v>71.180000000000007</v>
      </c>
      <c r="AO237" s="1">
        <v>224.91</v>
      </c>
      <c r="AP237" s="1">
        <v>1760000</v>
      </c>
      <c r="AQ237" s="2">
        <f t="shared" si="65"/>
        <v>1760000000000</v>
      </c>
      <c r="AR237" s="1">
        <v>73.099999999999994</v>
      </c>
      <c r="AS237" s="1">
        <v>7825.35</v>
      </c>
      <c r="AT237" s="1">
        <v>2924.95</v>
      </c>
      <c r="AU237" s="2">
        <f t="shared" si="66"/>
        <v>29249500</v>
      </c>
      <c r="AV237" s="1">
        <v>1760</v>
      </c>
      <c r="AW237" s="2">
        <f t="shared" si="67"/>
        <v>17600000</v>
      </c>
      <c r="AX237" s="1">
        <v>806</v>
      </c>
      <c r="AY237" s="2">
        <f t="shared" si="68"/>
        <v>8060000</v>
      </c>
      <c r="AZ237" s="1">
        <v>11699.82</v>
      </c>
      <c r="BA237" s="2">
        <f t="shared" si="69"/>
        <v>116998200</v>
      </c>
      <c r="BB237" s="1">
        <v>209.09</v>
      </c>
      <c r="BC237" s="2">
        <f t="shared" si="70"/>
        <v>209090</v>
      </c>
      <c r="BD237" s="1">
        <v>795.91</v>
      </c>
      <c r="BE237" s="2">
        <f t="shared" si="71"/>
        <v>795910</v>
      </c>
      <c r="BF237" s="1">
        <v>1.107</v>
      </c>
      <c r="BG237" s="1">
        <v>1.518</v>
      </c>
      <c r="BH237" s="1">
        <v>1.5</v>
      </c>
      <c r="BI237" s="1">
        <v>104.04</v>
      </c>
      <c r="BJ237" s="1">
        <v>32.049999999999997</v>
      </c>
      <c r="BK237" s="1">
        <v>3238.0239999999999</v>
      </c>
      <c r="BL237" s="1">
        <v>1411.587</v>
      </c>
      <c r="BM237" s="1">
        <v>434.79199999999997</v>
      </c>
      <c r="BN237" s="1">
        <v>419.6</v>
      </c>
      <c r="BO237" s="1">
        <v>187.78</v>
      </c>
      <c r="BP237" s="1">
        <v>3238.0239999999999</v>
      </c>
      <c r="BQ237" s="1">
        <v>106.8</v>
      </c>
      <c r="BR237" s="1">
        <v>1.82</v>
      </c>
      <c r="BS237" s="1"/>
      <c r="BT237" s="1">
        <v>13600</v>
      </c>
      <c r="BU237" s="1">
        <v>133.82400000000001</v>
      </c>
      <c r="BV237" s="1">
        <v>30.19</v>
      </c>
    </row>
    <row r="238" spans="1:74" ht="30" x14ac:dyDescent="0.25">
      <c r="A238" t="b">
        <v>1</v>
      </c>
      <c r="B238" s="3" t="s">
        <v>234</v>
      </c>
      <c r="C238" s="3" t="s">
        <v>605</v>
      </c>
      <c r="D238" s="1">
        <v>308</v>
      </c>
      <c r="E238" s="1">
        <v>305</v>
      </c>
      <c r="F238" s="1">
        <v>9.9</v>
      </c>
      <c r="G238" s="1">
        <v>15.4</v>
      </c>
      <c r="H238" s="1">
        <v>277.2</v>
      </c>
      <c r="I238" s="1">
        <v>21.6</v>
      </c>
      <c r="J238" s="1">
        <v>7.7</v>
      </c>
      <c r="K238" s="1">
        <v>234</v>
      </c>
      <c r="L238" s="1">
        <v>37</v>
      </c>
      <c r="M238" s="1">
        <v>25</v>
      </c>
      <c r="N238" s="1">
        <v>123</v>
      </c>
      <c r="O238" s="1">
        <f t="shared" si="54"/>
        <v>12300</v>
      </c>
      <c r="P238" s="1">
        <v>22200</v>
      </c>
      <c r="Q238" s="1">
        <f t="shared" si="55"/>
        <v>222000000</v>
      </c>
      <c r="R238" s="1">
        <v>7290</v>
      </c>
      <c r="S238" s="1">
        <f t="shared" si="56"/>
        <v>72900000</v>
      </c>
      <c r="T238" s="1">
        <v>29490</v>
      </c>
      <c r="U238" s="1">
        <f t="shared" si="57"/>
        <v>294900000</v>
      </c>
      <c r="V238" s="1">
        <v>134</v>
      </c>
      <c r="W238" s="1">
        <v>76.900000000000006</v>
      </c>
      <c r="X238" s="1">
        <v>154.5</v>
      </c>
      <c r="Y238" s="1">
        <v>805.61</v>
      </c>
      <c r="Z238" s="1">
        <f t="shared" si="58"/>
        <v>805610</v>
      </c>
      <c r="AA238" s="1">
        <v>177.56</v>
      </c>
      <c r="AB238" s="1">
        <f t="shared" si="59"/>
        <v>177560</v>
      </c>
      <c r="AC238" s="1">
        <v>1440</v>
      </c>
      <c r="AD238" s="1">
        <f t="shared" si="60"/>
        <v>1440000</v>
      </c>
      <c r="AE238" s="1">
        <v>478</v>
      </c>
      <c r="AF238" s="1">
        <f t="shared" si="61"/>
        <v>478000</v>
      </c>
      <c r="AG238" s="1">
        <v>80.8</v>
      </c>
      <c r="AH238" s="1">
        <f t="shared" si="62"/>
        <v>8080</v>
      </c>
      <c r="AI238" s="1">
        <v>25.91</v>
      </c>
      <c r="AJ238" s="1">
        <f t="shared" si="63"/>
        <v>2591</v>
      </c>
      <c r="AK238" s="1">
        <v>90.9</v>
      </c>
      <c r="AL238" s="1">
        <f t="shared" si="64"/>
        <v>909000</v>
      </c>
      <c r="AM238" s="1">
        <v>16790.189999999999</v>
      </c>
      <c r="AN238" s="1">
        <v>59.03</v>
      </c>
      <c r="AO238" s="1">
        <v>223.11</v>
      </c>
      <c r="AP238" s="1">
        <v>1560000</v>
      </c>
      <c r="AQ238" s="2">
        <f t="shared" si="65"/>
        <v>1560000000000</v>
      </c>
      <c r="AR238" s="1">
        <v>72.7</v>
      </c>
      <c r="AS238" s="1">
        <v>6992.15</v>
      </c>
      <c r="AT238" s="1">
        <v>2619.84</v>
      </c>
      <c r="AU238" s="2">
        <f t="shared" si="66"/>
        <v>26198400</v>
      </c>
      <c r="AV238" s="1">
        <v>1590</v>
      </c>
      <c r="AW238" s="2">
        <f t="shared" si="67"/>
        <v>15900000</v>
      </c>
      <c r="AX238" s="1">
        <v>725</v>
      </c>
      <c r="AY238" s="2">
        <f t="shared" si="68"/>
        <v>7250000</v>
      </c>
      <c r="AZ238" s="1">
        <v>10479.36</v>
      </c>
      <c r="BA238" s="2">
        <f t="shared" si="69"/>
        <v>104793600</v>
      </c>
      <c r="BB238" s="1">
        <v>190.18</v>
      </c>
      <c r="BC238" s="2">
        <f t="shared" si="70"/>
        <v>190180</v>
      </c>
      <c r="BD238" s="1">
        <v>716.29</v>
      </c>
      <c r="BE238" s="2">
        <f t="shared" si="71"/>
        <v>716290</v>
      </c>
      <c r="BF238" s="1">
        <v>1.1040000000000001</v>
      </c>
      <c r="BG238" s="1">
        <v>1.5169999999999999</v>
      </c>
      <c r="BH238" s="1">
        <v>1.5</v>
      </c>
      <c r="BI238" s="1">
        <v>93.94</v>
      </c>
      <c r="BJ238" s="1">
        <v>28.97</v>
      </c>
      <c r="BK238" s="1">
        <v>2935.1350000000002</v>
      </c>
      <c r="BL238" s="1">
        <v>1274.5530000000001</v>
      </c>
      <c r="BM238" s="1">
        <v>393.02199999999999</v>
      </c>
      <c r="BN238" s="1">
        <v>378.64</v>
      </c>
      <c r="BO238" s="1">
        <v>169.04</v>
      </c>
      <c r="BP238" s="1">
        <v>2935.1350000000002</v>
      </c>
      <c r="BQ238" s="1">
        <v>96.6</v>
      </c>
      <c r="BR238" s="1">
        <v>1.82</v>
      </c>
      <c r="BS238" s="1"/>
      <c r="BT238" s="1">
        <v>12300</v>
      </c>
      <c r="BU238" s="1">
        <v>147.96700000000001</v>
      </c>
      <c r="BV238" s="1">
        <v>27.44</v>
      </c>
    </row>
    <row r="239" spans="1:74" ht="30" x14ac:dyDescent="0.25">
      <c r="A239" t="b">
        <v>1</v>
      </c>
      <c r="B239" s="3" t="s">
        <v>235</v>
      </c>
      <c r="C239" s="3" t="s">
        <v>606</v>
      </c>
      <c r="D239" s="1">
        <v>310</v>
      </c>
      <c r="E239" s="1">
        <v>254</v>
      </c>
      <c r="F239" s="1">
        <v>9.1</v>
      </c>
      <c r="G239" s="1">
        <v>16.3</v>
      </c>
      <c r="H239" s="1">
        <v>277.39999999999998</v>
      </c>
      <c r="I239" s="1">
        <v>21.7</v>
      </c>
      <c r="J239" s="1">
        <v>8.1999999999999993</v>
      </c>
      <c r="K239" s="1">
        <v>234</v>
      </c>
      <c r="L239" s="1">
        <v>38</v>
      </c>
      <c r="M239" s="1">
        <v>25</v>
      </c>
      <c r="N239" s="1">
        <v>110</v>
      </c>
      <c r="O239" s="1">
        <f t="shared" si="54"/>
        <v>11000</v>
      </c>
      <c r="P239" s="1">
        <v>19800</v>
      </c>
      <c r="Q239" s="1">
        <f t="shared" si="55"/>
        <v>198000000</v>
      </c>
      <c r="R239" s="1">
        <v>4450</v>
      </c>
      <c r="S239" s="1">
        <f t="shared" si="56"/>
        <v>44500000</v>
      </c>
      <c r="T239" s="1">
        <v>24250</v>
      </c>
      <c r="U239" s="1">
        <f t="shared" si="57"/>
        <v>242500000</v>
      </c>
      <c r="V239" s="1">
        <v>134</v>
      </c>
      <c r="W239" s="1">
        <v>63.6</v>
      </c>
      <c r="X239" s="1">
        <v>148.30000000000001</v>
      </c>
      <c r="Y239" s="1">
        <v>718.7</v>
      </c>
      <c r="Z239" s="1">
        <f t="shared" si="58"/>
        <v>718700</v>
      </c>
      <c r="AA239" s="1">
        <v>130.01</v>
      </c>
      <c r="AB239" s="1">
        <f t="shared" si="59"/>
        <v>130009.99999999999</v>
      </c>
      <c r="AC239" s="1">
        <v>1280</v>
      </c>
      <c r="AD239" s="1">
        <f t="shared" si="60"/>
        <v>1280000</v>
      </c>
      <c r="AE239" s="1">
        <v>351</v>
      </c>
      <c r="AF239" s="1">
        <f t="shared" si="61"/>
        <v>351000</v>
      </c>
      <c r="AG239" s="1">
        <v>71.44</v>
      </c>
      <c r="AH239" s="1">
        <f t="shared" si="62"/>
        <v>7144</v>
      </c>
      <c r="AI239" s="1">
        <v>24.39</v>
      </c>
      <c r="AJ239" s="1">
        <f t="shared" si="63"/>
        <v>2439</v>
      </c>
      <c r="AK239" s="1">
        <v>87.4</v>
      </c>
      <c r="AL239" s="1">
        <f t="shared" si="64"/>
        <v>874000</v>
      </c>
      <c r="AM239" s="1">
        <v>14916.1</v>
      </c>
      <c r="AN239" s="1">
        <v>53.62</v>
      </c>
      <c r="AO239" s="1">
        <v>186.5</v>
      </c>
      <c r="AP239" s="1">
        <v>961000</v>
      </c>
      <c r="AQ239" s="2">
        <f t="shared" si="65"/>
        <v>961000000000</v>
      </c>
      <c r="AR239" s="1">
        <v>63</v>
      </c>
      <c r="AS239" s="1">
        <v>5152.83</v>
      </c>
      <c r="AT239" s="1">
        <v>1930.36</v>
      </c>
      <c r="AU239" s="2">
        <f t="shared" si="66"/>
        <v>19303600</v>
      </c>
      <c r="AV239" s="1">
        <v>1420</v>
      </c>
      <c r="AW239" s="2">
        <f t="shared" si="67"/>
        <v>14200000</v>
      </c>
      <c r="AX239" s="1">
        <v>533</v>
      </c>
      <c r="AY239" s="2">
        <f t="shared" si="68"/>
        <v>5330000</v>
      </c>
      <c r="AZ239" s="1">
        <v>7721.45</v>
      </c>
      <c r="BA239" s="2">
        <f t="shared" si="69"/>
        <v>77214500</v>
      </c>
      <c r="BB239" s="1">
        <v>175.06</v>
      </c>
      <c r="BC239" s="2">
        <f t="shared" si="70"/>
        <v>175060</v>
      </c>
      <c r="BD239" s="1">
        <v>525.80999999999995</v>
      </c>
      <c r="BE239" s="2">
        <f t="shared" si="71"/>
        <v>525810</v>
      </c>
      <c r="BF239" s="1">
        <v>1.109</v>
      </c>
      <c r="BG239" s="1">
        <v>1.5189999999999999</v>
      </c>
      <c r="BH239" s="1">
        <v>1.5</v>
      </c>
      <c r="BI239" s="1">
        <v>82.8</v>
      </c>
      <c r="BJ239" s="1">
        <v>26.73</v>
      </c>
      <c r="BK239" s="1">
        <v>2621.1849999999999</v>
      </c>
      <c r="BL239" s="1">
        <v>1123.462</v>
      </c>
      <c r="BM239" s="1">
        <v>362.62099999999998</v>
      </c>
      <c r="BN239" s="1">
        <v>337.79</v>
      </c>
      <c r="BO239" s="1">
        <v>124.13</v>
      </c>
      <c r="BP239" s="1">
        <v>2621.1849999999999</v>
      </c>
      <c r="BQ239" s="1">
        <v>86.3</v>
      </c>
      <c r="BR239" s="1">
        <v>1.62</v>
      </c>
      <c r="BS239" s="1"/>
      <c r="BT239" s="1">
        <v>11000</v>
      </c>
      <c r="BU239" s="1">
        <v>147.273</v>
      </c>
      <c r="BV239" s="1">
        <v>25.24</v>
      </c>
    </row>
    <row r="240" spans="1:74" ht="30" x14ac:dyDescent="0.25">
      <c r="A240" t="b">
        <v>1</v>
      </c>
      <c r="B240" s="3" t="s">
        <v>236</v>
      </c>
      <c r="C240" s="3" t="s">
        <v>607</v>
      </c>
      <c r="D240" s="1">
        <v>306</v>
      </c>
      <c r="E240" s="1">
        <v>254</v>
      </c>
      <c r="F240" s="1">
        <v>8.8000000000000007</v>
      </c>
      <c r="G240" s="1">
        <v>14.6</v>
      </c>
      <c r="H240" s="1">
        <v>276.8</v>
      </c>
      <c r="I240" s="1">
        <v>21.4</v>
      </c>
      <c r="J240" s="1">
        <v>7.3</v>
      </c>
      <c r="K240" s="1">
        <v>234</v>
      </c>
      <c r="L240" s="1">
        <v>36</v>
      </c>
      <c r="M240" s="1">
        <v>24</v>
      </c>
      <c r="N240" s="1">
        <v>101</v>
      </c>
      <c r="O240" s="1">
        <f t="shared" si="54"/>
        <v>10100</v>
      </c>
      <c r="P240" s="1">
        <v>17700</v>
      </c>
      <c r="Q240" s="1">
        <f t="shared" si="55"/>
        <v>177000000</v>
      </c>
      <c r="R240" s="1">
        <v>3990</v>
      </c>
      <c r="S240" s="1">
        <f t="shared" si="56"/>
        <v>39900000</v>
      </c>
      <c r="T240" s="1">
        <v>21690</v>
      </c>
      <c r="U240" s="1">
        <f t="shared" si="57"/>
        <v>216900000</v>
      </c>
      <c r="V240" s="1">
        <v>133</v>
      </c>
      <c r="W240" s="1">
        <v>63</v>
      </c>
      <c r="X240" s="1">
        <v>147.19999999999999</v>
      </c>
      <c r="Y240" s="1">
        <v>647.04</v>
      </c>
      <c r="Z240" s="1">
        <f t="shared" si="58"/>
        <v>647040</v>
      </c>
      <c r="AA240" s="1">
        <v>116.69</v>
      </c>
      <c r="AB240" s="1">
        <f t="shared" si="59"/>
        <v>116690</v>
      </c>
      <c r="AC240" s="1">
        <v>1150</v>
      </c>
      <c r="AD240" s="1">
        <f t="shared" si="60"/>
        <v>1150000</v>
      </c>
      <c r="AE240" s="1">
        <v>314</v>
      </c>
      <c r="AF240" s="1">
        <f t="shared" si="61"/>
        <v>314000</v>
      </c>
      <c r="AG240" s="1">
        <v>63.92</v>
      </c>
      <c r="AH240" s="1">
        <f t="shared" si="62"/>
        <v>6392</v>
      </c>
      <c r="AI240" s="1">
        <v>23.4</v>
      </c>
      <c r="AJ240" s="1">
        <f t="shared" si="63"/>
        <v>2340</v>
      </c>
      <c r="AK240" s="1">
        <v>65.5</v>
      </c>
      <c r="AL240" s="1">
        <f t="shared" si="64"/>
        <v>655000</v>
      </c>
      <c r="AM240" s="1">
        <v>13141.32</v>
      </c>
      <c r="AN240" s="1">
        <v>44.86</v>
      </c>
      <c r="AO240" s="1">
        <v>185.04</v>
      </c>
      <c r="AP240" s="1">
        <v>847000</v>
      </c>
      <c r="AQ240" s="2">
        <f t="shared" si="65"/>
        <v>847000000000</v>
      </c>
      <c r="AR240" s="1">
        <v>62.5</v>
      </c>
      <c r="AS240" s="1">
        <v>4577.41</v>
      </c>
      <c r="AT240" s="1">
        <v>1715.5</v>
      </c>
      <c r="AU240" s="2">
        <f t="shared" si="66"/>
        <v>17155000</v>
      </c>
      <c r="AV240" s="1">
        <v>1280</v>
      </c>
      <c r="AW240" s="2">
        <f t="shared" si="67"/>
        <v>12800000</v>
      </c>
      <c r="AX240" s="1">
        <v>478</v>
      </c>
      <c r="AY240" s="2">
        <f t="shared" si="68"/>
        <v>4780000</v>
      </c>
      <c r="AZ240" s="1">
        <v>6861.99</v>
      </c>
      <c r="BA240" s="2">
        <f t="shared" si="69"/>
        <v>68619900</v>
      </c>
      <c r="BB240" s="1">
        <v>168.56</v>
      </c>
      <c r="BC240" s="2">
        <f t="shared" si="70"/>
        <v>168560</v>
      </c>
      <c r="BD240" s="1">
        <v>470.97</v>
      </c>
      <c r="BE240" s="2">
        <f t="shared" si="71"/>
        <v>470970</v>
      </c>
      <c r="BF240" s="1">
        <v>1.113</v>
      </c>
      <c r="BG240" s="1">
        <v>1.522</v>
      </c>
      <c r="BH240" s="1">
        <v>1.5</v>
      </c>
      <c r="BI240" s="1">
        <v>74.17</v>
      </c>
      <c r="BJ240" s="1">
        <v>25.64</v>
      </c>
      <c r="BK240" s="1">
        <v>2397.482</v>
      </c>
      <c r="BL240" s="1">
        <v>1006.2910000000001</v>
      </c>
      <c r="BM240" s="1">
        <v>347.92</v>
      </c>
      <c r="BN240" s="1">
        <v>304.45999999999998</v>
      </c>
      <c r="BO240" s="1">
        <v>111.44</v>
      </c>
      <c r="BP240" s="1">
        <v>2397.482</v>
      </c>
      <c r="BQ240" s="1">
        <v>79.3</v>
      </c>
      <c r="BR240" s="1">
        <v>1.61</v>
      </c>
      <c r="BS240" s="1"/>
      <c r="BT240" s="1">
        <v>10100</v>
      </c>
      <c r="BU240" s="1">
        <v>159.40600000000001</v>
      </c>
      <c r="BV240" s="1">
        <v>24.36</v>
      </c>
    </row>
    <row r="241" spans="1:74" ht="30" x14ac:dyDescent="0.25">
      <c r="A241" t="b">
        <v>1</v>
      </c>
      <c r="B241" s="3" t="s">
        <v>237</v>
      </c>
      <c r="C241" s="3" t="s">
        <v>608</v>
      </c>
      <c r="D241" s="1">
        <v>310</v>
      </c>
      <c r="E241" s="1">
        <v>205</v>
      </c>
      <c r="F241" s="1">
        <v>9.4</v>
      </c>
      <c r="G241" s="1">
        <v>16.3</v>
      </c>
      <c r="H241" s="1">
        <v>277.39999999999998</v>
      </c>
      <c r="I241" s="1">
        <v>21.7</v>
      </c>
      <c r="J241" s="1">
        <v>8.1999999999999993</v>
      </c>
      <c r="K241" s="1">
        <v>234</v>
      </c>
      <c r="L241" s="1">
        <v>38</v>
      </c>
      <c r="M241" s="1">
        <v>25</v>
      </c>
      <c r="N241" s="1">
        <v>94.8</v>
      </c>
      <c r="O241" s="1">
        <f t="shared" si="54"/>
        <v>9480</v>
      </c>
      <c r="P241" s="1">
        <v>16400</v>
      </c>
      <c r="Q241" s="1">
        <f t="shared" si="55"/>
        <v>164000000</v>
      </c>
      <c r="R241" s="1">
        <v>2340</v>
      </c>
      <c r="S241" s="1">
        <f t="shared" si="56"/>
        <v>23400000</v>
      </c>
      <c r="T241" s="1">
        <v>18740</v>
      </c>
      <c r="U241" s="1">
        <f t="shared" si="57"/>
        <v>187400000</v>
      </c>
      <c r="V241" s="1">
        <v>132</v>
      </c>
      <c r="W241" s="1">
        <v>49.9</v>
      </c>
      <c r="X241" s="1">
        <v>141.1</v>
      </c>
      <c r="Y241" s="1">
        <v>604.29</v>
      </c>
      <c r="Z241" s="1">
        <f t="shared" si="58"/>
        <v>604290</v>
      </c>
      <c r="AA241" s="1">
        <v>84.55</v>
      </c>
      <c r="AB241" s="1">
        <f t="shared" si="59"/>
        <v>84550</v>
      </c>
      <c r="AC241" s="1">
        <v>1060</v>
      </c>
      <c r="AD241" s="1">
        <f t="shared" si="60"/>
        <v>1060000</v>
      </c>
      <c r="AE241" s="1">
        <v>229</v>
      </c>
      <c r="AF241" s="1">
        <f t="shared" si="61"/>
        <v>229000</v>
      </c>
      <c r="AG241" s="1">
        <v>58.08</v>
      </c>
      <c r="AH241" s="1">
        <f t="shared" si="62"/>
        <v>5808</v>
      </c>
      <c r="AI241" s="1">
        <v>25.31</v>
      </c>
      <c r="AJ241" s="1">
        <f t="shared" si="63"/>
        <v>2531</v>
      </c>
      <c r="AK241" s="1">
        <v>71.8</v>
      </c>
      <c r="AL241" s="1">
        <f t="shared" si="64"/>
        <v>718000</v>
      </c>
      <c r="AM241" s="1">
        <v>12028.27</v>
      </c>
      <c r="AN241" s="1">
        <v>44.05</v>
      </c>
      <c r="AO241" s="1">
        <v>150.52000000000001</v>
      </c>
      <c r="AP241" s="1">
        <v>505000</v>
      </c>
      <c r="AQ241" s="2">
        <f t="shared" si="65"/>
        <v>505000000000</v>
      </c>
      <c r="AR241" s="1">
        <v>51.9</v>
      </c>
      <c r="AS241" s="1">
        <v>3355.01</v>
      </c>
      <c r="AT241" s="1">
        <v>1257.42</v>
      </c>
      <c r="AU241" s="2">
        <f t="shared" si="66"/>
        <v>12574200</v>
      </c>
      <c r="AV241" s="1">
        <v>1180</v>
      </c>
      <c r="AW241" s="2">
        <f t="shared" si="67"/>
        <v>11800000</v>
      </c>
      <c r="AX241" s="1">
        <v>350</v>
      </c>
      <c r="AY241" s="2">
        <f t="shared" si="68"/>
        <v>3500000</v>
      </c>
      <c r="AZ241" s="1">
        <v>5029.67</v>
      </c>
      <c r="BA241" s="2">
        <f t="shared" si="69"/>
        <v>50296700</v>
      </c>
      <c r="BB241" s="1">
        <v>180.83</v>
      </c>
      <c r="BC241" s="2">
        <f t="shared" si="70"/>
        <v>180830</v>
      </c>
      <c r="BD241" s="1">
        <v>342.5</v>
      </c>
      <c r="BE241" s="2">
        <f t="shared" si="71"/>
        <v>342500</v>
      </c>
      <c r="BF241" s="1">
        <v>1.113</v>
      </c>
      <c r="BG241" s="1">
        <v>1.528</v>
      </c>
      <c r="BH241" s="1">
        <v>1.5</v>
      </c>
      <c r="BI241" s="1">
        <v>66.83</v>
      </c>
      <c r="BJ241" s="1">
        <v>27.61</v>
      </c>
      <c r="BK241" s="1">
        <v>2265.3530000000001</v>
      </c>
      <c r="BL241" s="1">
        <v>906.73099999999999</v>
      </c>
      <c r="BM241" s="1">
        <v>374.57499999999999</v>
      </c>
      <c r="BN241" s="1">
        <v>284.02</v>
      </c>
      <c r="BO241" s="1">
        <v>81.489999999999995</v>
      </c>
      <c r="BP241" s="1">
        <v>2265.3530000000001</v>
      </c>
      <c r="BQ241" s="1">
        <v>74.400000000000006</v>
      </c>
      <c r="BR241" s="1">
        <v>1.42</v>
      </c>
      <c r="BS241" s="1"/>
      <c r="BT241" s="1">
        <v>9480</v>
      </c>
      <c r="BU241" s="1">
        <v>149.78899999999999</v>
      </c>
      <c r="BV241" s="1">
        <v>26.08</v>
      </c>
    </row>
    <row r="242" spans="1:74" ht="30" x14ac:dyDescent="0.25">
      <c r="A242" t="b">
        <v>1</v>
      </c>
      <c r="B242" s="3" t="s">
        <v>238</v>
      </c>
      <c r="C242" s="3" t="s">
        <v>609</v>
      </c>
      <c r="D242" s="1">
        <v>306</v>
      </c>
      <c r="E242" s="1">
        <v>204</v>
      </c>
      <c r="F242" s="1">
        <v>8.5</v>
      </c>
      <c r="G242" s="1">
        <v>14.6</v>
      </c>
      <c r="H242" s="1">
        <v>276.8</v>
      </c>
      <c r="I242" s="1">
        <v>21.4</v>
      </c>
      <c r="J242" s="1">
        <v>7.3</v>
      </c>
      <c r="K242" s="1">
        <v>234</v>
      </c>
      <c r="L242" s="1">
        <v>36</v>
      </c>
      <c r="M242" s="1">
        <v>24</v>
      </c>
      <c r="N242" s="1">
        <v>85.2</v>
      </c>
      <c r="O242" s="1">
        <f t="shared" si="54"/>
        <v>8520</v>
      </c>
      <c r="P242" s="1">
        <v>14400</v>
      </c>
      <c r="Q242" s="1">
        <f t="shared" si="55"/>
        <v>144000000</v>
      </c>
      <c r="R242" s="1">
        <v>2070</v>
      </c>
      <c r="S242" s="1">
        <f t="shared" si="56"/>
        <v>20700000</v>
      </c>
      <c r="T242" s="1">
        <v>16470</v>
      </c>
      <c r="U242" s="1">
        <f t="shared" si="57"/>
        <v>164700000</v>
      </c>
      <c r="V242" s="1">
        <v>131</v>
      </c>
      <c r="W242" s="1">
        <v>49.5</v>
      </c>
      <c r="X242" s="1">
        <v>140</v>
      </c>
      <c r="Y242" s="1">
        <v>537.83000000000004</v>
      </c>
      <c r="Z242" s="1">
        <f t="shared" si="58"/>
        <v>537830</v>
      </c>
      <c r="AA242" s="1">
        <v>75.180000000000007</v>
      </c>
      <c r="AB242" s="1">
        <f t="shared" si="59"/>
        <v>75180</v>
      </c>
      <c r="AC242" s="1">
        <v>942</v>
      </c>
      <c r="AD242" s="1">
        <f t="shared" si="60"/>
        <v>942000</v>
      </c>
      <c r="AE242" s="1">
        <v>203</v>
      </c>
      <c r="AF242" s="1">
        <f t="shared" si="61"/>
        <v>203000</v>
      </c>
      <c r="AG242" s="1">
        <v>51.77</v>
      </c>
      <c r="AH242" s="1">
        <f t="shared" si="62"/>
        <v>5177</v>
      </c>
      <c r="AI242" s="1">
        <v>22.38</v>
      </c>
      <c r="AJ242" s="1">
        <f t="shared" si="63"/>
        <v>2238</v>
      </c>
      <c r="AK242" s="1">
        <v>52.2</v>
      </c>
      <c r="AL242" s="1">
        <f t="shared" si="64"/>
        <v>522000</v>
      </c>
      <c r="AM242" s="1">
        <v>10564.14</v>
      </c>
      <c r="AN242" s="1">
        <v>35.75</v>
      </c>
      <c r="AO242" s="1">
        <v>148.61000000000001</v>
      </c>
      <c r="AP242" s="1">
        <v>439000</v>
      </c>
      <c r="AQ242" s="2">
        <f t="shared" si="65"/>
        <v>439000000000</v>
      </c>
      <c r="AR242" s="1">
        <v>51.6</v>
      </c>
      <c r="AS242" s="1">
        <v>2953.96</v>
      </c>
      <c r="AT242" s="1">
        <v>1106.58</v>
      </c>
      <c r="AU242" s="2">
        <f t="shared" si="66"/>
        <v>11065800</v>
      </c>
      <c r="AV242" s="1">
        <v>1050</v>
      </c>
      <c r="AW242" s="2">
        <f t="shared" si="67"/>
        <v>10500000</v>
      </c>
      <c r="AX242" s="1">
        <v>310</v>
      </c>
      <c r="AY242" s="2">
        <f t="shared" si="68"/>
        <v>3100000</v>
      </c>
      <c r="AZ242" s="1">
        <v>4426.32</v>
      </c>
      <c r="BA242" s="2">
        <f t="shared" si="69"/>
        <v>44263200</v>
      </c>
      <c r="BB242" s="1">
        <v>162.81</v>
      </c>
      <c r="BC242" s="2">
        <f t="shared" si="70"/>
        <v>162810</v>
      </c>
      <c r="BD242" s="1">
        <v>303.8</v>
      </c>
      <c r="BE242" s="2">
        <f t="shared" si="71"/>
        <v>303800</v>
      </c>
      <c r="BF242" s="1">
        <v>1.115</v>
      </c>
      <c r="BG242" s="1">
        <v>1.5269999999999999</v>
      </c>
      <c r="BH242" s="1">
        <v>1.5</v>
      </c>
      <c r="BI242" s="1">
        <v>59.57</v>
      </c>
      <c r="BJ242" s="1">
        <v>24.77</v>
      </c>
      <c r="BK242" s="1">
        <v>2034.8679999999999</v>
      </c>
      <c r="BL242" s="1">
        <v>808.20299999999997</v>
      </c>
      <c r="BM242" s="1">
        <v>336.05900000000003</v>
      </c>
      <c r="BN242" s="1">
        <v>253.12</v>
      </c>
      <c r="BO242" s="1">
        <v>72.319999999999993</v>
      </c>
      <c r="BP242" s="1">
        <v>2034.8679999999999</v>
      </c>
      <c r="BQ242" s="1">
        <v>66.900000000000006</v>
      </c>
      <c r="BR242" s="1">
        <v>1.41</v>
      </c>
      <c r="BS242" s="1"/>
      <c r="BT242" s="1">
        <v>8520</v>
      </c>
      <c r="BU242" s="1">
        <v>165.49299999999999</v>
      </c>
      <c r="BV242" s="1">
        <v>23.53</v>
      </c>
    </row>
    <row r="243" spans="1:74" ht="30" x14ac:dyDescent="0.25">
      <c r="A243" t="b">
        <v>1</v>
      </c>
      <c r="B243" s="3" t="s">
        <v>239</v>
      </c>
      <c r="C243" s="3" t="s">
        <v>610</v>
      </c>
      <c r="D243" s="1">
        <v>303</v>
      </c>
      <c r="E243" s="1">
        <v>203</v>
      </c>
      <c r="F243" s="1">
        <v>7.5</v>
      </c>
      <c r="G243" s="1">
        <v>13.1</v>
      </c>
      <c r="H243" s="1">
        <v>276.8</v>
      </c>
      <c r="I243" s="1">
        <v>21.9</v>
      </c>
      <c r="J243" s="1">
        <v>6.5</v>
      </c>
      <c r="K243" s="1">
        <v>233</v>
      </c>
      <c r="L243" s="1">
        <v>35</v>
      </c>
      <c r="M243" s="1">
        <v>24</v>
      </c>
      <c r="N243" s="1">
        <v>76.099999999999994</v>
      </c>
      <c r="O243" s="1">
        <f t="shared" si="54"/>
        <v>7609.9999999999991</v>
      </c>
      <c r="P243" s="1">
        <v>12800</v>
      </c>
      <c r="Q243" s="1">
        <f t="shared" si="55"/>
        <v>128000000</v>
      </c>
      <c r="R243" s="1">
        <v>1830</v>
      </c>
      <c r="S243" s="1">
        <f t="shared" si="56"/>
        <v>18300000</v>
      </c>
      <c r="T243" s="1">
        <v>14630</v>
      </c>
      <c r="U243" s="1">
        <f t="shared" si="57"/>
        <v>146300000</v>
      </c>
      <c r="V243" s="1">
        <v>130</v>
      </c>
      <c r="W243" s="1">
        <v>49.3</v>
      </c>
      <c r="X243" s="1">
        <v>139</v>
      </c>
      <c r="Y243" s="1">
        <v>481.72</v>
      </c>
      <c r="Z243" s="1">
        <f t="shared" si="58"/>
        <v>481720</v>
      </c>
      <c r="AA243" s="1">
        <v>66.98</v>
      </c>
      <c r="AB243" s="1">
        <f t="shared" si="59"/>
        <v>66980</v>
      </c>
      <c r="AC243" s="1">
        <v>842</v>
      </c>
      <c r="AD243" s="1">
        <f t="shared" si="60"/>
        <v>842000</v>
      </c>
      <c r="AE243" s="1">
        <v>180</v>
      </c>
      <c r="AF243" s="1">
        <f t="shared" si="61"/>
        <v>180000</v>
      </c>
      <c r="AG243" s="1">
        <v>46.02</v>
      </c>
      <c r="AH243" s="1">
        <f t="shared" si="62"/>
        <v>4602</v>
      </c>
      <c r="AI243" s="1">
        <v>19.53</v>
      </c>
      <c r="AJ243" s="1">
        <f t="shared" si="63"/>
        <v>1953</v>
      </c>
      <c r="AK243" s="1">
        <v>37.799999999999997</v>
      </c>
      <c r="AL243" s="1">
        <f t="shared" si="64"/>
        <v>378000</v>
      </c>
      <c r="AM243" s="1">
        <v>9328.02</v>
      </c>
      <c r="AN243" s="1">
        <v>28.85</v>
      </c>
      <c r="AO243" s="1">
        <v>147.12</v>
      </c>
      <c r="AP243" s="1">
        <v>384000</v>
      </c>
      <c r="AQ243" s="2">
        <f t="shared" si="65"/>
        <v>384000000000</v>
      </c>
      <c r="AR243" s="1">
        <v>51.2</v>
      </c>
      <c r="AS243" s="1">
        <v>2610.04</v>
      </c>
      <c r="AT243" s="1">
        <v>978.12</v>
      </c>
      <c r="AU243" s="2">
        <f t="shared" si="66"/>
        <v>9781200</v>
      </c>
      <c r="AV243" s="1">
        <v>933</v>
      </c>
      <c r="AW243" s="2">
        <f t="shared" si="67"/>
        <v>9330000</v>
      </c>
      <c r="AX243" s="1">
        <v>275</v>
      </c>
      <c r="AY243" s="2">
        <f t="shared" si="68"/>
        <v>2750000</v>
      </c>
      <c r="AZ243" s="1">
        <v>3912.48</v>
      </c>
      <c r="BA243" s="2">
        <f t="shared" si="69"/>
        <v>39124800</v>
      </c>
      <c r="BB243" s="1">
        <v>143.66</v>
      </c>
      <c r="BC243" s="2">
        <f t="shared" si="70"/>
        <v>143660</v>
      </c>
      <c r="BD243" s="1">
        <v>269.92</v>
      </c>
      <c r="BE243" s="2">
        <f t="shared" si="71"/>
        <v>269920</v>
      </c>
      <c r="BF243" s="1">
        <v>1.1080000000000001</v>
      </c>
      <c r="BG243" s="1">
        <v>1.528</v>
      </c>
      <c r="BH243" s="1">
        <v>1.5</v>
      </c>
      <c r="BI243" s="1">
        <v>53.19</v>
      </c>
      <c r="BJ243" s="1">
        <v>21.74</v>
      </c>
      <c r="BK243" s="1">
        <v>1826.3440000000001</v>
      </c>
      <c r="BL243" s="1">
        <v>721.61300000000006</v>
      </c>
      <c r="BM243" s="1">
        <v>294.99599999999998</v>
      </c>
      <c r="BN243" s="1">
        <v>226.7</v>
      </c>
      <c r="BO243" s="1">
        <v>64.319999999999993</v>
      </c>
      <c r="BP243" s="1">
        <v>1826.3440000000001</v>
      </c>
      <c r="BQ243" s="1">
        <v>59.7</v>
      </c>
      <c r="BR243" s="1">
        <v>1.4</v>
      </c>
      <c r="BS243" s="1"/>
      <c r="BT243" s="1">
        <v>7610</v>
      </c>
      <c r="BU243" s="1">
        <v>183.96799999999999</v>
      </c>
      <c r="BV243" s="1">
        <v>20.76</v>
      </c>
    </row>
    <row r="244" spans="1:74" ht="30" x14ac:dyDescent="0.25">
      <c r="A244" t="b">
        <v>1</v>
      </c>
      <c r="B244" s="3" t="s">
        <v>240</v>
      </c>
      <c r="C244" s="3" t="s">
        <v>611</v>
      </c>
      <c r="D244" s="1">
        <v>317</v>
      </c>
      <c r="E244" s="1">
        <v>167</v>
      </c>
      <c r="F244" s="1">
        <v>7.6</v>
      </c>
      <c r="G244" s="1">
        <v>13.2</v>
      </c>
      <c r="H244" s="1">
        <v>290.60000000000002</v>
      </c>
      <c r="I244" s="1">
        <v>17.8</v>
      </c>
      <c r="J244" s="1">
        <v>6.6</v>
      </c>
      <c r="K244" s="1">
        <v>255</v>
      </c>
      <c r="L244" s="1">
        <v>31</v>
      </c>
      <c r="M244" s="1">
        <v>20</v>
      </c>
      <c r="N244" s="1">
        <v>66.5</v>
      </c>
      <c r="O244" s="1">
        <f t="shared" si="54"/>
        <v>6650</v>
      </c>
      <c r="P244" s="1">
        <v>11800</v>
      </c>
      <c r="Q244" s="1">
        <f t="shared" si="55"/>
        <v>118000000</v>
      </c>
      <c r="R244" s="1">
        <v>1030</v>
      </c>
      <c r="S244" s="1">
        <f t="shared" si="56"/>
        <v>10300000</v>
      </c>
      <c r="T244" s="1">
        <v>12830</v>
      </c>
      <c r="U244" s="1">
        <f t="shared" si="57"/>
        <v>128300000</v>
      </c>
      <c r="V244" s="1">
        <v>133</v>
      </c>
      <c r="W244" s="1">
        <v>39.200000000000003</v>
      </c>
      <c r="X244" s="1">
        <v>138.69999999999999</v>
      </c>
      <c r="Y244" s="1">
        <v>430.88</v>
      </c>
      <c r="Z244" s="1">
        <f t="shared" si="58"/>
        <v>430880</v>
      </c>
      <c r="AA244" s="1">
        <v>45.45</v>
      </c>
      <c r="AB244" s="1">
        <f t="shared" si="59"/>
        <v>45450</v>
      </c>
      <c r="AC244" s="1">
        <v>747</v>
      </c>
      <c r="AD244" s="1">
        <f t="shared" si="60"/>
        <v>747000</v>
      </c>
      <c r="AE244" s="1">
        <v>123</v>
      </c>
      <c r="AF244" s="1">
        <f t="shared" si="61"/>
        <v>123000</v>
      </c>
      <c r="AG244" s="1">
        <v>38.72</v>
      </c>
      <c r="AH244" s="1">
        <f t="shared" si="62"/>
        <v>3872</v>
      </c>
      <c r="AI244" s="1">
        <v>20.8</v>
      </c>
      <c r="AJ244" s="1">
        <f t="shared" si="63"/>
        <v>2080</v>
      </c>
      <c r="AK244" s="1">
        <v>30.8</v>
      </c>
      <c r="AL244" s="1">
        <f t="shared" si="64"/>
        <v>308000</v>
      </c>
      <c r="AM244" s="1">
        <v>8522.17</v>
      </c>
      <c r="AN244" s="1">
        <v>23.33</v>
      </c>
      <c r="AO244" s="1">
        <v>126.84</v>
      </c>
      <c r="AP244" s="1">
        <v>237000</v>
      </c>
      <c r="AQ244" s="2">
        <f t="shared" si="65"/>
        <v>237000000000</v>
      </c>
      <c r="AR244" s="1">
        <v>43</v>
      </c>
      <c r="AS244" s="1">
        <v>1868.55</v>
      </c>
      <c r="AT244" s="1">
        <v>699</v>
      </c>
      <c r="AU244" s="2">
        <f t="shared" si="66"/>
        <v>6990000</v>
      </c>
      <c r="AV244" s="1">
        <v>837</v>
      </c>
      <c r="AW244" s="2">
        <f t="shared" si="67"/>
        <v>8370000</v>
      </c>
      <c r="AX244" s="1">
        <v>189</v>
      </c>
      <c r="AY244" s="2">
        <f t="shared" si="68"/>
        <v>1890000</v>
      </c>
      <c r="AZ244" s="1">
        <v>2795.98</v>
      </c>
      <c r="BA244" s="2">
        <f t="shared" si="69"/>
        <v>27959800</v>
      </c>
      <c r="BB244" s="1">
        <v>160.44999999999999</v>
      </c>
      <c r="BC244" s="2">
        <f t="shared" si="70"/>
        <v>160450</v>
      </c>
      <c r="BD244" s="1">
        <v>184.07</v>
      </c>
      <c r="BE244" s="2">
        <f t="shared" si="71"/>
        <v>184070</v>
      </c>
      <c r="BF244" s="1">
        <v>1.1200000000000001</v>
      </c>
      <c r="BG244" s="1">
        <v>1.5369999999999999</v>
      </c>
      <c r="BH244" s="1">
        <v>1.5</v>
      </c>
      <c r="BI244" s="1">
        <v>44.09</v>
      </c>
      <c r="BJ244" s="1">
        <v>23.09</v>
      </c>
      <c r="BK244" s="1">
        <v>1610.5309999999999</v>
      </c>
      <c r="BL244" s="1">
        <v>598.17399999999998</v>
      </c>
      <c r="BM244" s="1">
        <v>313.26299999999998</v>
      </c>
      <c r="BN244" s="1">
        <v>202.87</v>
      </c>
      <c r="BO244" s="1">
        <v>44.02</v>
      </c>
      <c r="BP244" s="1">
        <v>1610.5309999999999</v>
      </c>
      <c r="BQ244" s="1">
        <v>52.2</v>
      </c>
      <c r="BR244" s="1">
        <v>1.29</v>
      </c>
      <c r="BS244" s="1"/>
      <c r="BT244" s="1">
        <v>6650</v>
      </c>
      <c r="BU244" s="1">
        <v>193.98500000000001</v>
      </c>
      <c r="BV244" s="1">
        <v>22.09</v>
      </c>
    </row>
    <row r="245" spans="1:74" ht="30" x14ac:dyDescent="0.25">
      <c r="A245" t="b">
        <v>1</v>
      </c>
      <c r="B245" s="3" t="s">
        <v>241</v>
      </c>
      <c r="C245" s="3" t="s">
        <v>612</v>
      </c>
      <c r="D245" s="1">
        <v>313</v>
      </c>
      <c r="E245" s="1">
        <v>166</v>
      </c>
      <c r="F245" s="1">
        <v>6.6</v>
      </c>
      <c r="G245" s="1">
        <v>11.2</v>
      </c>
      <c r="H245" s="1">
        <v>290.60000000000002</v>
      </c>
      <c r="I245" s="1">
        <v>17.8</v>
      </c>
      <c r="J245" s="1">
        <v>5.6</v>
      </c>
      <c r="K245" s="1">
        <v>255</v>
      </c>
      <c r="L245" s="1">
        <v>29</v>
      </c>
      <c r="M245" s="1">
        <v>19</v>
      </c>
      <c r="N245" s="1">
        <v>56.7</v>
      </c>
      <c r="O245" s="1">
        <f t="shared" si="54"/>
        <v>5670</v>
      </c>
      <c r="P245" s="1">
        <v>9920</v>
      </c>
      <c r="Q245" s="1">
        <f t="shared" si="55"/>
        <v>99200000</v>
      </c>
      <c r="R245" s="1">
        <v>855</v>
      </c>
      <c r="S245" s="1">
        <f t="shared" si="56"/>
        <v>8550000</v>
      </c>
      <c r="T245" s="1">
        <v>10775</v>
      </c>
      <c r="U245" s="1">
        <f t="shared" si="57"/>
        <v>107750000</v>
      </c>
      <c r="V245" s="1">
        <v>132</v>
      </c>
      <c r="W245" s="1">
        <v>38.799999999999997</v>
      </c>
      <c r="X245" s="1">
        <v>137.6</v>
      </c>
      <c r="Y245" s="1">
        <v>366.91</v>
      </c>
      <c r="Z245" s="1">
        <f t="shared" si="58"/>
        <v>366910</v>
      </c>
      <c r="AA245" s="1">
        <v>38.25</v>
      </c>
      <c r="AB245" s="1">
        <f t="shared" si="59"/>
        <v>38250</v>
      </c>
      <c r="AC245" s="1">
        <v>634</v>
      </c>
      <c r="AD245" s="1">
        <f t="shared" si="60"/>
        <v>634000</v>
      </c>
      <c r="AE245" s="1">
        <v>103</v>
      </c>
      <c r="AF245" s="1">
        <f t="shared" si="61"/>
        <v>103000</v>
      </c>
      <c r="AG245" s="1">
        <v>32.19</v>
      </c>
      <c r="AH245" s="1">
        <f t="shared" si="62"/>
        <v>3219</v>
      </c>
      <c r="AI245" s="1">
        <v>17.739999999999998</v>
      </c>
      <c r="AJ245" s="1">
        <f t="shared" si="63"/>
        <v>1773.9999999999998</v>
      </c>
      <c r="AK245" s="1">
        <v>19.100000000000001</v>
      </c>
      <c r="AL245" s="1">
        <f t="shared" si="64"/>
        <v>191000</v>
      </c>
      <c r="AM245" s="1">
        <v>7099.82</v>
      </c>
      <c r="AN245" s="1">
        <v>17.05</v>
      </c>
      <c r="AO245" s="1">
        <v>125.25</v>
      </c>
      <c r="AP245" s="1">
        <v>195000</v>
      </c>
      <c r="AQ245" s="2">
        <f t="shared" si="65"/>
        <v>195000000000</v>
      </c>
      <c r="AR245" s="1">
        <v>42.5</v>
      </c>
      <c r="AS245" s="1">
        <v>1556.92</v>
      </c>
      <c r="AT245" s="1">
        <v>582.15</v>
      </c>
      <c r="AU245" s="2">
        <f t="shared" si="66"/>
        <v>5821500</v>
      </c>
      <c r="AV245" s="1">
        <v>708</v>
      </c>
      <c r="AW245" s="2">
        <f t="shared" si="67"/>
        <v>7080000</v>
      </c>
      <c r="AX245" s="1">
        <v>158</v>
      </c>
      <c r="AY245" s="2">
        <f t="shared" si="68"/>
        <v>1580000</v>
      </c>
      <c r="AZ245" s="1">
        <v>2328.59</v>
      </c>
      <c r="BA245" s="2">
        <f t="shared" si="69"/>
        <v>23285900</v>
      </c>
      <c r="BB245" s="1">
        <v>139.34</v>
      </c>
      <c r="BC245" s="2">
        <f t="shared" si="70"/>
        <v>139340</v>
      </c>
      <c r="BD245" s="1">
        <v>154.31</v>
      </c>
      <c r="BE245" s="2">
        <f t="shared" si="71"/>
        <v>154310</v>
      </c>
      <c r="BF245" s="1">
        <v>1.117</v>
      </c>
      <c r="BG245" s="1">
        <v>1.534</v>
      </c>
      <c r="BH245" s="1">
        <v>1.5</v>
      </c>
      <c r="BI245" s="1">
        <v>37.18</v>
      </c>
      <c r="BJ245" s="1">
        <v>19.920000000000002</v>
      </c>
      <c r="BK245" s="1">
        <v>1382.472</v>
      </c>
      <c r="BL245" s="1">
        <v>504.50299999999999</v>
      </c>
      <c r="BM245" s="1">
        <v>270.25299999999999</v>
      </c>
      <c r="BN245" s="1">
        <v>172.76</v>
      </c>
      <c r="BO245" s="1">
        <v>36.96</v>
      </c>
      <c r="BP245" s="1">
        <v>1382.472</v>
      </c>
      <c r="BQ245" s="1">
        <v>44.5</v>
      </c>
      <c r="BR245" s="1">
        <v>1.28</v>
      </c>
      <c r="BS245" s="1"/>
      <c r="BT245" s="1">
        <v>5670</v>
      </c>
      <c r="BU245" s="1">
        <v>225.75</v>
      </c>
      <c r="BV245" s="1">
        <v>19.18</v>
      </c>
    </row>
    <row r="246" spans="1:74" ht="30" x14ac:dyDescent="0.25">
      <c r="A246" t="b">
        <v>1</v>
      </c>
      <c r="B246" s="3" t="s">
        <v>242</v>
      </c>
      <c r="C246" s="3" t="s">
        <v>613</v>
      </c>
      <c r="D246" s="1">
        <v>310</v>
      </c>
      <c r="E246" s="1">
        <v>165</v>
      </c>
      <c r="F246" s="1">
        <v>5.8</v>
      </c>
      <c r="G246" s="1">
        <v>9.6999999999999993</v>
      </c>
      <c r="H246" s="1">
        <v>290.60000000000002</v>
      </c>
      <c r="I246" s="1">
        <v>17.3</v>
      </c>
      <c r="J246" s="1">
        <v>4.8</v>
      </c>
      <c r="K246" s="1">
        <v>256</v>
      </c>
      <c r="L246" s="1">
        <v>27</v>
      </c>
      <c r="M246" s="1">
        <v>19</v>
      </c>
      <c r="N246" s="1">
        <v>49.4</v>
      </c>
      <c r="O246" s="1">
        <f t="shared" si="54"/>
        <v>4940</v>
      </c>
      <c r="P246" s="1">
        <v>8510</v>
      </c>
      <c r="Q246" s="1">
        <f t="shared" si="55"/>
        <v>85100000</v>
      </c>
      <c r="R246" s="1">
        <v>727</v>
      </c>
      <c r="S246" s="1">
        <f t="shared" si="56"/>
        <v>7270000</v>
      </c>
      <c r="T246" s="1">
        <v>9237</v>
      </c>
      <c r="U246" s="1">
        <f t="shared" si="57"/>
        <v>92370000</v>
      </c>
      <c r="V246" s="1">
        <v>131</v>
      </c>
      <c r="W246" s="1">
        <v>38.4</v>
      </c>
      <c r="X246" s="1">
        <v>136.5</v>
      </c>
      <c r="Y246" s="1">
        <v>317.74</v>
      </c>
      <c r="Z246" s="1">
        <f t="shared" si="58"/>
        <v>317740</v>
      </c>
      <c r="AA246" s="1">
        <v>32.82</v>
      </c>
      <c r="AB246" s="1">
        <f t="shared" si="59"/>
        <v>32820</v>
      </c>
      <c r="AC246" s="1">
        <v>549</v>
      </c>
      <c r="AD246" s="1">
        <f t="shared" si="60"/>
        <v>549000</v>
      </c>
      <c r="AE246" s="1">
        <v>88.1</v>
      </c>
      <c r="AF246" s="1">
        <f t="shared" si="61"/>
        <v>88100</v>
      </c>
      <c r="AG246" s="1">
        <v>27.57</v>
      </c>
      <c r="AH246" s="1">
        <f t="shared" si="62"/>
        <v>2757</v>
      </c>
      <c r="AI246" s="1">
        <v>15.38</v>
      </c>
      <c r="AJ246" s="1">
        <f t="shared" si="63"/>
        <v>1538</v>
      </c>
      <c r="AK246" s="1">
        <v>12.6</v>
      </c>
      <c r="AL246" s="1">
        <f t="shared" si="64"/>
        <v>126000</v>
      </c>
      <c r="AM246" s="1">
        <v>6036.16</v>
      </c>
      <c r="AN246" s="1">
        <v>12.99</v>
      </c>
      <c r="AO246" s="1">
        <v>123.87</v>
      </c>
      <c r="AP246" s="1">
        <v>164000</v>
      </c>
      <c r="AQ246" s="2">
        <f t="shared" si="65"/>
        <v>164000000000</v>
      </c>
      <c r="AR246" s="1">
        <v>42.1</v>
      </c>
      <c r="AS246" s="1">
        <v>1323.93</v>
      </c>
      <c r="AT246" s="1">
        <v>495.65</v>
      </c>
      <c r="AU246" s="2">
        <f t="shared" si="66"/>
        <v>4956500</v>
      </c>
      <c r="AV246" s="1">
        <v>610</v>
      </c>
      <c r="AW246" s="2">
        <f t="shared" si="67"/>
        <v>6100000</v>
      </c>
      <c r="AX246" s="1">
        <v>135</v>
      </c>
      <c r="AY246" s="2">
        <f t="shared" si="68"/>
        <v>1350000</v>
      </c>
      <c r="AZ246" s="1">
        <v>1982.6</v>
      </c>
      <c r="BA246" s="2">
        <f t="shared" si="69"/>
        <v>19826000</v>
      </c>
      <c r="BB246" s="1">
        <v>122.45</v>
      </c>
      <c r="BC246" s="2">
        <f t="shared" si="70"/>
        <v>122450</v>
      </c>
      <c r="BD246" s="1">
        <v>132.04</v>
      </c>
      <c r="BE246" s="2">
        <f t="shared" si="71"/>
        <v>132040</v>
      </c>
      <c r="BF246" s="1">
        <v>1.111</v>
      </c>
      <c r="BG246" s="1">
        <v>1.532</v>
      </c>
      <c r="BH246" s="1">
        <v>1.5</v>
      </c>
      <c r="BI246" s="1">
        <v>32.01</v>
      </c>
      <c r="BJ246" s="1">
        <v>17.420000000000002</v>
      </c>
      <c r="BK246" s="1">
        <v>1204.279</v>
      </c>
      <c r="BL246" s="1">
        <v>434.303</v>
      </c>
      <c r="BM246" s="1">
        <v>236.315</v>
      </c>
      <c r="BN246" s="1">
        <v>149.61000000000001</v>
      </c>
      <c r="BO246" s="1">
        <v>31.63</v>
      </c>
      <c r="BP246" s="1">
        <v>1204.279</v>
      </c>
      <c r="BQ246" s="1">
        <v>38.799999999999997</v>
      </c>
      <c r="BR246" s="1">
        <v>1.27</v>
      </c>
      <c r="BS246" s="1"/>
      <c r="BT246" s="1">
        <v>4940</v>
      </c>
      <c r="BU246" s="1">
        <v>257.08499999999998</v>
      </c>
      <c r="BV246" s="1">
        <v>16.850000000000001</v>
      </c>
    </row>
    <row r="247" spans="1:74" ht="30" x14ac:dyDescent="0.25">
      <c r="A247" t="b">
        <v>1</v>
      </c>
      <c r="B247" s="3" t="s">
        <v>243</v>
      </c>
      <c r="C247" s="3" t="s">
        <v>614</v>
      </c>
      <c r="D247" s="1">
        <v>313</v>
      </c>
      <c r="E247" s="1">
        <v>102</v>
      </c>
      <c r="F247" s="1">
        <v>6.6</v>
      </c>
      <c r="G247" s="1">
        <v>10.8</v>
      </c>
      <c r="H247" s="1">
        <v>291.39999999999998</v>
      </c>
      <c r="I247" s="1">
        <v>13.2</v>
      </c>
      <c r="J247" s="1">
        <v>5.4</v>
      </c>
      <c r="K247" s="1">
        <v>265</v>
      </c>
      <c r="L247" s="1">
        <v>24</v>
      </c>
      <c r="M247" s="1">
        <v>15</v>
      </c>
      <c r="N247" s="1">
        <v>41.8</v>
      </c>
      <c r="O247" s="1">
        <f t="shared" si="54"/>
        <v>4180</v>
      </c>
      <c r="P247" s="1">
        <v>6500</v>
      </c>
      <c r="Q247" s="1">
        <f t="shared" si="55"/>
        <v>65000000</v>
      </c>
      <c r="R247" s="1">
        <v>192</v>
      </c>
      <c r="S247" s="1">
        <f t="shared" si="56"/>
        <v>1920000</v>
      </c>
      <c r="T247" s="1">
        <v>6692</v>
      </c>
      <c r="U247" s="1">
        <f t="shared" si="57"/>
        <v>66920000</v>
      </c>
      <c r="V247" s="1">
        <v>125</v>
      </c>
      <c r="W247" s="1">
        <v>21.4</v>
      </c>
      <c r="X247" s="1">
        <v>126.8</v>
      </c>
      <c r="Y247" s="1">
        <v>244.68</v>
      </c>
      <c r="Z247" s="1">
        <f t="shared" si="58"/>
        <v>244680</v>
      </c>
      <c r="AA247" s="1">
        <v>13.81</v>
      </c>
      <c r="AB247" s="1">
        <f t="shared" si="59"/>
        <v>13810</v>
      </c>
      <c r="AC247" s="1">
        <v>415</v>
      </c>
      <c r="AD247" s="1">
        <f t="shared" si="60"/>
        <v>415000</v>
      </c>
      <c r="AE247" s="1">
        <v>37.6</v>
      </c>
      <c r="AF247" s="1">
        <f t="shared" si="61"/>
        <v>37600</v>
      </c>
      <c r="AG247" s="1">
        <v>19.579999999999998</v>
      </c>
      <c r="AH247" s="1">
        <f t="shared" si="62"/>
        <v>1957.9999999999998</v>
      </c>
      <c r="AI247" s="1">
        <v>18.59</v>
      </c>
      <c r="AJ247" s="1">
        <f t="shared" si="63"/>
        <v>1859</v>
      </c>
      <c r="AK247" s="1">
        <v>12.2</v>
      </c>
      <c r="AL247" s="1">
        <f t="shared" si="64"/>
        <v>122000</v>
      </c>
      <c r="AM247" s="1">
        <v>4229.91</v>
      </c>
      <c r="AN247" s="1">
        <v>11.3</v>
      </c>
      <c r="AO247" s="1">
        <v>77.06</v>
      </c>
      <c r="AP247" s="1">
        <v>43800</v>
      </c>
      <c r="AQ247" s="2">
        <f t="shared" si="65"/>
        <v>43800000000</v>
      </c>
      <c r="AR247" s="1">
        <v>25.6</v>
      </c>
      <c r="AS247" s="1">
        <v>568.38</v>
      </c>
      <c r="AT247" s="1">
        <v>212.23</v>
      </c>
      <c r="AU247" s="2">
        <f t="shared" si="66"/>
        <v>2122300</v>
      </c>
      <c r="AV247" s="1">
        <v>480</v>
      </c>
      <c r="AW247" s="2">
        <f t="shared" si="67"/>
        <v>4800000</v>
      </c>
      <c r="AX247" s="1">
        <v>59.6</v>
      </c>
      <c r="AY247" s="2">
        <f t="shared" si="68"/>
        <v>596000</v>
      </c>
      <c r="AZ247" s="1">
        <v>848.9</v>
      </c>
      <c r="BA247" s="2">
        <f t="shared" si="69"/>
        <v>8489000</v>
      </c>
      <c r="BB247" s="1">
        <v>140.11000000000001</v>
      </c>
      <c r="BC247" s="2">
        <f t="shared" si="70"/>
        <v>140110</v>
      </c>
      <c r="BD247" s="1">
        <v>56.18</v>
      </c>
      <c r="BE247" s="2">
        <f t="shared" si="71"/>
        <v>56180</v>
      </c>
      <c r="BF247" s="1">
        <v>1.157</v>
      </c>
      <c r="BG247" s="1">
        <v>1.585</v>
      </c>
      <c r="BH247" s="1">
        <v>1.5</v>
      </c>
      <c r="BI247" s="1">
        <v>22.03</v>
      </c>
      <c r="BJ247" s="1">
        <v>19.95</v>
      </c>
      <c r="BK247" s="1">
        <v>999.15200000000004</v>
      </c>
      <c r="BL247" s="1">
        <v>298.92399999999998</v>
      </c>
      <c r="BM247" s="1">
        <v>270.61099999999999</v>
      </c>
      <c r="BN247" s="1">
        <v>115.34</v>
      </c>
      <c r="BO247" s="1">
        <v>13.88</v>
      </c>
      <c r="BP247" s="1">
        <v>999.15200000000004</v>
      </c>
      <c r="BQ247" s="1">
        <v>32.799999999999997</v>
      </c>
      <c r="BR247" s="1">
        <v>1.02</v>
      </c>
      <c r="BS247" s="1"/>
      <c r="BT247" s="1">
        <v>4180</v>
      </c>
      <c r="BU247" s="1">
        <v>244.01900000000001</v>
      </c>
      <c r="BV247" s="1">
        <v>19.23</v>
      </c>
    </row>
    <row r="248" spans="1:74" ht="30" x14ac:dyDescent="0.25">
      <c r="A248" t="b">
        <v>1</v>
      </c>
      <c r="B248" s="3" t="s">
        <v>244</v>
      </c>
      <c r="C248" s="3" t="s">
        <v>615</v>
      </c>
      <c r="D248" s="1">
        <v>309</v>
      </c>
      <c r="E248" s="1">
        <v>102</v>
      </c>
      <c r="F248" s="1">
        <v>6</v>
      </c>
      <c r="G248" s="1">
        <v>8.9</v>
      </c>
      <c r="H248" s="1">
        <v>291.2</v>
      </c>
      <c r="I248" s="1">
        <v>13.1</v>
      </c>
      <c r="J248" s="1">
        <v>4.5</v>
      </c>
      <c r="K248" s="1">
        <v>265</v>
      </c>
      <c r="L248" s="1">
        <v>22</v>
      </c>
      <c r="M248" s="1">
        <v>15</v>
      </c>
      <c r="N248" s="1">
        <v>35.9</v>
      </c>
      <c r="O248" s="1">
        <f t="shared" si="54"/>
        <v>3590</v>
      </c>
      <c r="P248" s="1">
        <v>5430</v>
      </c>
      <c r="Q248" s="1">
        <f t="shared" si="55"/>
        <v>54300000</v>
      </c>
      <c r="R248" s="1">
        <v>158</v>
      </c>
      <c r="S248" s="1">
        <f t="shared" si="56"/>
        <v>1580000</v>
      </c>
      <c r="T248" s="1">
        <v>5588</v>
      </c>
      <c r="U248" s="1">
        <f t="shared" si="57"/>
        <v>55880000</v>
      </c>
      <c r="V248" s="1">
        <v>123</v>
      </c>
      <c r="W248" s="1">
        <v>20.9</v>
      </c>
      <c r="X248" s="1">
        <v>124.8</v>
      </c>
      <c r="Y248" s="1">
        <v>208.48</v>
      </c>
      <c r="Z248" s="1">
        <f t="shared" si="58"/>
        <v>208480</v>
      </c>
      <c r="AA248" s="1">
        <v>11.46</v>
      </c>
      <c r="AB248" s="1">
        <f t="shared" si="59"/>
        <v>11460</v>
      </c>
      <c r="AC248" s="1">
        <v>351</v>
      </c>
      <c r="AD248" s="1">
        <f t="shared" si="60"/>
        <v>351000</v>
      </c>
      <c r="AE248" s="1">
        <v>31</v>
      </c>
      <c r="AF248" s="1">
        <f t="shared" si="61"/>
        <v>31000</v>
      </c>
      <c r="AG248" s="1">
        <v>15.91</v>
      </c>
      <c r="AH248" s="1">
        <f t="shared" si="62"/>
        <v>1591</v>
      </c>
      <c r="AI248" s="1">
        <v>16.510000000000002</v>
      </c>
      <c r="AJ248" s="1">
        <f t="shared" si="63"/>
        <v>1651.0000000000002</v>
      </c>
      <c r="AK248" s="1">
        <v>7.57</v>
      </c>
      <c r="AL248" s="1">
        <f t="shared" si="64"/>
        <v>75700</v>
      </c>
      <c r="AM248" s="1">
        <v>3438.45</v>
      </c>
      <c r="AN248" s="1">
        <v>8.51</v>
      </c>
      <c r="AO248" s="1">
        <v>76.53</v>
      </c>
      <c r="AP248" s="1">
        <v>35600</v>
      </c>
      <c r="AQ248" s="2">
        <f t="shared" si="65"/>
        <v>35600000000</v>
      </c>
      <c r="AR248" s="1">
        <v>25.2</v>
      </c>
      <c r="AS248" s="1">
        <v>465.2</v>
      </c>
      <c r="AT248" s="1">
        <v>173.67</v>
      </c>
      <c r="AU248" s="2">
        <f t="shared" si="66"/>
        <v>1736699.9999999998</v>
      </c>
      <c r="AV248" s="1">
        <v>407</v>
      </c>
      <c r="AW248" s="2">
        <f t="shared" si="67"/>
        <v>4070000</v>
      </c>
      <c r="AX248" s="1">
        <v>49.2</v>
      </c>
      <c r="AY248" s="2">
        <f t="shared" si="68"/>
        <v>492000</v>
      </c>
      <c r="AZ248" s="1">
        <v>694.7</v>
      </c>
      <c r="BA248" s="2">
        <f t="shared" si="69"/>
        <v>6947000</v>
      </c>
      <c r="BB248" s="1">
        <v>127.2</v>
      </c>
      <c r="BC248" s="2">
        <f t="shared" si="70"/>
        <v>127200</v>
      </c>
      <c r="BD248" s="1">
        <v>46.3</v>
      </c>
      <c r="BE248" s="2">
        <f t="shared" si="71"/>
        <v>46300</v>
      </c>
      <c r="BF248" s="1">
        <v>1.1599999999999999</v>
      </c>
      <c r="BG248" s="1">
        <v>1.587</v>
      </c>
      <c r="BH248" s="1">
        <v>1.5</v>
      </c>
      <c r="BI248" s="1">
        <v>18.16</v>
      </c>
      <c r="BJ248" s="1">
        <v>18.010000000000002</v>
      </c>
      <c r="BK248" s="1">
        <v>868.06100000000004</v>
      </c>
      <c r="BL248" s="1">
        <v>246.33600000000001</v>
      </c>
      <c r="BM248" s="1">
        <v>244.30099999999999</v>
      </c>
      <c r="BN248" s="1">
        <v>98.29</v>
      </c>
      <c r="BO248" s="1">
        <v>11.5</v>
      </c>
      <c r="BP248" s="1">
        <v>868.06100000000004</v>
      </c>
      <c r="BQ248" s="1">
        <v>28.2</v>
      </c>
      <c r="BR248" s="1">
        <v>1.01</v>
      </c>
      <c r="BS248" s="1"/>
      <c r="BT248" s="1">
        <v>3590</v>
      </c>
      <c r="BU248" s="1">
        <v>281.33699999999999</v>
      </c>
      <c r="BV248" s="1">
        <v>17.47</v>
      </c>
    </row>
    <row r="249" spans="1:74" ht="30" x14ac:dyDescent="0.25">
      <c r="A249" t="b">
        <v>1</v>
      </c>
      <c r="B249" s="3" t="s">
        <v>245</v>
      </c>
      <c r="C249" s="3" t="s">
        <v>616</v>
      </c>
      <c r="D249" s="1">
        <v>305</v>
      </c>
      <c r="E249" s="1">
        <v>101</v>
      </c>
      <c r="F249" s="1">
        <v>5.6</v>
      </c>
      <c r="G249" s="1">
        <v>6.7</v>
      </c>
      <c r="H249" s="1">
        <v>291.60000000000002</v>
      </c>
      <c r="I249" s="1">
        <v>13.3</v>
      </c>
      <c r="J249" s="1">
        <v>3.4</v>
      </c>
      <c r="K249" s="1">
        <v>265</v>
      </c>
      <c r="L249" s="1">
        <v>20</v>
      </c>
      <c r="M249" s="1">
        <v>15</v>
      </c>
      <c r="N249" s="1">
        <v>30.4</v>
      </c>
      <c r="O249" s="1">
        <f t="shared" si="54"/>
        <v>3040</v>
      </c>
      <c r="P249" s="1">
        <v>4270</v>
      </c>
      <c r="Q249" s="1">
        <f t="shared" si="55"/>
        <v>42700000</v>
      </c>
      <c r="R249" s="1">
        <v>116</v>
      </c>
      <c r="S249" s="1">
        <f t="shared" si="56"/>
        <v>1160000</v>
      </c>
      <c r="T249" s="1">
        <v>4386</v>
      </c>
      <c r="U249" s="1">
        <f t="shared" si="57"/>
        <v>43860000</v>
      </c>
      <c r="V249" s="1">
        <v>119</v>
      </c>
      <c r="W249" s="1">
        <v>19.5</v>
      </c>
      <c r="X249" s="1">
        <v>120.6</v>
      </c>
      <c r="Y249" s="1">
        <v>170.04</v>
      </c>
      <c r="Z249" s="1">
        <f t="shared" si="58"/>
        <v>170040</v>
      </c>
      <c r="AA249" s="1">
        <v>8.5500000000000007</v>
      </c>
      <c r="AB249" s="1">
        <f t="shared" si="59"/>
        <v>8550</v>
      </c>
      <c r="AC249" s="1">
        <v>280</v>
      </c>
      <c r="AD249" s="1">
        <f t="shared" si="60"/>
        <v>280000</v>
      </c>
      <c r="AE249" s="1">
        <v>22.9</v>
      </c>
      <c r="AF249" s="1">
        <f t="shared" si="61"/>
        <v>22900</v>
      </c>
      <c r="AG249" s="1">
        <v>11.79</v>
      </c>
      <c r="AH249" s="1">
        <f t="shared" si="62"/>
        <v>1179</v>
      </c>
      <c r="AI249" s="1">
        <v>14.8</v>
      </c>
      <c r="AJ249" s="1">
        <f t="shared" si="63"/>
        <v>1480</v>
      </c>
      <c r="AK249" s="1">
        <v>4.25</v>
      </c>
      <c r="AL249" s="1">
        <f t="shared" si="64"/>
        <v>42500</v>
      </c>
      <c r="AM249" s="1">
        <v>2530.77</v>
      </c>
      <c r="AN249" s="1">
        <v>6.34</v>
      </c>
      <c r="AO249" s="1">
        <v>75.319999999999993</v>
      </c>
      <c r="AP249" s="1">
        <v>25700</v>
      </c>
      <c r="AQ249" s="2">
        <f t="shared" si="65"/>
        <v>25700000000</v>
      </c>
      <c r="AR249" s="1">
        <v>24.2</v>
      </c>
      <c r="AS249" s="1">
        <v>341.21</v>
      </c>
      <c r="AT249" s="1">
        <v>127.42</v>
      </c>
      <c r="AU249" s="2">
        <f t="shared" si="66"/>
        <v>1274200</v>
      </c>
      <c r="AV249" s="1">
        <v>328</v>
      </c>
      <c r="AW249" s="2">
        <f t="shared" si="67"/>
        <v>3280000</v>
      </c>
      <c r="AX249" s="1">
        <v>36.700000000000003</v>
      </c>
      <c r="AY249" s="2">
        <f t="shared" si="68"/>
        <v>367000</v>
      </c>
      <c r="AZ249" s="1">
        <v>509.7</v>
      </c>
      <c r="BA249" s="2">
        <f t="shared" si="69"/>
        <v>5097000</v>
      </c>
      <c r="BB249" s="1">
        <v>119.04</v>
      </c>
      <c r="BC249" s="2">
        <f t="shared" si="70"/>
        <v>119040</v>
      </c>
      <c r="BD249" s="1">
        <v>34.17</v>
      </c>
      <c r="BE249" s="2">
        <f t="shared" si="71"/>
        <v>34170</v>
      </c>
      <c r="BF249" s="1">
        <v>1.171</v>
      </c>
      <c r="BG249" s="1">
        <v>1.603</v>
      </c>
      <c r="BH249" s="1">
        <v>1.5</v>
      </c>
      <c r="BI249" s="1">
        <v>13.53</v>
      </c>
      <c r="BJ249" s="1">
        <v>16.7</v>
      </c>
      <c r="BK249" s="1">
        <v>735.41</v>
      </c>
      <c r="BL249" s="1">
        <v>183.626</v>
      </c>
      <c r="BM249" s="1">
        <v>226.64599999999999</v>
      </c>
      <c r="BN249" s="1">
        <v>80.2</v>
      </c>
      <c r="BO249" s="1">
        <v>8.66</v>
      </c>
      <c r="BP249" s="1">
        <v>735.41</v>
      </c>
      <c r="BQ249" s="1">
        <v>23.9</v>
      </c>
      <c r="BR249" s="1">
        <v>1</v>
      </c>
      <c r="BS249" s="1"/>
      <c r="BT249" s="1">
        <v>3040</v>
      </c>
      <c r="BU249" s="1">
        <v>328.947</v>
      </c>
      <c r="BV249" s="1">
        <v>16.329999999999998</v>
      </c>
    </row>
    <row r="250" spans="1:74" ht="30" x14ac:dyDescent="0.25">
      <c r="A250" t="b">
        <v>1</v>
      </c>
      <c r="B250" s="3" t="s">
        <v>246</v>
      </c>
      <c r="C250" s="3" t="s">
        <v>617</v>
      </c>
      <c r="D250" s="1">
        <v>303</v>
      </c>
      <c r="E250" s="1">
        <v>101</v>
      </c>
      <c r="F250" s="1">
        <v>5.0999999999999996</v>
      </c>
      <c r="G250" s="1">
        <v>5.7</v>
      </c>
      <c r="H250" s="1">
        <v>291.60000000000002</v>
      </c>
      <c r="I250" s="1">
        <v>13.3</v>
      </c>
      <c r="J250" s="1">
        <v>2.9</v>
      </c>
      <c r="K250" s="1">
        <v>265</v>
      </c>
      <c r="L250" s="1">
        <v>19</v>
      </c>
      <c r="M250" s="1">
        <v>15</v>
      </c>
      <c r="N250" s="1">
        <v>26.8</v>
      </c>
      <c r="O250" s="1">
        <f t="shared" si="54"/>
        <v>2680</v>
      </c>
      <c r="P250" s="1">
        <v>3700</v>
      </c>
      <c r="Q250" s="1">
        <f t="shared" si="55"/>
        <v>37000000</v>
      </c>
      <c r="R250" s="1">
        <v>98.3</v>
      </c>
      <c r="S250" s="1">
        <f t="shared" si="56"/>
        <v>983000</v>
      </c>
      <c r="T250" s="1">
        <v>3798.3</v>
      </c>
      <c r="U250" s="1">
        <f t="shared" si="57"/>
        <v>37983000</v>
      </c>
      <c r="V250" s="1">
        <v>117</v>
      </c>
      <c r="W250" s="1">
        <v>19.100000000000001</v>
      </c>
      <c r="X250" s="1">
        <v>118.5</v>
      </c>
      <c r="Y250" s="1">
        <v>149.63</v>
      </c>
      <c r="Z250" s="1">
        <f t="shared" si="58"/>
        <v>149630</v>
      </c>
      <c r="AA250" s="1">
        <v>7.31</v>
      </c>
      <c r="AB250" s="1">
        <f t="shared" si="59"/>
        <v>7310</v>
      </c>
      <c r="AC250" s="1">
        <v>244</v>
      </c>
      <c r="AD250" s="1">
        <f t="shared" si="60"/>
        <v>244000</v>
      </c>
      <c r="AE250" s="1">
        <v>19.5</v>
      </c>
      <c r="AF250" s="1">
        <f t="shared" si="61"/>
        <v>19500</v>
      </c>
      <c r="AG250" s="1">
        <v>9.89</v>
      </c>
      <c r="AH250" s="1">
        <f t="shared" si="62"/>
        <v>989</v>
      </c>
      <c r="AI250" s="1">
        <v>13.2</v>
      </c>
      <c r="AJ250" s="1">
        <f t="shared" si="63"/>
        <v>1320</v>
      </c>
      <c r="AK250" s="1">
        <v>2.94</v>
      </c>
      <c r="AL250" s="1">
        <f t="shared" si="64"/>
        <v>29400</v>
      </c>
      <c r="AM250" s="1">
        <v>2135.12</v>
      </c>
      <c r="AN250" s="1">
        <v>5.16</v>
      </c>
      <c r="AO250" s="1">
        <v>75.069999999999993</v>
      </c>
      <c r="AP250" s="1">
        <v>21700</v>
      </c>
      <c r="AQ250" s="2">
        <f t="shared" si="65"/>
        <v>21700000000</v>
      </c>
      <c r="AR250" s="1">
        <v>23.9</v>
      </c>
      <c r="AS250" s="1">
        <v>289.07</v>
      </c>
      <c r="AT250" s="1">
        <v>108.04</v>
      </c>
      <c r="AU250" s="2">
        <f t="shared" si="66"/>
        <v>1080400</v>
      </c>
      <c r="AV250" s="1">
        <v>287</v>
      </c>
      <c r="AW250" s="2">
        <f t="shared" si="67"/>
        <v>2870000</v>
      </c>
      <c r="AX250" s="1">
        <v>31.2</v>
      </c>
      <c r="AY250" s="2">
        <f t="shared" si="68"/>
        <v>312000</v>
      </c>
      <c r="AZ250" s="1">
        <v>432.17</v>
      </c>
      <c r="BA250" s="2">
        <f t="shared" si="69"/>
        <v>4321700</v>
      </c>
      <c r="BB250" s="1">
        <v>108.41</v>
      </c>
      <c r="BC250" s="2">
        <f t="shared" si="70"/>
        <v>108410</v>
      </c>
      <c r="BD250" s="1">
        <v>29.07</v>
      </c>
      <c r="BE250" s="2">
        <f t="shared" si="71"/>
        <v>29070</v>
      </c>
      <c r="BF250" s="1">
        <v>1.1759999999999999</v>
      </c>
      <c r="BG250" s="1">
        <v>1.6</v>
      </c>
      <c r="BH250" s="1">
        <v>1.5</v>
      </c>
      <c r="BI250" s="1">
        <v>11.51</v>
      </c>
      <c r="BJ250" s="1">
        <v>15.16</v>
      </c>
      <c r="BK250" s="1">
        <v>654.30600000000004</v>
      </c>
      <c r="BL250" s="1">
        <v>156.21899999999999</v>
      </c>
      <c r="BM250" s="1">
        <v>205.71799999999999</v>
      </c>
      <c r="BN250" s="1">
        <v>70.58</v>
      </c>
      <c r="BO250" s="1">
        <v>7.39</v>
      </c>
      <c r="BP250" s="1">
        <v>654.30600000000004</v>
      </c>
      <c r="BQ250" s="1">
        <v>21</v>
      </c>
      <c r="BR250" s="1">
        <v>1</v>
      </c>
      <c r="BS250" s="1"/>
      <c r="BT250" s="1">
        <v>2680</v>
      </c>
      <c r="BU250" s="1">
        <v>373.13400000000001</v>
      </c>
      <c r="BV250" s="1">
        <v>14.87</v>
      </c>
    </row>
    <row r="251" spans="1:74" ht="30" x14ac:dyDescent="0.25">
      <c r="A251" t="b">
        <v>1</v>
      </c>
      <c r="B251" s="3" t="s">
        <v>247</v>
      </c>
      <c r="C251" s="3" t="s">
        <v>618</v>
      </c>
      <c r="D251" s="1">
        <v>289</v>
      </c>
      <c r="E251" s="1">
        <v>265</v>
      </c>
      <c r="F251" s="1">
        <v>19.2</v>
      </c>
      <c r="G251" s="1">
        <v>31.8</v>
      </c>
      <c r="H251" s="1">
        <v>225.4</v>
      </c>
      <c r="I251" s="1">
        <v>20.2</v>
      </c>
      <c r="J251" s="1">
        <v>15.9</v>
      </c>
      <c r="K251" s="1">
        <v>185</v>
      </c>
      <c r="L251" s="1">
        <v>52</v>
      </c>
      <c r="M251" s="1">
        <v>29</v>
      </c>
      <c r="N251" s="1">
        <v>212</v>
      </c>
      <c r="O251" s="1">
        <f t="shared" si="54"/>
        <v>21200</v>
      </c>
      <c r="P251" s="1">
        <v>30000</v>
      </c>
      <c r="Q251" s="1">
        <f t="shared" si="55"/>
        <v>300000000</v>
      </c>
      <c r="R251" s="1">
        <v>9880</v>
      </c>
      <c r="S251" s="1">
        <f t="shared" si="56"/>
        <v>98800000</v>
      </c>
      <c r="T251" s="1">
        <v>39880</v>
      </c>
      <c r="U251" s="1">
        <f t="shared" si="57"/>
        <v>398800000</v>
      </c>
      <c r="V251" s="1">
        <v>119</v>
      </c>
      <c r="W251" s="1">
        <v>68.099999999999994</v>
      </c>
      <c r="X251" s="1">
        <v>137.1</v>
      </c>
      <c r="Y251" s="1">
        <v>1212.01</v>
      </c>
      <c r="Z251" s="1">
        <f t="shared" si="58"/>
        <v>1212010</v>
      </c>
      <c r="AA251" s="1">
        <v>271.76</v>
      </c>
      <c r="AB251" s="1">
        <f t="shared" si="59"/>
        <v>271760</v>
      </c>
      <c r="AC251" s="1">
        <v>2080</v>
      </c>
      <c r="AD251" s="1">
        <f t="shared" si="60"/>
        <v>2080000</v>
      </c>
      <c r="AE251" s="1">
        <v>746</v>
      </c>
      <c r="AF251" s="1">
        <f t="shared" si="61"/>
        <v>746000</v>
      </c>
      <c r="AG251" s="1">
        <v>150.63</v>
      </c>
      <c r="AH251" s="1">
        <f t="shared" si="62"/>
        <v>15063</v>
      </c>
      <c r="AI251" s="1">
        <v>46.1</v>
      </c>
      <c r="AJ251" s="1">
        <f t="shared" si="63"/>
        <v>4610</v>
      </c>
      <c r="AK251" s="1">
        <v>631</v>
      </c>
      <c r="AL251" s="1">
        <f t="shared" si="64"/>
        <v>6310000</v>
      </c>
      <c r="AM251" s="1">
        <v>23204.57</v>
      </c>
      <c r="AN251" s="1">
        <v>198.43</v>
      </c>
      <c r="AO251" s="1">
        <v>170.39</v>
      </c>
      <c r="AP251" s="1">
        <v>1630000</v>
      </c>
      <c r="AQ251" s="2">
        <f t="shared" si="65"/>
        <v>1630000000000</v>
      </c>
      <c r="AR251" s="1">
        <v>63.9</v>
      </c>
      <c r="AS251" s="1">
        <v>9566.01</v>
      </c>
      <c r="AT251" s="1">
        <v>3589.8</v>
      </c>
      <c r="AU251" s="2">
        <f t="shared" si="66"/>
        <v>35898000</v>
      </c>
      <c r="AV251" s="1">
        <v>2430</v>
      </c>
      <c r="AW251" s="2">
        <f t="shared" si="67"/>
        <v>24300000</v>
      </c>
      <c r="AX251" s="1">
        <v>1140</v>
      </c>
      <c r="AY251" s="2">
        <f t="shared" si="68"/>
        <v>11400000</v>
      </c>
      <c r="AZ251" s="1">
        <v>14359.19</v>
      </c>
      <c r="BA251" s="2">
        <f t="shared" si="69"/>
        <v>143591900</v>
      </c>
      <c r="BB251" s="1">
        <v>243.86</v>
      </c>
      <c r="BC251" s="2">
        <f t="shared" si="70"/>
        <v>243860</v>
      </c>
      <c r="BD251" s="1">
        <v>1116.58</v>
      </c>
      <c r="BE251" s="2">
        <f t="shared" si="71"/>
        <v>1116580</v>
      </c>
      <c r="BF251" s="1">
        <v>1.1679999999999999</v>
      </c>
      <c r="BG251" s="1">
        <v>1.528</v>
      </c>
      <c r="BH251" s="1">
        <v>1.5</v>
      </c>
      <c r="BI251" s="1">
        <v>168.54</v>
      </c>
      <c r="BJ251" s="1">
        <v>49.38</v>
      </c>
      <c r="BK251" s="1">
        <v>5009.1930000000002</v>
      </c>
      <c r="BL251" s="1">
        <v>2286.7049999999999</v>
      </c>
      <c r="BM251" s="1">
        <v>670.00699999999995</v>
      </c>
      <c r="BN251" s="1">
        <v>569.64</v>
      </c>
      <c r="BO251" s="1">
        <v>261.83</v>
      </c>
      <c r="BP251" s="1">
        <v>5009.1930000000002</v>
      </c>
      <c r="BQ251" s="1">
        <v>166.4</v>
      </c>
      <c r="BR251" s="1">
        <v>1.6</v>
      </c>
      <c r="BS251" s="1"/>
      <c r="BT251" s="1">
        <v>21200</v>
      </c>
      <c r="BU251" s="1">
        <v>75.471999999999994</v>
      </c>
      <c r="BV251" s="1">
        <v>43.28</v>
      </c>
    </row>
    <row r="252" spans="1:74" ht="30" x14ac:dyDescent="0.25">
      <c r="A252" t="b">
        <v>1</v>
      </c>
      <c r="B252" s="3" t="s">
        <v>248</v>
      </c>
      <c r="C252" s="3" t="s">
        <v>619</v>
      </c>
      <c r="D252" s="1">
        <v>282</v>
      </c>
      <c r="E252" s="1">
        <v>263</v>
      </c>
      <c r="F252" s="1">
        <v>17.3</v>
      </c>
      <c r="G252" s="1">
        <v>28.4</v>
      </c>
      <c r="H252" s="1">
        <v>225.2</v>
      </c>
      <c r="I252" s="1">
        <v>20.6</v>
      </c>
      <c r="J252" s="1">
        <v>14.2</v>
      </c>
      <c r="K252" s="1">
        <v>184</v>
      </c>
      <c r="L252" s="1">
        <v>49</v>
      </c>
      <c r="M252" s="1">
        <v>28</v>
      </c>
      <c r="N252" s="1">
        <v>190</v>
      </c>
      <c r="O252" s="1">
        <f t="shared" si="54"/>
        <v>19000</v>
      </c>
      <c r="P252" s="1">
        <v>25900</v>
      </c>
      <c r="Q252" s="1">
        <f t="shared" si="55"/>
        <v>259000000</v>
      </c>
      <c r="R252" s="1">
        <v>8620</v>
      </c>
      <c r="S252" s="1">
        <f t="shared" si="56"/>
        <v>86200000</v>
      </c>
      <c r="T252" s="1">
        <v>34520</v>
      </c>
      <c r="U252" s="1">
        <f t="shared" si="57"/>
        <v>345200000</v>
      </c>
      <c r="V252" s="1">
        <v>117</v>
      </c>
      <c r="W252" s="1">
        <v>67.400000000000006</v>
      </c>
      <c r="X252" s="1">
        <v>135</v>
      </c>
      <c r="Y252" s="1">
        <v>1066.47</v>
      </c>
      <c r="Z252" s="1">
        <f t="shared" si="58"/>
        <v>1066470</v>
      </c>
      <c r="AA252" s="1">
        <v>239.86</v>
      </c>
      <c r="AB252" s="1">
        <f t="shared" si="59"/>
        <v>239860</v>
      </c>
      <c r="AC252" s="1">
        <v>1840</v>
      </c>
      <c r="AD252" s="1">
        <f t="shared" si="60"/>
        <v>1840000</v>
      </c>
      <c r="AE252" s="1">
        <v>656</v>
      </c>
      <c r="AF252" s="1">
        <f t="shared" si="61"/>
        <v>656000</v>
      </c>
      <c r="AG252" s="1">
        <v>132.47</v>
      </c>
      <c r="AH252" s="1">
        <f t="shared" si="62"/>
        <v>13247</v>
      </c>
      <c r="AI252" s="1">
        <v>40.53</v>
      </c>
      <c r="AJ252" s="1">
        <f t="shared" si="63"/>
        <v>4053</v>
      </c>
      <c r="AK252" s="1">
        <v>451</v>
      </c>
      <c r="AL252" s="1">
        <f t="shared" si="64"/>
        <v>4510000</v>
      </c>
      <c r="AM252" s="1">
        <v>20184.689999999999</v>
      </c>
      <c r="AN252" s="1">
        <v>158.80000000000001</v>
      </c>
      <c r="AO252" s="1">
        <v>166.74</v>
      </c>
      <c r="AP252" s="1">
        <v>1390000</v>
      </c>
      <c r="AQ252" s="2">
        <f t="shared" si="65"/>
        <v>1390000000000</v>
      </c>
      <c r="AR252" s="1">
        <v>63.5</v>
      </c>
      <c r="AS252" s="1">
        <v>8336.23</v>
      </c>
      <c r="AT252" s="1">
        <v>3113.57</v>
      </c>
      <c r="AU252" s="2">
        <f t="shared" si="66"/>
        <v>31135700</v>
      </c>
      <c r="AV252" s="1">
        <v>2130</v>
      </c>
      <c r="AW252" s="2">
        <f t="shared" si="67"/>
        <v>21300000</v>
      </c>
      <c r="AX252" s="1">
        <v>1000</v>
      </c>
      <c r="AY252" s="2">
        <f t="shared" si="68"/>
        <v>10000000</v>
      </c>
      <c r="AZ252" s="1">
        <v>12454.29</v>
      </c>
      <c r="BA252" s="2">
        <f t="shared" si="69"/>
        <v>124542900.00000001</v>
      </c>
      <c r="BB252" s="1">
        <v>219.34</v>
      </c>
      <c r="BC252" s="2">
        <f t="shared" si="70"/>
        <v>219340</v>
      </c>
      <c r="BD252" s="1">
        <v>982.2</v>
      </c>
      <c r="BE252" s="2">
        <f t="shared" si="71"/>
        <v>982200</v>
      </c>
      <c r="BF252" s="1">
        <v>1.1579999999999999</v>
      </c>
      <c r="BG252" s="1">
        <v>1.524</v>
      </c>
      <c r="BH252" s="1">
        <v>1.5</v>
      </c>
      <c r="BI252" s="1">
        <v>149.38</v>
      </c>
      <c r="BJ252" s="1">
        <v>43.87</v>
      </c>
      <c r="BK252" s="1">
        <v>4471.2669999999998</v>
      </c>
      <c r="BL252" s="1">
        <v>2026.8019999999999</v>
      </c>
      <c r="BM252" s="1">
        <v>595.25400000000002</v>
      </c>
      <c r="BN252" s="1">
        <v>501.24</v>
      </c>
      <c r="BO252" s="1">
        <v>230.67</v>
      </c>
      <c r="BP252" s="1">
        <v>4471.2669999999998</v>
      </c>
      <c r="BQ252" s="1">
        <v>149.1</v>
      </c>
      <c r="BR252" s="1">
        <v>1.58</v>
      </c>
      <c r="BS252" s="1"/>
      <c r="BT252" s="1">
        <v>19000</v>
      </c>
      <c r="BU252" s="1">
        <v>83.158000000000001</v>
      </c>
      <c r="BV252" s="1">
        <v>38.96</v>
      </c>
    </row>
    <row r="253" spans="1:74" ht="30" x14ac:dyDescent="0.25">
      <c r="A253" t="b">
        <v>1</v>
      </c>
      <c r="B253" s="3" t="s">
        <v>249</v>
      </c>
      <c r="C253" s="3" t="s">
        <v>620</v>
      </c>
      <c r="D253" s="1">
        <v>275</v>
      </c>
      <c r="E253" s="1">
        <v>261</v>
      </c>
      <c r="F253" s="1">
        <v>15.4</v>
      </c>
      <c r="G253" s="1">
        <v>25.1</v>
      </c>
      <c r="H253" s="1">
        <v>224.8</v>
      </c>
      <c r="I253" s="1">
        <v>20.9</v>
      </c>
      <c r="J253" s="1">
        <v>12.6</v>
      </c>
      <c r="K253" s="1">
        <v>183</v>
      </c>
      <c r="L253" s="1">
        <v>46</v>
      </c>
      <c r="M253" s="1">
        <v>27</v>
      </c>
      <c r="N253" s="1">
        <v>167</v>
      </c>
      <c r="O253" s="1">
        <f t="shared" si="54"/>
        <v>16700</v>
      </c>
      <c r="P253" s="1">
        <v>22100</v>
      </c>
      <c r="Q253" s="1">
        <f t="shared" si="55"/>
        <v>221000000</v>
      </c>
      <c r="R253" s="1">
        <v>7450</v>
      </c>
      <c r="S253" s="1">
        <f t="shared" si="56"/>
        <v>74500000</v>
      </c>
      <c r="T253" s="1">
        <v>29550</v>
      </c>
      <c r="U253" s="1">
        <f t="shared" si="57"/>
        <v>295500000</v>
      </c>
      <c r="V253" s="1">
        <v>115</v>
      </c>
      <c r="W253" s="1">
        <v>66.8</v>
      </c>
      <c r="X253" s="1">
        <v>133</v>
      </c>
      <c r="Y253" s="1">
        <v>928.32</v>
      </c>
      <c r="Z253" s="1">
        <f t="shared" si="58"/>
        <v>928320</v>
      </c>
      <c r="AA253" s="1">
        <v>209.47</v>
      </c>
      <c r="AB253" s="1">
        <f t="shared" si="59"/>
        <v>209470</v>
      </c>
      <c r="AC253" s="1">
        <v>1610</v>
      </c>
      <c r="AD253" s="1">
        <f t="shared" si="60"/>
        <v>1610000</v>
      </c>
      <c r="AE253" s="1">
        <v>571</v>
      </c>
      <c r="AF253" s="1">
        <f t="shared" si="61"/>
        <v>571000</v>
      </c>
      <c r="AG253" s="1">
        <v>115.57</v>
      </c>
      <c r="AH253" s="1">
        <f t="shared" si="62"/>
        <v>11557</v>
      </c>
      <c r="AI253" s="1">
        <v>35.159999999999997</v>
      </c>
      <c r="AJ253" s="1">
        <f t="shared" si="63"/>
        <v>3515.9999999999995</v>
      </c>
      <c r="AK253" s="1">
        <v>312</v>
      </c>
      <c r="AL253" s="1">
        <f t="shared" si="64"/>
        <v>3120000</v>
      </c>
      <c r="AM253" s="1">
        <v>17017.48</v>
      </c>
      <c r="AN253" s="1">
        <v>124.3</v>
      </c>
      <c r="AO253" s="1">
        <v>163.06</v>
      </c>
      <c r="AP253" s="1">
        <v>1160000</v>
      </c>
      <c r="AQ253" s="2">
        <f t="shared" si="65"/>
        <v>1160000000000</v>
      </c>
      <c r="AR253" s="1">
        <v>62.7</v>
      </c>
      <c r="AS253" s="1">
        <v>7113.96</v>
      </c>
      <c r="AT253" s="1">
        <v>2670.55</v>
      </c>
      <c r="AU253" s="2">
        <f t="shared" si="66"/>
        <v>26705500</v>
      </c>
      <c r="AV253" s="1">
        <v>1850</v>
      </c>
      <c r="AW253" s="2">
        <f t="shared" si="67"/>
        <v>18500000</v>
      </c>
      <c r="AX253" s="1">
        <v>870</v>
      </c>
      <c r="AY253" s="2">
        <f t="shared" si="68"/>
        <v>8700000</v>
      </c>
      <c r="AZ253" s="1">
        <v>10682.21</v>
      </c>
      <c r="BA253" s="2">
        <f t="shared" si="69"/>
        <v>106822099.99999999</v>
      </c>
      <c r="BB253" s="1">
        <v>194.56</v>
      </c>
      <c r="BC253" s="2">
        <f t="shared" si="70"/>
        <v>194560</v>
      </c>
      <c r="BD253" s="1">
        <v>854.92</v>
      </c>
      <c r="BE253" s="2">
        <f t="shared" si="71"/>
        <v>854920</v>
      </c>
      <c r="BF253" s="1">
        <v>1.149</v>
      </c>
      <c r="BG253" s="1">
        <v>1.524</v>
      </c>
      <c r="BH253" s="1">
        <v>1.5</v>
      </c>
      <c r="BI253" s="1">
        <v>131.02000000000001</v>
      </c>
      <c r="BJ253" s="1">
        <v>38.479999999999997</v>
      </c>
      <c r="BK253" s="1">
        <v>3949.2429999999999</v>
      </c>
      <c r="BL253" s="1">
        <v>1777.671</v>
      </c>
      <c r="BM253" s="1">
        <v>522.149</v>
      </c>
      <c r="BN253" s="1">
        <v>436.31</v>
      </c>
      <c r="BO253" s="1">
        <v>201.06</v>
      </c>
      <c r="BP253" s="1">
        <v>3949.2429999999999</v>
      </c>
      <c r="BQ253" s="1">
        <v>131.1</v>
      </c>
      <c r="BR253" s="1">
        <v>1.56</v>
      </c>
      <c r="BS253" s="1"/>
      <c r="BT253" s="1">
        <v>16700</v>
      </c>
      <c r="BU253" s="1">
        <v>93.412999999999997</v>
      </c>
      <c r="BV253" s="1">
        <v>34.619999999999997</v>
      </c>
    </row>
    <row r="254" spans="1:74" ht="30" x14ac:dyDescent="0.25">
      <c r="A254" t="b">
        <v>1</v>
      </c>
      <c r="B254" s="3" t="s">
        <v>250</v>
      </c>
      <c r="C254" s="3" t="s">
        <v>621</v>
      </c>
      <c r="D254" s="1">
        <v>269</v>
      </c>
      <c r="E254" s="1">
        <v>259</v>
      </c>
      <c r="F254" s="1">
        <v>13.5</v>
      </c>
      <c r="G254" s="1">
        <v>22.1</v>
      </c>
      <c r="H254" s="1">
        <v>224.8</v>
      </c>
      <c r="I254" s="1">
        <v>20.9</v>
      </c>
      <c r="J254" s="1">
        <v>11.1</v>
      </c>
      <c r="K254" s="1">
        <v>183</v>
      </c>
      <c r="L254" s="1">
        <v>43</v>
      </c>
      <c r="M254" s="1">
        <v>26</v>
      </c>
      <c r="N254" s="1">
        <v>146</v>
      </c>
      <c r="O254" s="1">
        <f t="shared" si="54"/>
        <v>14600</v>
      </c>
      <c r="P254" s="1">
        <v>18900</v>
      </c>
      <c r="Q254" s="1">
        <f t="shared" si="55"/>
        <v>189000000</v>
      </c>
      <c r="R254" s="1">
        <v>6410</v>
      </c>
      <c r="S254" s="1">
        <f t="shared" si="56"/>
        <v>64100000</v>
      </c>
      <c r="T254" s="1">
        <v>25310</v>
      </c>
      <c r="U254" s="1">
        <f t="shared" si="57"/>
        <v>253100000</v>
      </c>
      <c r="V254" s="1">
        <v>114</v>
      </c>
      <c r="W254" s="1">
        <v>66.2</v>
      </c>
      <c r="X254" s="1">
        <v>131.80000000000001</v>
      </c>
      <c r="Y254" s="1">
        <v>806.15</v>
      </c>
      <c r="Z254" s="1">
        <f t="shared" si="58"/>
        <v>806150</v>
      </c>
      <c r="AA254" s="1">
        <v>182.16</v>
      </c>
      <c r="AB254" s="1">
        <f t="shared" si="59"/>
        <v>182160</v>
      </c>
      <c r="AC254" s="1">
        <v>1410</v>
      </c>
      <c r="AD254" s="1">
        <f t="shared" si="60"/>
        <v>1410000</v>
      </c>
      <c r="AE254" s="1">
        <v>495</v>
      </c>
      <c r="AF254" s="1">
        <f t="shared" si="61"/>
        <v>495000</v>
      </c>
      <c r="AG254" s="1">
        <v>100.33</v>
      </c>
      <c r="AH254" s="1">
        <f t="shared" si="62"/>
        <v>10033</v>
      </c>
      <c r="AI254" s="1">
        <v>30.24</v>
      </c>
      <c r="AJ254" s="1">
        <f t="shared" si="63"/>
        <v>3024</v>
      </c>
      <c r="AK254" s="1">
        <v>213</v>
      </c>
      <c r="AL254" s="1">
        <f t="shared" si="64"/>
        <v>2130000</v>
      </c>
      <c r="AM254" s="1">
        <v>14566.04</v>
      </c>
      <c r="AN254" s="1">
        <v>96.38</v>
      </c>
      <c r="AO254" s="1">
        <v>159.87</v>
      </c>
      <c r="AP254" s="1">
        <v>976000</v>
      </c>
      <c r="AQ254" s="2">
        <f t="shared" si="65"/>
        <v>976000000000</v>
      </c>
      <c r="AR254" s="1">
        <v>62.1</v>
      </c>
      <c r="AS254" s="1">
        <v>6105.05</v>
      </c>
      <c r="AT254" s="1">
        <v>2287.67</v>
      </c>
      <c r="AU254" s="2">
        <f t="shared" si="66"/>
        <v>22876700</v>
      </c>
      <c r="AV254" s="1">
        <v>1600</v>
      </c>
      <c r="AW254" s="2">
        <f t="shared" si="67"/>
        <v>16000000</v>
      </c>
      <c r="AX254" s="1">
        <v>753</v>
      </c>
      <c r="AY254" s="2">
        <f t="shared" si="68"/>
        <v>7530000</v>
      </c>
      <c r="AZ254" s="1">
        <v>9150.67</v>
      </c>
      <c r="BA254" s="2">
        <f t="shared" si="69"/>
        <v>91506700</v>
      </c>
      <c r="BB254" s="1">
        <v>170.56</v>
      </c>
      <c r="BC254" s="2">
        <f t="shared" si="70"/>
        <v>170560</v>
      </c>
      <c r="BD254" s="1">
        <v>741.25</v>
      </c>
      <c r="BE254" s="2">
        <f t="shared" si="71"/>
        <v>741250</v>
      </c>
      <c r="BF254" s="1">
        <v>1.135</v>
      </c>
      <c r="BG254" s="1">
        <v>1.5209999999999999</v>
      </c>
      <c r="BH254" s="1">
        <v>1.5</v>
      </c>
      <c r="BI254" s="1">
        <v>114.48</v>
      </c>
      <c r="BJ254" s="1">
        <v>33.33</v>
      </c>
      <c r="BK254" s="1">
        <v>3467.2689999999998</v>
      </c>
      <c r="BL254" s="1">
        <v>1553.2070000000001</v>
      </c>
      <c r="BM254" s="1">
        <v>452.233</v>
      </c>
      <c r="BN254" s="1">
        <v>378.89</v>
      </c>
      <c r="BO254" s="1">
        <v>174.47</v>
      </c>
      <c r="BP254" s="1">
        <v>3467.2689999999998</v>
      </c>
      <c r="BQ254" s="1">
        <v>114.6</v>
      </c>
      <c r="BR254" s="1">
        <v>1.55</v>
      </c>
      <c r="BS254" s="1"/>
      <c r="BT254" s="1">
        <v>14600</v>
      </c>
      <c r="BU254" s="1">
        <v>106.164</v>
      </c>
      <c r="BV254" s="1">
        <v>30.35</v>
      </c>
    </row>
    <row r="255" spans="1:74" ht="30" x14ac:dyDescent="0.25">
      <c r="A255" t="b">
        <v>1</v>
      </c>
      <c r="B255" s="3" t="s">
        <v>251</v>
      </c>
      <c r="C255" s="3" t="s">
        <v>622</v>
      </c>
      <c r="D255" s="1">
        <v>264</v>
      </c>
      <c r="E255" s="1">
        <v>257</v>
      </c>
      <c r="F255" s="1">
        <v>11.9</v>
      </c>
      <c r="G255" s="1">
        <v>19.600000000000001</v>
      </c>
      <c r="H255" s="1">
        <v>224.8</v>
      </c>
      <c r="I255" s="1">
        <v>20.399999999999999</v>
      </c>
      <c r="J255" s="1">
        <v>9.8000000000000007</v>
      </c>
      <c r="K255" s="1">
        <v>184</v>
      </c>
      <c r="L255" s="1">
        <v>40</v>
      </c>
      <c r="M255" s="1">
        <v>25</v>
      </c>
      <c r="N255" s="1">
        <v>129</v>
      </c>
      <c r="O255" s="1">
        <f t="shared" si="54"/>
        <v>12900</v>
      </c>
      <c r="P255" s="1">
        <v>16400</v>
      </c>
      <c r="Q255" s="1">
        <f t="shared" si="55"/>
        <v>164000000</v>
      </c>
      <c r="R255" s="1">
        <v>5550</v>
      </c>
      <c r="S255" s="1">
        <f t="shared" si="56"/>
        <v>55500000</v>
      </c>
      <c r="T255" s="1">
        <v>21950</v>
      </c>
      <c r="U255" s="1">
        <f t="shared" si="57"/>
        <v>219500000</v>
      </c>
      <c r="V255" s="1">
        <v>113</v>
      </c>
      <c r="W255" s="1">
        <v>65.599999999999994</v>
      </c>
      <c r="X255" s="1">
        <v>130.69999999999999</v>
      </c>
      <c r="Y255" s="1">
        <v>705.34</v>
      </c>
      <c r="Z255" s="1">
        <f t="shared" si="58"/>
        <v>705340</v>
      </c>
      <c r="AA255" s="1">
        <v>159.44</v>
      </c>
      <c r="AB255" s="1">
        <f t="shared" si="59"/>
        <v>159440</v>
      </c>
      <c r="AC255" s="1">
        <v>1240</v>
      </c>
      <c r="AD255" s="1">
        <f t="shared" si="60"/>
        <v>1240000</v>
      </c>
      <c r="AE255" s="1">
        <v>432</v>
      </c>
      <c r="AF255" s="1">
        <f t="shared" si="61"/>
        <v>432000</v>
      </c>
      <c r="AG255" s="1">
        <v>87.74</v>
      </c>
      <c r="AH255" s="1">
        <f t="shared" si="62"/>
        <v>8774</v>
      </c>
      <c r="AI255" s="1">
        <v>26.48</v>
      </c>
      <c r="AJ255" s="1">
        <f t="shared" si="63"/>
        <v>2648</v>
      </c>
      <c r="AK255" s="1">
        <v>149</v>
      </c>
      <c r="AL255" s="1">
        <f t="shared" si="64"/>
        <v>1490000</v>
      </c>
      <c r="AM255" s="1">
        <v>12570.72</v>
      </c>
      <c r="AN255" s="1">
        <v>76.02</v>
      </c>
      <c r="AO255" s="1">
        <v>157.03</v>
      </c>
      <c r="AP255" s="1">
        <v>829000</v>
      </c>
      <c r="AQ255" s="2">
        <f t="shared" si="65"/>
        <v>829000000000</v>
      </c>
      <c r="AR255" s="1">
        <v>61.5</v>
      </c>
      <c r="AS255" s="1">
        <v>5279.35</v>
      </c>
      <c r="AT255" s="1">
        <v>1977.44</v>
      </c>
      <c r="AU255" s="2">
        <f t="shared" si="66"/>
        <v>19774400</v>
      </c>
      <c r="AV255" s="1">
        <v>1400</v>
      </c>
      <c r="AW255" s="2">
        <f t="shared" si="67"/>
        <v>14000000</v>
      </c>
      <c r="AX255" s="1">
        <v>656</v>
      </c>
      <c r="AY255" s="2">
        <f t="shared" si="68"/>
        <v>6560000</v>
      </c>
      <c r="AZ255" s="1">
        <v>7909.76</v>
      </c>
      <c r="BA255" s="2">
        <f t="shared" si="69"/>
        <v>79097600</v>
      </c>
      <c r="BB255" s="1">
        <v>150.34</v>
      </c>
      <c r="BC255" s="2">
        <f t="shared" si="70"/>
        <v>150340</v>
      </c>
      <c r="BD255" s="1">
        <v>647.28</v>
      </c>
      <c r="BE255" s="2">
        <f t="shared" si="71"/>
        <v>647280</v>
      </c>
      <c r="BF255" s="1">
        <v>1.129</v>
      </c>
      <c r="BG255" s="1">
        <v>1.5189999999999999</v>
      </c>
      <c r="BH255" s="1">
        <v>1.5</v>
      </c>
      <c r="BI255" s="1">
        <v>100.74</v>
      </c>
      <c r="BJ255" s="1">
        <v>29.08</v>
      </c>
      <c r="BK255" s="1">
        <v>3061.0929999999998</v>
      </c>
      <c r="BL255" s="1">
        <v>1366.8679999999999</v>
      </c>
      <c r="BM255" s="1">
        <v>394.59800000000001</v>
      </c>
      <c r="BN255" s="1">
        <v>331.51</v>
      </c>
      <c r="BO255" s="1">
        <v>152.41</v>
      </c>
      <c r="BP255" s="1">
        <v>3061.0929999999998</v>
      </c>
      <c r="BQ255" s="1">
        <v>101.3</v>
      </c>
      <c r="BR255" s="1">
        <v>1.53</v>
      </c>
      <c r="BS255" s="1"/>
      <c r="BT255" s="1">
        <v>12900</v>
      </c>
      <c r="BU255" s="1">
        <v>118.605</v>
      </c>
      <c r="BV255" s="1">
        <v>26.75</v>
      </c>
    </row>
    <row r="256" spans="1:74" ht="30" x14ac:dyDescent="0.25">
      <c r="A256" t="b">
        <v>1</v>
      </c>
      <c r="B256" s="3" t="s">
        <v>252</v>
      </c>
      <c r="C256" s="3" t="s">
        <v>623</v>
      </c>
      <c r="D256" s="1">
        <v>260</v>
      </c>
      <c r="E256" s="1">
        <v>256</v>
      </c>
      <c r="F256" s="1">
        <v>10.7</v>
      </c>
      <c r="G256" s="1">
        <v>17.3</v>
      </c>
      <c r="H256" s="1">
        <v>225.4</v>
      </c>
      <c r="I256" s="1">
        <v>20.7</v>
      </c>
      <c r="J256" s="1">
        <v>8.6999999999999993</v>
      </c>
      <c r="K256" s="1">
        <v>184</v>
      </c>
      <c r="L256" s="1">
        <v>38</v>
      </c>
      <c r="M256" s="1">
        <v>24</v>
      </c>
      <c r="N256" s="1">
        <v>114</v>
      </c>
      <c r="O256" s="1">
        <f t="shared" si="54"/>
        <v>11400</v>
      </c>
      <c r="P256" s="1">
        <v>14300</v>
      </c>
      <c r="Q256" s="1">
        <f t="shared" si="55"/>
        <v>143000000</v>
      </c>
      <c r="R256" s="1">
        <v>4840</v>
      </c>
      <c r="S256" s="1">
        <f t="shared" si="56"/>
        <v>48400000</v>
      </c>
      <c r="T256" s="1">
        <v>19140</v>
      </c>
      <c r="U256" s="1">
        <f t="shared" si="57"/>
        <v>191400000</v>
      </c>
      <c r="V256" s="1">
        <v>112</v>
      </c>
      <c r="W256" s="1">
        <v>65.099999999999994</v>
      </c>
      <c r="X256" s="1">
        <v>129.5</v>
      </c>
      <c r="Y256" s="1">
        <v>621.66999999999996</v>
      </c>
      <c r="Z256" s="1">
        <f t="shared" si="58"/>
        <v>621670</v>
      </c>
      <c r="AA256" s="1">
        <v>140</v>
      </c>
      <c r="AB256" s="1">
        <f t="shared" si="59"/>
        <v>140000</v>
      </c>
      <c r="AC256" s="1">
        <v>1100</v>
      </c>
      <c r="AD256" s="1">
        <f t="shared" si="60"/>
        <v>1100000</v>
      </c>
      <c r="AE256" s="1">
        <v>378</v>
      </c>
      <c r="AF256" s="1">
        <f t="shared" si="61"/>
        <v>378000</v>
      </c>
      <c r="AG256" s="1">
        <v>76.72</v>
      </c>
      <c r="AH256" s="1">
        <f t="shared" si="62"/>
        <v>7672</v>
      </c>
      <c r="AI256" s="1">
        <v>23.47</v>
      </c>
      <c r="AJ256" s="1">
        <f t="shared" si="63"/>
        <v>2347</v>
      </c>
      <c r="AK256" s="1">
        <v>104</v>
      </c>
      <c r="AL256" s="1">
        <f t="shared" si="64"/>
        <v>1040000</v>
      </c>
      <c r="AM256" s="1">
        <v>10893.53</v>
      </c>
      <c r="AN256" s="1">
        <v>60.12</v>
      </c>
      <c r="AO256" s="1">
        <v>155.33000000000001</v>
      </c>
      <c r="AP256" s="1">
        <v>713000</v>
      </c>
      <c r="AQ256" s="2">
        <f t="shared" si="65"/>
        <v>713000000000</v>
      </c>
      <c r="AR256" s="1">
        <v>61</v>
      </c>
      <c r="AS256" s="1">
        <v>4590.29</v>
      </c>
      <c r="AT256" s="1">
        <v>1719.79</v>
      </c>
      <c r="AU256" s="2">
        <f t="shared" si="66"/>
        <v>17197900</v>
      </c>
      <c r="AV256" s="1">
        <v>1230</v>
      </c>
      <c r="AW256" s="2">
        <f t="shared" si="67"/>
        <v>12300000</v>
      </c>
      <c r="AX256" s="1">
        <v>574</v>
      </c>
      <c r="AY256" s="2">
        <f t="shared" si="68"/>
        <v>5740000</v>
      </c>
      <c r="AZ256" s="1">
        <v>6879.17</v>
      </c>
      <c r="BA256" s="2">
        <f t="shared" si="69"/>
        <v>68791700</v>
      </c>
      <c r="BB256" s="1">
        <v>135.9</v>
      </c>
      <c r="BC256" s="2">
        <f t="shared" si="70"/>
        <v>135900</v>
      </c>
      <c r="BD256" s="1">
        <v>566.89</v>
      </c>
      <c r="BE256" s="2">
        <f t="shared" si="71"/>
        <v>566890</v>
      </c>
      <c r="BF256" s="1">
        <v>1.1180000000000001</v>
      </c>
      <c r="BG256" s="1">
        <v>1.5189999999999999</v>
      </c>
      <c r="BH256" s="1">
        <v>1.5</v>
      </c>
      <c r="BI256" s="1">
        <v>88.58</v>
      </c>
      <c r="BJ256" s="1">
        <v>25.97</v>
      </c>
      <c r="BK256" s="1">
        <v>2720.067</v>
      </c>
      <c r="BL256" s="1">
        <v>1201.7750000000001</v>
      </c>
      <c r="BM256" s="1">
        <v>352.339</v>
      </c>
      <c r="BN256" s="1">
        <v>292.19</v>
      </c>
      <c r="BO256" s="1">
        <v>133.69</v>
      </c>
      <c r="BP256" s="1">
        <v>2720.067</v>
      </c>
      <c r="BQ256" s="1">
        <v>89.5</v>
      </c>
      <c r="BR256" s="1">
        <v>1.52</v>
      </c>
      <c r="BS256" s="1"/>
      <c r="BT256" s="1">
        <v>11400</v>
      </c>
      <c r="BU256" s="1">
        <v>133.333</v>
      </c>
      <c r="BV256" s="1">
        <v>24.12</v>
      </c>
    </row>
    <row r="257" spans="1:74" ht="30" x14ac:dyDescent="0.25">
      <c r="A257" t="b">
        <v>1</v>
      </c>
      <c r="B257" s="3" t="s">
        <v>253</v>
      </c>
      <c r="C257" s="3" t="s">
        <v>624</v>
      </c>
      <c r="D257" s="1">
        <v>256</v>
      </c>
      <c r="E257" s="1">
        <v>255</v>
      </c>
      <c r="F257" s="1">
        <v>9.4</v>
      </c>
      <c r="G257" s="1">
        <v>15.6</v>
      </c>
      <c r="H257" s="1">
        <v>224.8</v>
      </c>
      <c r="I257" s="1">
        <v>20.399999999999999</v>
      </c>
      <c r="J257" s="1">
        <v>7.8</v>
      </c>
      <c r="K257" s="1">
        <v>184</v>
      </c>
      <c r="L257" s="1">
        <v>36</v>
      </c>
      <c r="M257" s="1">
        <v>24</v>
      </c>
      <c r="N257" s="1">
        <v>102</v>
      </c>
      <c r="O257" s="1">
        <f t="shared" si="54"/>
        <v>10200</v>
      </c>
      <c r="P257" s="1">
        <v>12600</v>
      </c>
      <c r="Q257" s="1">
        <f t="shared" si="55"/>
        <v>126000000</v>
      </c>
      <c r="R257" s="1">
        <v>4310</v>
      </c>
      <c r="S257" s="1">
        <f t="shared" si="56"/>
        <v>43100000</v>
      </c>
      <c r="T257" s="1">
        <v>16910</v>
      </c>
      <c r="U257" s="1">
        <f t="shared" si="57"/>
        <v>169100000</v>
      </c>
      <c r="V257" s="1">
        <v>111</v>
      </c>
      <c r="W257" s="1">
        <v>65</v>
      </c>
      <c r="X257" s="1">
        <v>128.6</v>
      </c>
      <c r="Y257" s="1">
        <v>553.91</v>
      </c>
      <c r="Z257" s="1">
        <f t="shared" si="58"/>
        <v>553910</v>
      </c>
      <c r="AA257" s="1">
        <v>125.46</v>
      </c>
      <c r="AB257" s="1">
        <f t="shared" si="59"/>
        <v>125460</v>
      </c>
      <c r="AC257" s="1">
        <v>982</v>
      </c>
      <c r="AD257" s="1">
        <f t="shared" si="60"/>
        <v>982000</v>
      </c>
      <c r="AE257" s="1">
        <v>338</v>
      </c>
      <c r="AF257" s="1">
        <f t="shared" si="61"/>
        <v>338000</v>
      </c>
      <c r="AG257" s="1">
        <v>68.61</v>
      </c>
      <c r="AH257" s="1">
        <f t="shared" si="62"/>
        <v>6861</v>
      </c>
      <c r="AI257" s="1">
        <v>20.350000000000001</v>
      </c>
      <c r="AJ257" s="1">
        <f t="shared" si="63"/>
        <v>2035.0000000000002</v>
      </c>
      <c r="AK257" s="1">
        <v>75.7</v>
      </c>
      <c r="AL257" s="1">
        <f t="shared" si="64"/>
        <v>757000</v>
      </c>
      <c r="AM257" s="1">
        <v>9586.59</v>
      </c>
      <c r="AN257" s="1">
        <v>48.53</v>
      </c>
      <c r="AO257" s="1">
        <v>153.25</v>
      </c>
      <c r="AP257" s="1">
        <v>623000</v>
      </c>
      <c r="AQ257" s="2">
        <f t="shared" si="65"/>
        <v>623000000000</v>
      </c>
      <c r="AR257" s="1">
        <v>60.7</v>
      </c>
      <c r="AS257" s="1">
        <v>4065.12</v>
      </c>
      <c r="AT257" s="1">
        <v>1524.12</v>
      </c>
      <c r="AU257" s="2">
        <f t="shared" si="66"/>
        <v>15241199.999999998</v>
      </c>
      <c r="AV257" s="1">
        <v>1090</v>
      </c>
      <c r="AW257" s="2">
        <f t="shared" si="67"/>
        <v>10900000</v>
      </c>
      <c r="AX257" s="1">
        <v>513</v>
      </c>
      <c r="AY257" s="2">
        <f t="shared" si="68"/>
        <v>5130000</v>
      </c>
      <c r="AZ257" s="1">
        <v>6096.48</v>
      </c>
      <c r="BA257" s="2">
        <f t="shared" si="69"/>
        <v>60964799.999999993</v>
      </c>
      <c r="BB257" s="1">
        <v>118.76</v>
      </c>
      <c r="BC257" s="2">
        <f t="shared" si="70"/>
        <v>118760</v>
      </c>
      <c r="BD257" s="1">
        <v>507.19</v>
      </c>
      <c r="BE257" s="2">
        <f t="shared" si="71"/>
        <v>507190</v>
      </c>
      <c r="BF257" s="1">
        <v>1.1100000000000001</v>
      </c>
      <c r="BG257" s="1">
        <v>1.518</v>
      </c>
      <c r="BH257" s="1">
        <v>1.5</v>
      </c>
      <c r="BI257" s="1">
        <v>79.56</v>
      </c>
      <c r="BJ257" s="1">
        <v>22.6</v>
      </c>
      <c r="BK257" s="1">
        <v>2438.3420000000001</v>
      </c>
      <c r="BL257" s="1">
        <v>1079.4490000000001</v>
      </c>
      <c r="BM257" s="1">
        <v>306.59800000000001</v>
      </c>
      <c r="BN257" s="1">
        <v>260.33999999999997</v>
      </c>
      <c r="BO257" s="1">
        <v>119.59</v>
      </c>
      <c r="BP257" s="1">
        <v>2438.3420000000001</v>
      </c>
      <c r="BQ257" s="1">
        <v>80.099999999999994</v>
      </c>
      <c r="BR257" s="1">
        <v>1.51</v>
      </c>
      <c r="BS257" s="1"/>
      <c r="BT257" s="1">
        <v>10200</v>
      </c>
      <c r="BU257" s="1">
        <v>148.03899999999999</v>
      </c>
      <c r="BV257" s="1">
        <v>21.13</v>
      </c>
    </row>
    <row r="258" spans="1:74" ht="30" x14ac:dyDescent="0.25">
      <c r="A258" t="b">
        <v>1</v>
      </c>
      <c r="B258" s="3" t="s">
        <v>254</v>
      </c>
      <c r="C258" s="3" t="s">
        <v>625</v>
      </c>
      <c r="D258" s="1">
        <v>253</v>
      </c>
      <c r="E258" s="1">
        <v>254</v>
      </c>
      <c r="F258" s="1">
        <v>8.6</v>
      </c>
      <c r="G258" s="1">
        <v>14.2</v>
      </c>
      <c r="H258" s="1">
        <v>224.6</v>
      </c>
      <c r="I258" s="1">
        <v>20.8</v>
      </c>
      <c r="J258" s="1">
        <v>7.1</v>
      </c>
      <c r="K258" s="1">
        <v>183</v>
      </c>
      <c r="L258" s="1">
        <v>35</v>
      </c>
      <c r="M258" s="1">
        <v>23</v>
      </c>
      <c r="N258" s="1">
        <v>92.9</v>
      </c>
      <c r="O258" s="1">
        <f t="shared" si="54"/>
        <v>9290</v>
      </c>
      <c r="P258" s="1">
        <v>11300</v>
      </c>
      <c r="Q258" s="1">
        <f t="shared" si="55"/>
        <v>113000000</v>
      </c>
      <c r="R258" s="1">
        <v>3880</v>
      </c>
      <c r="S258" s="1">
        <f t="shared" si="56"/>
        <v>38800000</v>
      </c>
      <c r="T258" s="1">
        <v>15180</v>
      </c>
      <c r="U258" s="1">
        <f t="shared" si="57"/>
        <v>151800000</v>
      </c>
      <c r="V258" s="1">
        <v>110</v>
      </c>
      <c r="W258" s="1">
        <v>64.599999999999994</v>
      </c>
      <c r="X258" s="1">
        <v>127.6</v>
      </c>
      <c r="Y258" s="1">
        <v>502.51</v>
      </c>
      <c r="Z258" s="1">
        <f t="shared" si="58"/>
        <v>502510</v>
      </c>
      <c r="AA258" s="1">
        <v>113.51</v>
      </c>
      <c r="AB258" s="1">
        <f t="shared" si="59"/>
        <v>113510</v>
      </c>
      <c r="AC258" s="1">
        <v>891</v>
      </c>
      <c r="AD258" s="1">
        <f t="shared" si="60"/>
        <v>891000</v>
      </c>
      <c r="AE258" s="1">
        <v>306</v>
      </c>
      <c r="AF258" s="1">
        <f t="shared" si="61"/>
        <v>306000</v>
      </c>
      <c r="AG258" s="1">
        <v>62.11</v>
      </c>
      <c r="AH258" s="1">
        <f t="shared" si="62"/>
        <v>6211</v>
      </c>
      <c r="AI258" s="1">
        <v>18.32</v>
      </c>
      <c r="AJ258" s="1">
        <f t="shared" si="63"/>
        <v>1832</v>
      </c>
      <c r="AK258" s="1">
        <v>57.5</v>
      </c>
      <c r="AL258" s="1">
        <f t="shared" si="64"/>
        <v>575000</v>
      </c>
      <c r="AM258" s="1">
        <v>8576.2900000000009</v>
      </c>
      <c r="AN258" s="1">
        <v>40.49</v>
      </c>
      <c r="AO258" s="1">
        <v>151.63999999999999</v>
      </c>
      <c r="AP258" s="1">
        <v>553000</v>
      </c>
      <c r="AQ258" s="2">
        <f t="shared" si="65"/>
        <v>553000000000</v>
      </c>
      <c r="AR258" s="1">
        <v>60.4</v>
      </c>
      <c r="AS258" s="1">
        <v>3646.84</v>
      </c>
      <c r="AT258" s="1">
        <v>1367.32</v>
      </c>
      <c r="AU258" s="2">
        <f t="shared" si="66"/>
        <v>13673200</v>
      </c>
      <c r="AV258" s="1">
        <v>985</v>
      </c>
      <c r="AW258" s="2">
        <f t="shared" si="67"/>
        <v>9850000</v>
      </c>
      <c r="AX258" s="1">
        <v>463</v>
      </c>
      <c r="AY258" s="2">
        <f t="shared" si="68"/>
        <v>4630000</v>
      </c>
      <c r="AZ258" s="1">
        <v>5469.28</v>
      </c>
      <c r="BA258" s="2">
        <f t="shared" si="69"/>
        <v>54692800</v>
      </c>
      <c r="BB258" s="1">
        <v>108.46</v>
      </c>
      <c r="BC258" s="2">
        <f t="shared" si="70"/>
        <v>108460</v>
      </c>
      <c r="BD258" s="1">
        <v>458.06</v>
      </c>
      <c r="BE258" s="2">
        <f t="shared" si="71"/>
        <v>458060</v>
      </c>
      <c r="BF258" s="1">
        <v>1.105</v>
      </c>
      <c r="BG258" s="1">
        <v>1.5129999999999999</v>
      </c>
      <c r="BH258" s="1">
        <v>1.5</v>
      </c>
      <c r="BI258" s="1">
        <v>72.14</v>
      </c>
      <c r="BJ258" s="1">
        <v>20.54</v>
      </c>
      <c r="BK258" s="1">
        <v>2226.6709999999998</v>
      </c>
      <c r="BL258" s="1">
        <v>978.72199999999998</v>
      </c>
      <c r="BM258" s="1">
        <v>278.63799999999998</v>
      </c>
      <c r="BN258" s="1">
        <v>236.18</v>
      </c>
      <c r="BO258" s="1">
        <v>108.12</v>
      </c>
      <c r="BP258" s="1">
        <v>2226.6709999999998</v>
      </c>
      <c r="BQ258" s="1">
        <v>72.900000000000006</v>
      </c>
      <c r="BR258" s="1">
        <v>1.5</v>
      </c>
      <c r="BS258" s="1"/>
      <c r="BT258" s="1">
        <v>9290</v>
      </c>
      <c r="BU258" s="1">
        <v>161.464</v>
      </c>
      <c r="BV258" s="1">
        <v>19.32</v>
      </c>
    </row>
    <row r="259" spans="1:74" ht="30" x14ac:dyDescent="0.25">
      <c r="A259" t="b">
        <v>1</v>
      </c>
      <c r="B259" s="3" t="s">
        <v>255</v>
      </c>
      <c r="C259" s="3" t="s">
        <v>626</v>
      </c>
      <c r="D259" s="1">
        <v>257</v>
      </c>
      <c r="E259" s="1">
        <v>204</v>
      </c>
      <c r="F259" s="1">
        <v>8.9</v>
      </c>
      <c r="G259" s="1">
        <v>15.7</v>
      </c>
      <c r="H259" s="1">
        <v>225.6</v>
      </c>
      <c r="I259" s="1">
        <v>20.3</v>
      </c>
      <c r="J259" s="1">
        <v>7.8</v>
      </c>
      <c r="K259" s="1">
        <v>185</v>
      </c>
      <c r="L259" s="1">
        <v>36</v>
      </c>
      <c r="M259" s="1">
        <v>23</v>
      </c>
      <c r="N259" s="1">
        <v>85.8</v>
      </c>
      <c r="O259" s="1">
        <f t="shared" si="54"/>
        <v>8580</v>
      </c>
      <c r="P259" s="1">
        <v>10400</v>
      </c>
      <c r="Q259" s="1">
        <f t="shared" si="55"/>
        <v>104000000</v>
      </c>
      <c r="R259" s="1">
        <v>2220</v>
      </c>
      <c r="S259" s="1">
        <f t="shared" si="56"/>
        <v>22200000</v>
      </c>
      <c r="T259" s="1">
        <v>12620</v>
      </c>
      <c r="U259" s="1">
        <f t="shared" si="57"/>
        <v>126200000</v>
      </c>
      <c r="V259" s="1">
        <v>110</v>
      </c>
      <c r="W259" s="1">
        <v>51</v>
      </c>
      <c r="X259" s="1">
        <v>121.2</v>
      </c>
      <c r="Y259" s="1">
        <v>459.25</v>
      </c>
      <c r="Z259" s="1">
        <f t="shared" si="58"/>
        <v>459250</v>
      </c>
      <c r="AA259" s="1">
        <v>80.63</v>
      </c>
      <c r="AB259" s="1">
        <f t="shared" si="59"/>
        <v>80630</v>
      </c>
      <c r="AC259" s="1">
        <v>806</v>
      </c>
      <c r="AD259" s="1">
        <f t="shared" si="60"/>
        <v>806000</v>
      </c>
      <c r="AE259" s="1">
        <v>218</v>
      </c>
      <c r="AF259" s="1">
        <f t="shared" si="61"/>
        <v>218000</v>
      </c>
      <c r="AG259" s="1">
        <v>55.58</v>
      </c>
      <c r="AH259" s="1">
        <f t="shared" si="62"/>
        <v>5558</v>
      </c>
      <c r="AI259" s="1">
        <v>19.71</v>
      </c>
      <c r="AJ259" s="1">
        <f t="shared" si="63"/>
        <v>1971</v>
      </c>
      <c r="AK259" s="1">
        <v>62.5</v>
      </c>
      <c r="AL259" s="1">
        <f t="shared" si="64"/>
        <v>625000</v>
      </c>
      <c r="AM259" s="1">
        <v>7803.83</v>
      </c>
      <c r="AN259" s="1">
        <v>39.81</v>
      </c>
      <c r="AO259" s="1">
        <v>123.06</v>
      </c>
      <c r="AP259" s="1">
        <v>324000</v>
      </c>
      <c r="AQ259" s="2">
        <f t="shared" si="65"/>
        <v>324000000000</v>
      </c>
      <c r="AR259" s="1">
        <v>50.7</v>
      </c>
      <c r="AS259" s="1">
        <v>2632.8</v>
      </c>
      <c r="AT259" s="1">
        <v>985.37</v>
      </c>
      <c r="AU259" s="2">
        <f t="shared" si="66"/>
        <v>9853700</v>
      </c>
      <c r="AV259" s="1">
        <v>901</v>
      </c>
      <c r="AW259" s="2">
        <f t="shared" si="67"/>
        <v>9010000</v>
      </c>
      <c r="AX259" s="1">
        <v>332</v>
      </c>
      <c r="AY259" s="2">
        <f t="shared" si="68"/>
        <v>3320000</v>
      </c>
      <c r="AZ259" s="1">
        <v>3941.46</v>
      </c>
      <c r="BA259" s="2">
        <f t="shared" si="69"/>
        <v>39414600</v>
      </c>
      <c r="BB259" s="1">
        <v>113.24</v>
      </c>
      <c r="BC259" s="2">
        <f t="shared" si="70"/>
        <v>113240</v>
      </c>
      <c r="BD259" s="1">
        <v>326.69</v>
      </c>
      <c r="BE259" s="2">
        <f t="shared" si="71"/>
        <v>326690</v>
      </c>
      <c r="BF259" s="1">
        <v>1.1180000000000001</v>
      </c>
      <c r="BG259" s="1">
        <v>1.5229999999999999</v>
      </c>
      <c r="BH259" s="1">
        <v>1.5</v>
      </c>
      <c r="BI259" s="1">
        <v>64.06</v>
      </c>
      <c r="BJ259" s="1">
        <v>21.48</v>
      </c>
      <c r="BK259" s="1">
        <v>2048.2719999999999</v>
      </c>
      <c r="BL259" s="1">
        <v>869.09500000000003</v>
      </c>
      <c r="BM259" s="1">
        <v>291.37700000000001</v>
      </c>
      <c r="BN259" s="1">
        <v>215.85</v>
      </c>
      <c r="BO259" s="1">
        <v>77.319999999999993</v>
      </c>
      <c r="BP259" s="1">
        <v>2048.2719999999999</v>
      </c>
      <c r="BQ259" s="1">
        <v>67.400000000000006</v>
      </c>
      <c r="BR259" s="1">
        <v>1.31</v>
      </c>
      <c r="BS259" s="1"/>
      <c r="BT259" s="1">
        <v>8580</v>
      </c>
      <c r="BU259" s="1">
        <v>152.68100000000001</v>
      </c>
      <c r="BV259" s="1">
        <v>20.079999999999998</v>
      </c>
    </row>
    <row r="260" spans="1:74" ht="30" x14ac:dyDescent="0.25">
      <c r="A260" t="b">
        <v>1</v>
      </c>
      <c r="B260" s="3" t="s">
        <v>256</v>
      </c>
      <c r="C260" s="3" t="s">
        <v>627</v>
      </c>
      <c r="D260" s="1">
        <v>252</v>
      </c>
      <c r="E260" s="1">
        <v>203</v>
      </c>
      <c r="F260" s="1">
        <v>8</v>
      </c>
      <c r="G260" s="1">
        <v>13.5</v>
      </c>
      <c r="H260" s="1">
        <v>225</v>
      </c>
      <c r="I260" s="1">
        <v>20.5</v>
      </c>
      <c r="J260" s="1">
        <v>6.8</v>
      </c>
      <c r="K260" s="1">
        <v>184</v>
      </c>
      <c r="L260" s="1">
        <v>34</v>
      </c>
      <c r="M260" s="1">
        <v>23</v>
      </c>
      <c r="N260" s="1">
        <v>74.2</v>
      </c>
      <c r="O260" s="1">
        <f t="shared" ref="O260:O291" si="72">N260*100</f>
        <v>7420</v>
      </c>
      <c r="P260" s="1">
        <v>8730</v>
      </c>
      <c r="Q260" s="1">
        <f t="shared" ref="Q260:Q291" si="73">P260*10000</f>
        <v>87300000</v>
      </c>
      <c r="R260" s="1">
        <v>1880</v>
      </c>
      <c r="S260" s="1">
        <f t="shared" ref="S260:S291" si="74">R260*10000</f>
        <v>18800000</v>
      </c>
      <c r="T260" s="1">
        <v>10610</v>
      </c>
      <c r="U260" s="1">
        <f t="shared" ref="U260:U291" si="75">T260*10000</f>
        <v>106100000</v>
      </c>
      <c r="V260" s="1">
        <v>108</v>
      </c>
      <c r="W260" s="1">
        <v>50.4</v>
      </c>
      <c r="X260" s="1">
        <v>119.2</v>
      </c>
      <c r="Y260" s="1">
        <v>394.76</v>
      </c>
      <c r="Z260" s="1">
        <f t="shared" ref="Z260:Z291" si="76">Y260*1000</f>
        <v>394760</v>
      </c>
      <c r="AA260" s="1">
        <v>68.900000000000006</v>
      </c>
      <c r="AB260" s="1">
        <f t="shared" ref="AB260:AB291" si="77">AA260*1000</f>
        <v>68900</v>
      </c>
      <c r="AC260" s="1">
        <v>693</v>
      </c>
      <c r="AD260" s="1">
        <f t="shared" ref="AD260:AD291" si="78">AC260*1000</f>
        <v>693000</v>
      </c>
      <c r="AE260" s="1">
        <v>186</v>
      </c>
      <c r="AF260" s="1">
        <f t="shared" ref="AF260:AF291" si="79">AE260*1000</f>
        <v>186000</v>
      </c>
      <c r="AG260" s="1">
        <v>47.22</v>
      </c>
      <c r="AH260" s="1">
        <f t="shared" ref="AH260:AH291" si="80">AG260*100</f>
        <v>4722</v>
      </c>
      <c r="AI260" s="1">
        <v>17.11</v>
      </c>
      <c r="AJ260" s="1">
        <f t="shared" ref="AJ260:AJ291" si="81">AI260*100</f>
        <v>1711</v>
      </c>
      <c r="AK260" s="1">
        <v>40.9</v>
      </c>
      <c r="AL260" s="1">
        <f t="shared" ref="AL260:AL291" si="82">AK260*10000</f>
        <v>409000</v>
      </c>
      <c r="AM260" s="1">
        <v>6514.09</v>
      </c>
      <c r="AN260" s="1">
        <v>30.3</v>
      </c>
      <c r="AO260" s="1">
        <v>121.04</v>
      </c>
      <c r="AP260" s="1">
        <v>268000</v>
      </c>
      <c r="AQ260" s="2">
        <f t="shared" ref="AQ260:AQ291" si="83">AP260*1000000</f>
        <v>268000000000</v>
      </c>
      <c r="AR260" s="1">
        <v>50.3</v>
      </c>
      <c r="AS260" s="1">
        <v>2214.17</v>
      </c>
      <c r="AT260" s="1">
        <v>829.27</v>
      </c>
      <c r="AU260" s="2">
        <f t="shared" ref="AU260:AU291" si="84">AT260*10000</f>
        <v>8292700</v>
      </c>
      <c r="AV260" s="1">
        <v>770</v>
      </c>
      <c r="AW260" s="2">
        <f t="shared" ref="AW260:AW291" si="85">AV260*10000</f>
        <v>7700000</v>
      </c>
      <c r="AX260" s="1">
        <v>283</v>
      </c>
      <c r="AY260" s="2">
        <f t="shared" ref="AY260:AY291" si="86">AX260*10000</f>
        <v>2830000</v>
      </c>
      <c r="AZ260" s="1">
        <v>3317.07</v>
      </c>
      <c r="BA260" s="2">
        <f t="shared" ref="BA260:BA291" si="87">AZ260*10000</f>
        <v>33170700</v>
      </c>
      <c r="BB260" s="1">
        <v>101.25</v>
      </c>
      <c r="BC260" s="2">
        <f t="shared" ref="BC260:BC291" si="88">BB260*1000</f>
        <v>101250</v>
      </c>
      <c r="BD260" s="1">
        <v>278.16000000000003</v>
      </c>
      <c r="BE260" s="2">
        <f t="shared" ref="BE260:BE291" si="89">BD260*1000</f>
        <v>278160</v>
      </c>
      <c r="BF260" s="1">
        <v>1.111</v>
      </c>
      <c r="BG260" s="1">
        <v>1.522</v>
      </c>
      <c r="BH260" s="1">
        <v>1.5</v>
      </c>
      <c r="BI260" s="1">
        <v>54.81</v>
      </c>
      <c r="BJ260" s="1">
        <v>19.079999999999998</v>
      </c>
      <c r="BK260" s="1">
        <v>1787.0630000000001</v>
      </c>
      <c r="BL260" s="1">
        <v>743.64700000000005</v>
      </c>
      <c r="BM260" s="1">
        <v>258.87200000000001</v>
      </c>
      <c r="BN260" s="1">
        <v>185.54</v>
      </c>
      <c r="BO260" s="1">
        <v>66.02</v>
      </c>
      <c r="BP260" s="1">
        <v>1787.0630000000001</v>
      </c>
      <c r="BQ260" s="1">
        <v>58.2</v>
      </c>
      <c r="BR260" s="1">
        <v>1.3</v>
      </c>
      <c r="BS260" s="1"/>
      <c r="BT260" s="1">
        <v>7420</v>
      </c>
      <c r="BU260" s="1">
        <v>175.202</v>
      </c>
      <c r="BV260" s="1">
        <v>18</v>
      </c>
    </row>
    <row r="261" spans="1:74" ht="30" x14ac:dyDescent="0.25">
      <c r="A261" t="b">
        <v>1</v>
      </c>
      <c r="B261" s="3" t="s">
        <v>257</v>
      </c>
      <c r="C261" s="3" t="s">
        <v>628</v>
      </c>
      <c r="D261" s="1">
        <v>247</v>
      </c>
      <c r="E261" s="1">
        <v>202</v>
      </c>
      <c r="F261" s="1">
        <v>7.4</v>
      </c>
      <c r="G261" s="1">
        <v>11</v>
      </c>
      <c r="H261" s="1">
        <v>225</v>
      </c>
      <c r="I261" s="1">
        <v>21</v>
      </c>
      <c r="J261" s="1">
        <v>5.5</v>
      </c>
      <c r="K261" s="1">
        <v>183</v>
      </c>
      <c r="L261" s="1">
        <v>32</v>
      </c>
      <c r="M261" s="1">
        <v>23</v>
      </c>
      <c r="N261" s="1">
        <v>62.6</v>
      </c>
      <c r="O261" s="1">
        <f t="shared" si="72"/>
        <v>6260</v>
      </c>
      <c r="P261" s="1">
        <v>7060</v>
      </c>
      <c r="Q261" s="1">
        <f t="shared" si="73"/>
        <v>70600000</v>
      </c>
      <c r="R261" s="1">
        <v>1510</v>
      </c>
      <c r="S261" s="1">
        <f t="shared" si="74"/>
        <v>15100000</v>
      </c>
      <c r="T261" s="1">
        <v>8570</v>
      </c>
      <c r="U261" s="1">
        <f t="shared" si="75"/>
        <v>85700000</v>
      </c>
      <c r="V261" s="1">
        <v>106</v>
      </c>
      <c r="W261" s="1">
        <v>49.2</v>
      </c>
      <c r="X261" s="1">
        <v>116.9</v>
      </c>
      <c r="Y261" s="1">
        <v>328.06</v>
      </c>
      <c r="Z261" s="1">
        <f t="shared" si="76"/>
        <v>328060</v>
      </c>
      <c r="AA261" s="1">
        <v>55.88</v>
      </c>
      <c r="AB261" s="1">
        <f t="shared" si="77"/>
        <v>55880</v>
      </c>
      <c r="AC261" s="1">
        <v>572</v>
      </c>
      <c r="AD261" s="1">
        <f t="shared" si="78"/>
        <v>572000</v>
      </c>
      <c r="AE261" s="1">
        <v>150</v>
      </c>
      <c r="AF261" s="1">
        <f t="shared" si="79"/>
        <v>150000</v>
      </c>
      <c r="AG261" s="1">
        <v>38.01</v>
      </c>
      <c r="AH261" s="1">
        <f t="shared" si="80"/>
        <v>3801</v>
      </c>
      <c r="AI261" s="1">
        <v>15.21</v>
      </c>
      <c r="AJ261" s="1">
        <f t="shared" si="81"/>
        <v>1521</v>
      </c>
      <c r="AK261" s="1">
        <v>24.1</v>
      </c>
      <c r="AL261" s="1">
        <f t="shared" si="82"/>
        <v>241000</v>
      </c>
      <c r="AM261" s="1">
        <v>5187.49</v>
      </c>
      <c r="AN261" s="1">
        <v>21.91</v>
      </c>
      <c r="AO261" s="1">
        <v>119.18</v>
      </c>
      <c r="AP261" s="1">
        <v>211000</v>
      </c>
      <c r="AQ261" s="2">
        <f t="shared" si="83"/>
        <v>211000000000</v>
      </c>
      <c r="AR261" s="1">
        <v>49.6</v>
      </c>
      <c r="AS261" s="1">
        <v>1770.43</v>
      </c>
      <c r="AT261" s="1">
        <v>662.04</v>
      </c>
      <c r="AU261" s="2">
        <f t="shared" si="84"/>
        <v>6620400</v>
      </c>
      <c r="AV261" s="1">
        <v>633</v>
      </c>
      <c r="AW261" s="2">
        <f t="shared" si="85"/>
        <v>6330000</v>
      </c>
      <c r="AX261" s="1">
        <v>228</v>
      </c>
      <c r="AY261" s="2">
        <f t="shared" si="86"/>
        <v>2280000</v>
      </c>
      <c r="AZ261" s="1">
        <v>2648.18</v>
      </c>
      <c r="BA261" s="2">
        <f t="shared" si="87"/>
        <v>26481800</v>
      </c>
      <c r="BB261" s="1">
        <v>93.66</v>
      </c>
      <c r="BC261" s="2">
        <f t="shared" si="88"/>
        <v>93660</v>
      </c>
      <c r="BD261" s="1">
        <v>224.42</v>
      </c>
      <c r="BE261" s="2">
        <f t="shared" si="89"/>
        <v>224420</v>
      </c>
      <c r="BF261" s="1">
        <v>1.107</v>
      </c>
      <c r="BG261" s="1">
        <v>1.52</v>
      </c>
      <c r="BH261" s="1">
        <v>1.5</v>
      </c>
      <c r="BI261" s="1">
        <v>44.44</v>
      </c>
      <c r="BJ261" s="1">
        <v>17.46</v>
      </c>
      <c r="BK261" s="1">
        <v>1518.961</v>
      </c>
      <c r="BL261" s="1">
        <v>602.95000000000005</v>
      </c>
      <c r="BM261" s="1">
        <v>236.947</v>
      </c>
      <c r="BN261" s="1">
        <v>154.19</v>
      </c>
      <c r="BO261" s="1">
        <v>53.6</v>
      </c>
      <c r="BP261" s="1">
        <v>1518.961</v>
      </c>
      <c r="BQ261" s="1">
        <v>49.1</v>
      </c>
      <c r="BR261" s="1">
        <v>1.29</v>
      </c>
      <c r="BS261" s="1"/>
      <c r="BT261" s="1">
        <v>6260</v>
      </c>
      <c r="BU261" s="1">
        <v>206.07</v>
      </c>
      <c r="BV261" s="1">
        <v>16.649999999999999</v>
      </c>
    </row>
    <row r="262" spans="1:74" ht="30" x14ac:dyDescent="0.25">
      <c r="A262" t="b">
        <v>1</v>
      </c>
      <c r="B262" s="3" t="s">
        <v>258</v>
      </c>
      <c r="C262" s="3" t="s">
        <v>629</v>
      </c>
      <c r="D262" s="1">
        <v>266</v>
      </c>
      <c r="E262" s="1">
        <v>148</v>
      </c>
      <c r="F262" s="1">
        <v>7.6</v>
      </c>
      <c r="G262" s="1">
        <v>13</v>
      </c>
      <c r="H262" s="1">
        <v>240</v>
      </c>
      <c r="I262" s="1">
        <v>16</v>
      </c>
      <c r="J262" s="1">
        <v>6.5</v>
      </c>
      <c r="K262" s="1">
        <v>208</v>
      </c>
      <c r="L262" s="1">
        <v>29</v>
      </c>
      <c r="M262" s="1">
        <v>18</v>
      </c>
      <c r="N262" s="1">
        <v>57</v>
      </c>
      <c r="O262" s="1">
        <f t="shared" si="72"/>
        <v>5700</v>
      </c>
      <c r="P262" s="1">
        <v>7110</v>
      </c>
      <c r="Q262" s="1">
        <f t="shared" si="73"/>
        <v>71100000</v>
      </c>
      <c r="R262" s="1">
        <v>703</v>
      </c>
      <c r="S262" s="1">
        <f t="shared" si="74"/>
        <v>7030000</v>
      </c>
      <c r="T262" s="1">
        <v>7813</v>
      </c>
      <c r="U262" s="1">
        <f t="shared" si="75"/>
        <v>78130000</v>
      </c>
      <c r="V262" s="1">
        <v>111</v>
      </c>
      <c r="W262" s="1">
        <v>35.1</v>
      </c>
      <c r="X262" s="1">
        <v>116.4</v>
      </c>
      <c r="Y262" s="1">
        <v>308.25</v>
      </c>
      <c r="Z262" s="1">
        <f t="shared" si="76"/>
        <v>308250</v>
      </c>
      <c r="AA262" s="1">
        <v>35.07</v>
      </c>
      <c r="AB262" s="1">
        <f t="shared" si="77"/>
        <v>35070</v>
      </c>
      <c r="AC262" s="1">
        <v>534</v>
      </c>
      <c r="AD262" s="1">
        <f t="shared" si="78"/>
        <v>534000</v>
      </c>
      <c r="AE262" s="1">
        <v>95.1</v>
      </c>
      <c r="AF262" s="1">
        <f t="shared" si="79"/>
        <v>95100</v>
      </c>
      <c r="AG262" s="1">
        <v>33.659999999999997</v>
      </c>
      <c r="AH262" s="1">
        <f t="shared" si="80"/>
        <v>3365.9999999999995</v>
      </c>
      <c r="AI262" s="1">
        <v>17.579999999999998</v>
      </c>
      <c r="AJ262" s="1">
        <f t="shared" si="81"/>
        <v>1757.9999999999998</v>
      </c>
      <c r="AK262" s="1">
        <v>26.1</v>
      </c>
      <c r="AL262" s="1">
        <f t="shared" si="82"/>
        <v>261000</v>
      </c>
      <c r="AM262" s="1">
        <v>5188.59</v>
      </c>
      <c r="AN262" s="1">
        <v>20.079999999999998</v>
      </c>
      <c r="AO262" s="1">
        <v>93.61</v>
      </c>
      <c r="AP262" s="1">
        <v>113000</v>
      </c>
      <c r="AQ262" s="2">
        <f t="shared" si="83"/>
        <v>113000000000</v>
      </c>
      <c r="AR262" s="1">
        <v>38</v>
      </c>
      <c r="AS262" s="1">
        <v>1207.1400000000001</v>
      </c>
      <c r="AT262" s="1">
        <v>450.26</v>
      </c>
      <c r="AU262" s="2">
        <f t="shared" si="84"/>
        <v>4502600</v>
      </c>
      <c r="AV262" s="1">
        <v>602</v>
      </c>
      <c r="AW262" s="2">
        <f t="shared" si="85"/>
        <v>6020000</v>
      </c>
      <c r="AX262" s="1">
        <v>146</v>
      </c>
      <c r="AY262" s="2">
        <f t="shared" si="86"/>
        <v>1460000</v>
      </c>
      <c r="AZ262" s="1">
        <v>1801.06</v>
      </c>
      <c r="BA262" s="2">
        <f t="shared" si="87"/>
        <v>18010600</v>
      </c>
      <c r="BB262" s="1">
        <v>109.44</v>
      </c>
      <c r="BC262" s="2">
        <f t="shared" si="88"/>
        <v>109440</v>
      </c>
      <c r="BD262" s="1">
        <v>142.38</v>
      </c>
      <c r="BE262" s="2">
        <f t="shared" si="89"/>
        <v>142380</v>
      </c>
      <c r="BF262" s="1">
        <v>1.127</v>
      </c>
      <c r="BG262" s="1">
        <v>1.5349999999999999</v>
      </c>
      <c r="BH262" s="1">
        <v>1.5</v>
      </c>
      <c r="BI262" s="1">
        <v>38.479999999999997</v>
      </c>
      <c r="BJ262" s="1">
        <v>19.23</v>
      </c>
      <c r="BK262" s="1">
        <v>1376.2919999999999</v>
      </c>
      <c r="BL262" s="1">
        <v>522.08600000000001</v>
      </c>
      <c r="BM262" s="1">
        <v>260.88</v>
      </c>
      <c r="BN262" s="1">
        <v>145.12</v>
      </c>
      <c r="BO262" s="1">
        <v>34.03</v>
      </c>
      <c r="BP262" s="1">
        <v>1376.2919999999999</v>
      </c>
      <c r="BQ262" s="1">
        <v>44.7</v>
      </c>
      <c r="BR262" s="1">
        <v>1.1100000000000001</v>
      </c>
      <c r="BS262" s="1"/>
      <c r="BT262" s="1">
        <v>5700</v>
      </c>
      <c r="BU262" s="1">
        <v>194.73699999999999</v>
      </c>
      <c r="BV262" s="1">
        <v>18.239999999999998</v>
      </c>
    </row>
    <row r="263" spans="1:74" ht="30" x14ac:dyDescent="0.25">
      <c r="A263" t="b">
        <v>1</v>
      </c>
      <c r="B263" s="3" t="s">
        <v>259</v>
      </c>
      <c r="C263" s="3" t="s">
        <v>630</v>
      </c>
      <c r="D263" s="1">
        <v>262</v>
      </c>
      <c r="E263" s="1">
        <v>147</v>
      </c>
      <c r="F263" s="1">
        <v>6.6</v>
      </c>
      <c r="G263" s="1">
        <v>11.2</v>
      </c>
      <c r="H263" s="1">
        <v>239.6</v>
      </c>
      <c r="I263" s="1">
        <v>15.8</v>
      </c>
      <c r="J263" s="1">
        <v>5.6</v>
      </c>
      <c r="K263" s="1">
        <v>208</v>
      </c>
      <c r="L263" s="1">
        <v>27</v>
      </c>
      <c r="M263" s="1">
        <v>17</v>
      </c>
      <c r="N263" s="1">
        <v>49.1</v>
      </c>
      <c r="O263" s="1">
        <f t="shared" si="72"/>
        <v>4910</v>
      </c>
      <c r="P263" s="1">
        <v>6010</v>
      </c>
      <c r="Q263" s="1">
        <f t="shared" si="73"/>
        <v>60100000</v>
      </c>
      <c r="R263" s="1">
        <v>594</v>
      </c>
      <c r="S263" s="1">
        <f t="shared" si="74"/>
        <v>5940000</v>
      </c>
      <c r="T263" s="1">
        <v>6604</v>
      </c>
      <c r="U263" s="1">
        <f t="shared" si="75"/>
        <v>66040000</v>
      </c>
      <c r="V263" s="1">
        <v>110</v>
      </c>
      <c r="W263" s="1">
        <v>34.700000000000003</v>
      </c>
      <c r="X263" s="1">
        <v>115.3</v>
      </c>
      <c r="Y263" s="1">
        <v>264.27</v>
      </c>
      <c r="Z263" s="1">
        <f t="shared" si="76"/>
        <v>264270</v>
      </c>
      <c r="AA263" s="1">
        <v>29.92</v>
      </c>
      <c r="AB263" s="1">
        <f t="shared" si="77"/>
        <v>29920</v>
      </c>
      <c r="AC263" s="1">
        <v>459</v>
      </c>
      <c r="AD263" s="1">
        <f t="shared" si="78"/>
        <v>459000</v>
      </c>
      <c r="AE263" s="1">
        <v>80.8</v>
      </c>
      <c r="AF263" s="1">
        <f t="shared" si="79"/>
        <v>80800</v>
      </c>
      <c r="AG263" s="1">
        <v>28.67</v>
      </c>
      <c r="AH263" s="1">
        <f t="shared" si="80"/>
        <v>2867</v>
      </c>
      <c r="AI263" s="1">
        <v>14.97</v>
      </c>
      <c r="AJ263" s="1">
        <f t="shared" si="81"/>
        <v>1497</v>
      </c>
      <c r="AK263" s="1">
        <v>16.899999999999999</v>
      </c>
      <c r="AL263" s="1">
        <f t="shared" si="82"/>
        <v>169000</v>
      </c>
      <c r="AM263" s="1">
        <v>4331.3100000000004</v>
      </c>
      <c r="AN263" s="1">
        <v>15.09</v>
      </c>
      <c r="AO263" s="1">
        <v>92.17</v>
      </c>
      <c r="AP263" s="1">
        <v>93400</v>
      </c>
      <c r="AQ263" s="2">
        <f t="shared" si="83"/>
        <v>93400000000</v>
      </c>
      <c r="AR263" s="1">
        <v>37.6</v>
      </c>
      <c r="AS263" s="1">
        <v>1013.36</v>
      </c>
      <c r="AT263" s="1">
        <v>379.37</v>
      </c>
      <c r="AU263" s="2">
        <f t="shared" si="84"/>
        <v>3793700</v>
      </c>
      <c r="AV263" s="1">
        <v>513</v>
      </c>
      <c r="AW263" s="2">
        <f t="shared" si="85"/>
        <v>5130000</v>
      </c>
      <c r="AX263" s="1">
        <v>124</v>
      </c>
      <c r="AY263" s="2">
        <f t="shared" si="86"/>
        <v>1240000</v>
      </c>
      <c r="AZ263" s="1">
        <v>1517.47</v>
      </c>
      <c r="BA263" s="2">
        <f t="shared" si="87"/>
        <v>15174700</v>
      </c>
      <c r="BB263" s="1">
        <v>94.72</v>
      </c>
      <c r="BC263" s="2">
        <f t="shared" si="88"/>
        <v>94720</v>
      </c>
      <c r="BD263" s="1">
        <v>121.01</v>
      </c>
      <c r="BE263" s="2">
        <f t="shared" si="89"/>
        <v>121010</v>
      </c>
      <c r="BF263" s="1">
        <v>1.1180000000000001</v>
      </c>
      <c r="BG263" s="1">
        <v>1.5349999999999999</v>
      </c>
      <c r="BH263" s="1">
        <v>1.5</v>
      </c>
      <c r="BI263" s="1">
        <v>32.93</v>
      </c>
      <c r="BJ263" s="1">
        <v>16.55</v>
      </c>
      <c r="BK263" s="1">
        <v>1189.7190000000001</v>
      </c>
      <c r="BL263" s="1">
        <v>446.75799999999998</v>
      </c>
      <c r="BM263" s="1">
        <v>224.584</v>
      </c>
      <c r="BN263" s="1">
        <v>124.41</v>
      </c>
      <c r="BO263" s="1">
        <v>28.94</v>
      </c>
      <c r="BP263" s="1">
        <v>1189.7190000000001</v>
      </c>
      <c r="BQ263" s="1">
        <v>38.5</v>
      </c>
      <c r="BR263" s="1">
        <v>1.1000000000000001</v>
      </c>
      <c r="BS263" s="1"/>
      <c r="BT263" s="1">
        <v>4910</v>
      </c>
      <c r="BU263" s="1">
        <v>224.03299999999999</v>
      </c>
      <c r="BV263" s="1">
        <v>15.81</v>
      </c>
    </row>
    <row r="264" spans="1:74" ht="30" x14ac:dyDescent="0.25">
      <c r="A264" t="b">
        <v>1</v>
      </c>
      <c r="B264" s="3" t="s">
        <v>260</v>
      </c>
      <c r="C264" s="3" t="s">
        <v>631</v>
      </c>
      <c r="D264" s="1">
        <v>258</v>
      </c>
      <c r="E264" s="1">
        <v>146</v>
      </c>
      <c r="F264" s="1">
        <v>6.1</v>
      </c>
      <c r="G264" s="1">
        <v>9.1</v>
      </c>
      <c r="H264" s="1">
        <v>239.8</v>
      </c>
      <c r="I264" s="1">
        <v>14.9</v>
      </c>
      <c r="J264" s="1">
        <v>4.5</v>
      </c>
      <c r="K264" s="1">
        <v>210</v>
      </c>
      <c r="L264" s="1">
        <v>24</v>
      </c>
      <c r="M264" s="1">
        <v>16</v>
      </c>
      <c r="N264" s="1">
        <v>41.9</v>
      </c>
      <c r="O264" s="1">
        <f t="shared" si="72"/>
        <v>4190</v>
      </c>
      <c r="P264" s="1">
        <v>4890</v>
      </c>
      <c r="Q264" s="1">
        <f t="shared" si="73"/>
        <v>48900000</v>
      </c>
      <c r="R264" s="1">
        <v>473</v>
      </c>
      <c r="S264" s="1">
        <f t="shared" si="74"/>
        <v>4730000</v>
      </c>
      <c r="T264" s="1">
        <v>5363</v>
      </c>
      <c r="U264" s="1">
        <f t="shared" si="75"/>
        <v>53630000</v>
      </c>
      <c r="V264" s="1">
        <v>108</v>
      </c>
      <c r="W264" s="1">
        <v>33.700000000000003</v>
      </c>
      <c r="X264" s="1">
        <v>113.1</v>
      </c>
      <c r="Y264" s="1">
        <v>218.87</v>
      </c>
      <c r="Z264" s="1">
        <f t="shared" si="76"/>
        <v>218870</v>
      </c>
      <c r="AA264" s="1">
        <v>24.08</v>
      </c>
      <c r="AB264" s="1">
        <f t="shared" si="77"/>
        <v>24080</v>
      </c>
      <c r="AC264" s="1">
        <v>379</v>
      </c>
      <c r="AD264" s="1">
        <f t="shared" si="78"/>
        <v>379000</v>
      </c>
      <c r="AE264" s="1">
        <v>64.7</v>
      </c>
      <c r="AF264" s="1">
        <f t="shared" si="79"/>
        <v>64700</v>
      </c>
      <c r="AG264" s="1">
        <v>22.98</v>
      </c>
      <c r="AH264" s="1">
        <f t="shared" si="80"/>
        <v>2298</v>
      </c>
      <c r="AI264" s="1">
        <v>13.58</v>
      </c>
      <c r="AJ264" s="1">
        <f t="shared" si="81"/>
        <v>1358</v>
      </c>
      <c r="AK264" s="1">
        <v>9.85</v>
      </c>
      <c r="AL264" s="1">
        <f t="shared" si="82"/>
        <v>98500</v>
      </c>
      <c r="AM264" s="1">
        <v>3439.85</v>
      </c>
      <c r="AN264" s="1">
        <v>10.82</v>
      </c>
      <c r="AO264" s="1">
        <v>90.85</v>
      </c>
      <c r="AP264" s="1">
        <v>73200</v>
      </c>
      <c r="AQ264" s="2">
        <f t="shared" si="83"/>
        <v>73200000000</v>
      </c>
      <c r="AR264" s="1">
        <v>36.9</v>
      </c>
      <c r="AS264" s="1">
        <v>805.74</v>
      </c>
      <c r="AT264" s="1">
        <v>301.75</v>
      </c>
      <c r="AU264" s="2">
        <f t="shared" si="84"/>
        <v>3017500</v>
      </c>
      <c r="AV264" s="1">
        <v>424</v>
      </c>
      <c r="AW264" s="2">
        <f t="shared" si="85"/>
        <v>4240000</v>
      </c>
      <c r="AX264" s="1">
        <v>99.5</v>
      </c>
      <c r="AY264" s="2">
        <f t="shared" si="86"/>
        <v>995000</v>
      </c>
      <c r="AZ264" s="1">
        <v>1207.01</v>
      </c>
      <c r="BA264" s="2">
        <f t="shared" si="87"/>
        <v>12070100</v>
      </c>
      <c r="BB264" s="1">
        <v>87.69</v>
      </c>
      <c r="BC264" s="2">
        <f t="shared" si="88"/>
        <v>87690</v>
      </c>
      <c r="BD264" s="1">
        <v>96.99</v>
      </c>
      <c r="BE264" s="2">
        <f t="shared" si="89"/>
        <v>96990</v>
      </c>
      <c r="BF264" s="1">
        <v>1.119</v>
      </c>
      <c r="BG264" s="1">
        <v>1.538</v>
      </c>
      <c r="BH264" s="1">
        <v>1.5</v>
      </c>
      <c r="BI264" s="1">
        <v>26.57</v>
      </c>
      <c r="BJ264" s="1">
        <v>15.18</v>
      </c>
      <c r="BK264" s="1">
        <v>1009.043</v>
      </c>
      <c r="BL264" s="1">
        <v>360.52199999999999</v>
      </c>
      <c r="BM264" s="1">
        <v>205.99799999999999</v>
      </c>
      <c r="BN264" s="1">
        <v>103.06</v>
      </c>
      <c r="BO264" s="1">
        <v>23.3</v>
      </c>
      <c r="BP264" s="1">
        <v>1009.043</v>
      </c>
      <c r="BQ264" s="1">
        <v>32.9</v>
      </c>
      <c r="BR264" s="1">
        <v>1.0900000000000001</v>
      </c>
      <c r="BS264" s="1"/>
      <c r="BT264" s="1">
        <v>4190</v>
      </c>
      <c r="BU264" s="1">
        <v>260.14299999999997</v>
      </c>
      <c r="BV264" s="1">
        <v>14.63</v>
      </c>
    </row>
    <row r="265" spans="1:74" ht="30" x14ac:dyDescent="0.25">
      <c r="A265" t="b">
        <v>1</v>
      </c>
      <c r="B265" s="3" t="s">
        <v>261</v>
      </c>
      <c r="C265" s="3" t="s">
        <v>632</v>
      </c>
      <c r="D265" s="1">
        <v>260</v>
      </c>
      <c r="E265" s="1">
        <v>102</v>
      </c>
      <c r="F265" s="1">
        <v>6.4</v>
      </c>
      <c r="G265" s="1">
        <v>10</v>
      </c>
      <c r="H265" s="1">
        <v>240</v>
      </c>
      <c r="I265" s="1">
        <v>14</v>
      </c>
      <c r="J265" s="1">
        <v>5</v>
      </c>
      <c r="K265" s="1">
        <v>212</v>
      </c>
      <c r="L265" s="1">
        <v>24</v>
      </c>
      <c r="M265" s="1">
        <v>15</v>
      </c>
      <c r="N265" s="1">
        <v>36.299999999999997</v>
      </c>
      <c r="O265" s="1">
        <f t="shared" si="72"/>
        <v>3629.9999999999995</v>
      </c>
      <c r="P265" s="1">
        <v>4000</v>
      </c>
      <c r="Q265" s="1">
        <f t="shared" si="73"/>
        <v>40000000</v>
      </c>
      <c r="R265" s="1">
        <v>178</v>
      </c>
      <c r="S265" s="1">
        <f t="shared" si="74"/>
        <v>1780000</v>
      </c>
      <c r="T265" s="1">
        <v>4178</v>
      </c>
      <c r="U265" s="1">
        <f t="shared" si="75"/>
        <v>41780000</v>
      </c>
      <c r="V265" s="1">
        <v>105</v>
      </c>
      <c r="W265" s="1">
        <v>22.1</v>
      </c>
      <c r="X265" s="1">
        <v>107.3</v>
      </c>
      <c r="Y265" s="1">
        <v>181.72</v>
      </c>
      <c r="Z265" s="1">
        <f t="shared" si="76"/>
        <v>181720</v>
      </c>
      <c r="AA265" s="1">
        <v>12.85</v>
      </c>
      <c r="AB265" s="1">
        <f t="shared" si="77"/>
        <v>12850</v>
      </c>
      <c r="AC265" s="1">
        <v>307</v>
      </c>
      <c r="AD265" s="1">
        <f t="shared" si="78"/>
        <v>307000</v>
      </c>
      <c r="AE265" s="1">
        <v>34.799999999999997</v>
      </c>
      <c r="AF265" s="1">
        <f t="shared" si="79"/>
        <v>34800</v>
      </c>
      <c r="AG265" s="1">
        <v>18.059999999999999</v>
      </c>
      <c r="AH265" s="1">
        <f t="shared" si="80"/>
        <v>1805.9999999999998</v>
      </c>
      <c r="AI265" s="1">
        <v>14.57</v>
      </c>
      <c r="AJ265" s="1">
        <f t="shared" si="81"/>
        <v>1457</v>
      </c>
      <c r="AK265" s="1">
        <v>9.67</v>
      </c>
      <c r="AL265" s="1">
        <f t="shared" si="82"/>
        <v>96700</v>
      </c>
      <c r="AM265" s="1">
        <v>2669.71</v>
      </c>
      <c r="AN265" s="1">
        <v>9.67</v>
      </c>
      <c r="AO265" s="1">
        <v>63.75</v>
      </c>
      <c r="AP265" s="1">
        <v>27700</v>
      </c>
      <c r="AQ265" s="2">
        <f t="shared" si="83"/>
        <v>27700000000</v>
      </c>
      <c r="AR265" s="1">
        <v>25.7</v>
      </c>
      <c r="AS265" s="1">
        <v>434.51</v>
      </c>
      <c r="AT265" s="1">
        <v>162.56</v>
      </c>
      <c r="AU265" s="2">
        <f t="shared" si="84"/>
        <v>1625600</v>
      </c>
      <c r="AV265" s="1">
        <v>353</v>
      </c>
      <c r="AW265" s="2">
        <f t="shared" si="85"/>
        <v>3530000</v>
      </c>
      <c r="AX265" s="1">
        <v>54.7</v>
      </c>
      <c r="AY265" s="2">
        <f t="shared" si="86"/>
        <v>547000</v>
      </c>
      <c r="AZ265" s="1">
        <v>650.25</v>
      </c>
      <c r="BA265" s="2">
        <f t="shared" si="87"/>
        <v>6502500</v>
      </c>
      <c r="BB265" s="1">
        <v>92.16</v>
      </c>
      <c r="BC265" s="2">
        <f t="shared" si="88"/>
        <v>92160</v>
      </c>
      <c r="BD265" s="1">
        <v>52.02</v>
      </c>
      <c r="BE265" s="2">
        <f t="shared" si="89"/>
        <v>52020</v>
      </c>
      <c r="BF265" s="1">
        <v>1.1499999999999999</v>
      </c>
      <c r="BG265" s="1">
        <v>1.5720000000000001</v>
      </c>
      <c r="BH265" s="1">
        <v>1.5</v>
      </c>
      <c r="BI265" s="1">
        <v>20.399999999999999</v>
      </c>
      <c r="BJ265" s="1">
        <v>16</v>
      </c>
      <c r="BK265" s="1">
        <v>875.05799999999999</v>
      </c>
      <c r="BL265" s="1">
        <v>276.78199999999998</v>
      </c>
      <c r="BM265" s="1">
        <v>217.084</v>
      </c>
      <c r="BN265" s="1">
        <v>85.62</v>
      </c>
      <c r="BO265" s="1">
        <v>12.8</v>
      </c>
      <c r="BP265" s="1">
        <v>875.05799999999999</v>
      </c>
      <c r="BQ265" s="1">
        <v>28.5</v>
      </c>
      <c r="BR265" s="1">
        <v>0.91500000000000004</v>
      </c>
      <c r="BS265" s="1"/>
      <c r="BT265" s="1">
        <v>3630</v>
      </c>
      <c r="BU265" s="1">
        <v>252.066</v>
      </c>
      <c r="BV265" s="1">
        <v>15.36</v>
      </c>
    </row>
    <row r="266" spans="1:74" ht="30" x14ac:dyDescent="0.25">
      <c r="A266" t="b">
        <v>1</v>
      </c>
      <c r="B266" s="3" t="s">
        <v>262</v>
      </c>
      <c r="C266" s="3" t="s">
        <v>633</v>
      </c>
      <c r="D266" s="1">
        <v>257</v>
      </c>
      <c r="E266" s="1">
        <v>102</v>
      </c>
      <c r="F266" s="1">
        <v>6.1</v>
      </c>
      <c r="G266" s="1">
        <v>8.4</v>
      </c>
      <c r="H266" s="1">
        <v>240.2</v>
      </c>
      <c r="I266" s="1">
        <v>13.6</v>
      </c>
      <c r="J266" s="1">
        <v>4.2</v>
      </c>
      <c r="K266" s="1">
        <v>213</v>
      </c>
      <c r="L266" s="1">
        <v>22</v>
      </c>
      <c r="M266" s="1">
        <v>15</v>
      </c>
      <c r="N266" s="1">
        <v>32.200000000000003</v>
      </c>
      <c r="O266" s="1">
        <f t="shared" si="72"/>
        <v>3220.0000000000005</v>
      </c>
      <c r="P266" s="1">
        <v>3420</v>
      </c>
      <c r="Q266" s="1">
        <f t="shared" si="73"/>
        <v>34200000</v>
      </c>
      <c r="R266" s="1">
        <v>149</v>
      </c>
      <c r="S266" s="1">
        <f t="shared" si="74"/>
        <v>1490000</v>
      </c>
      <c r="T266" s="1">
        <v>3569</v>
      </c>
      <c r="U266" s="1">
        <f t="shared" si="75"/>
        <v>35690000</v>
      </c>
      <c r="V266" s="1">
        <v>103</v>
      </c>
      <c r="W266" s="1">
        <v>21.5</v>
      </c>
      <c r="X266" s="1">
        <v>105.2</v>
      </c>
      <c r="Y266" s="1">
        <v>158.49</v>
      </c>
      <c r="Z266" s="1">
        <f t="shared" si="76"/>
        <v>158490</v>
      </c>
      <c r="AA266" s="1">
        <v>10.86</v>
      </c>
      <c r="AB266" s="1">
        <f t="shared" si="77"/>
        <v>10860</v>
      </c>
      <c r="AC266" s="1">
        <v>266</v>
      </c>
      <c r="AD266" s="1">
        <f t="shared" si="78"/>
        <v>266000</v>
      </c>
      <c r="AE266" s="1">
        <v>29.2</v>
      </c>
      <c r="AF266" s="1">
        <f t="shared" si="79"/>
        <v>29200</v>
      </c>
      <c r="AG266" s="1">
        <v>14.93</v>
      </c>
      <c r="AH266" s="1">
        <f t="shared" si="80"/>
        <v>1493</v>
      </c>
      <c r="AI266" s="1">
        <v>13.58</v>
      </c>
      <c r="AJ266" s="1">
        <f t="shared" si="81"/>
        <v>1358</v>
      </c>
      <c r="AK266" s="1">
        <v>6.52</v>
      </c>
      <c r="AL266" s="1">
        <f t="shared" si="82"/>
        <v>65199.999999999993</v>
      </c>
      <c r="AM266" s="1">
        <v>2215.94</v>
      </c>
      <c r="AN266" s="1">
        <v>7.76</v>
      </c>
      <c r="AO266" s="1">
        <v>63.39</v>
      </c>
      <c r="AP266" s="1">
        <v>23000</v>
      </c>
      <c r="AQ266" s="2">
        <f t="shared" si="83"/>
        <v>23000000000</v>
      </c>
      <c r="AR266" s="1">
        <v>25.4</v>
      </c>
      <c r="AS266" s="1">
        <v>362.82</v>
      </c>
      <c r="AT266" s="1">
        <v>135.79</v>
      </c>
      <c r="AU266" s="2">
        <f t="shared" si="84"/>
        <v>1357900</v>
      </c>
      <c r="AV266" s="1">
        <v>307</v>
      </c>
      <c r="AW266" s="2">
        <f t="shared" si="85"/>
        <v>3070000</v>
      </c>
      <c r="AX266" s="1">
        <v>46.2</v>
      </c>
      <c r="AY266" s="2">
        <f t="shared" si="86"/>
        <v>462000</v>
      </c>
      <c r="AZ266" s="1">
        <v>543.15</v>
      </c>
      <c r="BA266" s="2">
        <f t="shared" si="87"/>
        <v>5431500</v>
      </c>
      <c r="BB266" s="1">
        <v>87.99</v>
      </c>
      <c r="BC266" s="2">
        <f t="shared" si="88"/>
        <v>87990</v>
      </c>
      <c r="BD266" s="1">
        <v>43.7</v>
      </c>
      <c r="BE266" s="2">
        <f t="shared" si="89"/>
        <v>43700</v>
      </c>
      <c r="BF266" s="1">
        <v>1.1539999999999999</v>
      </c>
      <c r="BG266" s="1">
        <v>1.5820000000000001</v>
      </c>
      <c r="BH266" s="1">
        <v>1.5</v>
      </c>
      <c r="BI266" s="1">
        <v>17.14</v>
      </c>
      <c r="BJ266" s="1">
        <v>15.16</v>
      </c>
      <c r="BK266" s="1">
        <v>780.97400000000005</v>
      </c>
      <c r="BL266" s="1">
        <v>232.49700000000001</v>
      </c>
      <c r="BM266" s="1">
        <v>205.749</v>
      </c>
      <c r="BN266" s="1">
        <v>74.69</v>
      </c>
      <c r="BO266" s="1">
        <v>10.84</v>
      </c>
      <c r="BP266" s="1">
        <v>780.97400000000005</v>
      </c>
      <c r="BQ266" s="1">
        <v>25.3</v>
      </c>
      <c r="BR266" s="1">
        <v>0.91</v>
      </c>
      <c r="BS266" s="1"/>
      <c r="BT266" s="1">
        <v>3220</v>
      </c>
      <c r="BU266" s="1">
        <v>282.60899999999998</v>
      </c>
      <c r="BV266" s="1">
        <v>14.65</v>
      </c>
    </row>
    <row r="267" spans="1:74" ht="30" x14ac:dyDescent="0.25">
      <c r="A267" t="b">
        <v>1</v>
      </c>
      <c r="B267" s="3" t="s">
        <v>263</v>
      </c>
      <c r="C267" s="3" t="s">
        <v>634</v>
      </c>
      <c r="D267" s="1">
        <v>254</v>
      </c>
      <c r="E267" s="1">
        <v>102</v>
      </c>
      <c r="F267" s="1">
        <v>5.8</v>
      </c>
      <c r="G267" s="1">
        <v>6.9</v>
      </c>
      <c r="H267" s="1">
        <v>240.2</v>
      </c>
      <c r="I267" s="1">
        <v>13.1</v>
      </c>
      <c r="J267" s="1">
        <v>3.5</v>
      </c>
      <c r="K267" s="1">
        <v>214</v>
      </c>
      <c r="L267" s="1">
        <v>20</v>
      </c>
      <c r="M267" s="1">
        <v>15</v>
      </c>
      <c r="N267" s="1">
        <v>28.5</v>
      </c>
      <c r="O267" s="1">
        <f t="shared" si="72"/>
        <v>2850</v>
      </c>
      <c r="P267" s="1">
        <v>2890</v>
      </c>
      <c r="Q267" s="1">
        <f t="shared" si="73"/>
        <v>28900000</v>
      </c>
      <c r="R267" s="1">
        <v>123</v>
      </c>
      <c r="S267" s="1">
        <f t="shared" si="74"/>
        <v>1230000</v>
      </c>
      <c r="T267" s="1">
        <v>3013</v>
      </c>
      <c r="U267" s="1">
        <f t="shared" si="75"/>
        <v>30130000</v>
      </c>
      <c r="V267" s="1">
        <v>101</v>
      </c>
      <c r="W267" s="1">
        <v>20.7</v>
      </c>
      <c r="X267" s="1">
        <v>103.1</v>
      </c>
      <c r="Y267" s="1">
        <v>136.43</v>
      </c>
      <c r="Z267" s="1">
        <f t="shared" si="76"/>
        <v>136430</v>
      </c>
      <c r="AA267" s="1">
        <v>8.9700000000000006</v>
      </c>
      <c r="AB267" s="1">
        <f t="shared" si="77"/>
        <v>8970</v>
      </c>
      <c r="AC267" s="1">
        <v>227</v>
      </c>
      <c r="AD267" s="1">
        <f t="shared" si="78"/>
        <v>227000</v>
      </c>
      <c r="AE267" s="1">
        <v>24</v>
      </c>
      <c r="AF267" s="1">
        <f t="shared" si="79"/>
        <v>24000</v>
      </c>
      <c r="AG267" s="1">
        <v>12.27</v>
      </c>
      <c r="AH267" s="1">
        <f t="shared" si="80"/>
        <v>1227</v>
      </c>
      <c r="AI267" s="1">
        <v>12.72</v>
      </c>
      <c r="AJ267" s="1">
        <f t="shared" si="81"/>
        <v>1272</v>
      </c>
      <c r="AK267" s="1">
        <v>4.34</v>
      </c>
      <c r="AL267" s="1">
        <f t="shared" si="82"/>
        <v>43400</v>
      </c>
      <c r="AM267" s="1">
        <v>1804.94</v>
      </c>
      <c r="AN267" s="1">
        <v>6.29</v>
      </c>
      <c r="AO267" s="1">
        <v>63.01</v>
      </c>
      <c r="AP267" s="1">
        <v>18700</v>
      </c>
      <c r="AQ267" s="2">
        <f t="shared" si="83"/>
        <v>18700000000</v>
      </c>
      <c r="AR267" s="1">
        <v>24.9</v>
      </c>
      <c r="AS267" s="1">
        <v>296.77999999999997</v>
      </c>
      <c r="AT267" s="1">
        <v>110.87</v>
      </c>
      <c r="AU267" s="2">
        <f t="shared" si="84"/>
        <v>1108700</v>
      </c>
      <c r="AV267" s="1">
        <v>263</v>
      </c>
      <c r="AW267" s="2">
        <f t="shared" si="85"/>
        <v>2630000</v>
      </c>
      <c r="AX267" s="1">
        <v>38.1</v>
      </c>
      <c r="AY267" s="2">
        <f t="shared" si="86"/>
        <v>381000</v>
      </c>
      <c r="AZ267" s="1">
        <v>443.47</v>
      </c>
      <c r="BA267" s="2">
        <f t="shared" si="87"/>
        <v>4434700</v>
      </c>
      <c r="BB267" s="1">
        <v>83.66</v>
      </c>
      <c r="BC267" s="2">
        <f t="shared" si="88"/>
        <v>83660</v>
      </c>
      <c r="BD267" s="1">
        <v>35.89</v>
      </c>
      <c r="BE267" s="2">
        <f t="shared" si="89"/>
        <v>35890</v>
      </c>
      <c r="BF267" s="1">
        <v>1.159</v>
      </c>
      <c r="BG267" s="1">
        <v>1.587</v>
      </c>
      <c r="BH267" s="1">
        <v>1.5</v>
      </c>
      <c r="BI267" s="1">
        <v>14.08</v>
      </c>
      <c r="BJ267" s="1">
        <v>14.33</v>
      </c>
      <c r="BK267" s="1">
        <v>690.58500000000004</v>
      </c>
      <c r="BL267" s="1">
        <v>190.97900000000001</v>
      </c>
      <c r="BM267" s="1">
        <v>194.45</v>
      </c>
      <c r="BN267" s="1">
        <v>64.319999999999993</v>
      </c>
      <c r="BO267" s="1">
        <v>8.99</v>
      </c>
      <c r="BP267" s="1">
        <v>690.58500000000004</v>
      </c>
      <c r="BQ267" s="1">
        <v>22.4</v>
      </c>
      <c r="BR267" s="1">
        <v>0.90400000000000003</v>
      </c>
      <c r="BS267" s="1"/>
      <c r="BT267" s="1">
        <v>2850</v>
      </c>
      <c r="BU267" s="1">
        <v>317.19299999999998</v>
      </c>
      <c r="BV267" s="1">
        <v>13.93</v>
      </c>
    </row>
    <row r="268" spans="1:74" ht="30" x14ac:dyDescent="0.25">
      <c r="A268" t="b">
        <v>1</v>
      </c>
      <c r="B268" s="3" t="s">
        <v>264</v>
      </c>
      <c r="C268" s="3" t="s">
        <v>635</v>
      </c>
      <c r="D268" s="1">
        <v>251</v>
      </c>
      <c r="E268" s="1">
        <v>101</v>
      </c>
      <c r="F268" s="1">
        <v>4.8</v>
      </c>
      <c r="G268" s="1">
        <v>5.3</v>
      </c>
      <c r="H268" s="1">
        <v>240.4</v>
      </c>
      <c r="I268" s="1">
        <v>13.7</v>
      </c>
      <c r="J268" s="1">
        <v>2.6</v>
      </c>
      <c r="K268" s="1">
        <v>213</v>
      </c>
      <c r="L268" s="1">
        <v>19</v>
      </c>
      <c r="M268" s="1">
        <v>14</v>
      </c>
      <c r="N268" s="1">
        <v>22.8</v>
      </c>
      <c r="O268" s="1">
        <f t="shared" si="72"/>
        <v>2280</v>
      </c>
      <c r="P268" s="1">
        <v>2240</v>
      </c>
      <c r="Q268" s="1">
        <f t="shared" si="73"/>
        <v>22400000</v>
      </c>
      <c r="R268" s="1">
        <v>91.3</v>
      </c>
      <c r="S268" s="1">
        <f t="shared" si="74"/>
        <v>913000</v>
      </c>
      <c r="T268" s="1">
        <v>2331.3000000000002</v>
      </c>
      <c r="U268" s="1">
        <f t="shared" si="75"/>
        <v>23313000</v>
      </c>
      <c r="V268" s="1">
        <v>99.3</v>
      </c>
      <c r="W268" s="1">
        <v>20</v>
      </c>
      <c r="X268" s="1">
        <v>101.3</v>
      </c>
      <c r="Y268" s="1">
        <v>109.23</v>
      </c>
      <c r="Z268" s="1">
        <f t="shared" si="76"/>
        <v>109230</v>
      </c>
      <c r="AA268" s="1">
        <v>6.82</v>
      </c>
      <c r="AB268" s="1">
        <f t="shared" si="77"/>
        <v>6820</v>
      </c>
      <c r="AC268" s="1">
        <v>179</v>
      </c>
      <c r="AD268" s="1">
        <f t="shared" si="78"/>
        <v>179000</v>
      </c>
      <c r="AE268" s="1">
        <v>18.100000000000001</v>
      </c>
      <c r="AF268" s="1">
        <f t="shared" si="79"/>
        <v>18100</v>
      </c>
      <c r="AG268" s="1">
        <v>9.14</v>
      </c>
      <c r="AH268" s="1">
        <f t="shared" si="80"/>
        <v>914</v>
      </c>
      <c r="AI268" s="1">
        <v>9.98</v>
      </c>
      <c r="AJ268" s="1">
        <f t="shared" si="81"/>
        <v>998</v>
      </c>
      <c r="AK268" s="1">
        <v>2.2400000000000002</v>
      </c>
      <c r="AL268" s="1">
        <f t="shared" si="82"/>
        <v>22400.000000000004</v>
      </c>
      <c r="AM268" s="1">
        <v>1359.69</v>
      </c>
      <c r="AN268" s="1">
        <v>4.2300000000000004</v>
      </c>
      <c r="AO268" s="1">
        <v>62.04</v>
      </c>
      <c r="AP268" s="1">
        <v>13800</v>
      </c>
      <c r="AQ268" s="2">
        <f t="shared" si="83"/>
        <v>13800000000</v>
      </c>
      <c r="AR268" s="1">
        <v>24.3</v>
      </c>
      <c r="AS268" s="1">
        <v>222.44</v>
      </c>
      <c r="AT268" s="1">
        <v>83.02</v>
      </c>
      <c r="AU268" s="2">
        <f t="shared" si="84"/>
        <v>830200</v>
      </c>
      <c r="AV268" s="1">
        <v>207</v>
      </c>
      <c r="AW268" s="2">
        <f t="shared" si="85"/>
        <v>2070000</v>
      </c>
      <c r="AX268" s="1">
        <v>28.6</v>
      </c>
      <c r="AY268" s="2">
        <f t="shared" si="86"/>
        <v>286000</v>
      </c>
      <c r="AZ268" s="1">
        <v>332.1</v>
      </c>
      <c r="BA268" s="2">
        <f t="shared" si="87"/>
        <v>3321000</v>
      </c>
      <c r="BB268" s="1">
        <v>69.349999999999994</v>
      </c>
      <c r="BC268" s="2">
        <f t="shared" si="88"/>
        <v>69350</v>
      </c>
      <c r="BD268" s="1">
        <v>27.03</v>
      </c>
      <c r="BE268" s="2">
        <f t="shared" si="89"/>
        <v>27030</v>
      </c>
      <c r="BF268" s="1">
        <v>1.1559999999999999</v>
      </c>
      <c r="BG268" s="1">
        <v>1.58</v>
      </c>
      <c r="BH268" s="1">
        <v>1.5</v>
      </c>
      <c r="BI268" s="1">
        <v>10.71</v>
      </c>
      <c r="BJ268" s="1">
        <v>11.79</v>
      </c>
      <c r="BK268" s="1">
        <v>559.42200000000003</v>
      </c>
      <c r="BL268" s="1">
        <v>145.256</v>
      </c>
      <c r="BM268" s="1">
        <v>160.012</v>
      </c>
      <c r="BN268" s="1">
        <v>51.49</v>
      </c>
      <c r="BO268" s="1">
        <v>6.82</v>
      </c>
      <c r="BP268" s="1">
        <v>559.42200000000003</v>
      </c>
      <c r="BQ268" s="1">
        <v>17.899999999999999</v>
      </c>
      <c r="BR268" s="1">
        <v>0.89600000000000002</v>
      </c>
      <c r="BS268" s="1"/>
      <c r="BT268" s="1">
        <v>2280</v>
      </c>
      <c r="BU268" s="1">
        <v>392.98200000000003</v>
      </c>
      <c r="BV268" s="1">
        <v>11.54</v>
      </c>
    </row>
    <row r="269" spans="1:74" ht="30" x14ac:dyDescent="0.25">
      <c r="A269" t="b">
        <v>1</v>
      </c>
      <c r="B269" s="3" t="s">
        <v>265</v>
      </c>
      <c r="C269" s="3" t="s">
        <v>636</v>
      </c>
      <c r="D269" s="1">
        <v>229</v>
      </c>
      <c r="E269" s="1">
        <v>210</v>
      </c>
      <c r="F269" s="1">
        <v>14.5</v>
      </c>
      <c r="G269" s="1">
        <v>23.7</v>
      </c>
      <c r="H269" s="1">
        <v>181.6</v>
      </c>
      <c r="I269" s="1">
        <v>16.3</v>
      </c>
      <c r="J269" s="1">
        <v>11.8</v>
      </c>
      <c r="K269" s="1">
        <v>149</v>
      </c>
      <c r="L269" s="1">
        <v>40</v>
      </c>
      <c r="M269" s="1">
        <v>22</v>
      </c>
      <c r="N269" s="1">
        <v>127</v>
      </c>
      <c r="O269" s="1">
        <f t="shared" si="72"/>
        <v>12700</v>
      </c>
      <c r="P269" s="1">
        <v>11300</v>
      </c>
      <c r="Q269" s="1">
        <f t="shared" si="73"/>
        <v>113000000</v>
      </c>
      <c r="R269" s="1">
        <v>3660</v>
      </c>
      <c r="S269" s="1">
        <f t="shared" si="74"/>
        <v>36600000</v>
      </c>
      <c r="T269" s="1">
        <v>14960</v>
      </c>
      <c r="U269" s="1">
        <f t="shared" si="75"/>
        <v>149600000</v>
      </c>
      <c r="V269" s="1">
        <v>94.5</v>
      </c>
      <c r="W269" s="1">
        <v>53.8</v>
      </c>
      <c r="X269" s="1">
        <v>108.7</v>
      </c>
      <c r="Y269" s="1">
        <v>574.99</v>
      </c>
      <c r="Z269" s="1">
        <f t="shared" si="76"/>
        <v>574990</v>
      </c>
      <c r="AA269" s="1">
        <v>127.45</v>
      </c>
      <c r="AB269" s="1">
        <f t="shared" si="77"/>
        <v>127450</v>
      </c>
      <c r="AC269" s="1">
        <v>989</v>
      </c>
      <c r="AD269" s="1">
        <f t="shared" si="78"/>
        <v>989000</v>
      </c>
      <c r="AE269" s="1">
        <v>349</v>
      </c>
      <c r="AF269" s="1">
        <f t="shared" si="79"/>
        <v>349000</v>
      </c>
      <c r="AG269" s="1">
        <v>88.4</v>
      </c>
      <c r="AH269" s="1">
        <f t="shared" si="80"/>
        <v>8840</v>
      </c>
      <c r="AI269" s="1">
        <v>27.54</v>
      </c>
      <c r="AJ269" s="1">
        <f t="shared" si="81"/>
        <v>2754</v>
      </c>
      <c r="AK269" s="1">
        <v>209</v>
      </c>
      <c r="AL269" s="1">
        <f t="shared" si="82"/>
        <v>2090000</v>
      </c>
      <c r="AM269" s="1">
        <v>8768.9699999999993</v>
      </c>
      <c r="AN269" s="1">
        <v>88.19</v>
      </c>
      <c r="AO269" s="1">
        <v>107.78</v>
      </c>
      <c r="AP269" s="1">
        <v>386000</v>
      </c>
      <c r="AQ269" s="2">
        <f t="shared" si="83"/>
        <v>386000000000</v>
      </c>
      <c r="AR269" s="1">
        <v>50.8</v>
      </c>
      <c r="AS269" s="1">
        <v>3581.29</v>
      </c>
      <c r="AT269" s="1">
        <v>1341.08</v>
      </c>
      <c r="AU269" s="2">
        <f t="shared" si="84"/>
        <v>13410800</v>
      </c>
      <c r="AV269" s="1">
        <v>1150</v>
      </c>
      <c r="AW269" s="2">
        <f t="shared" si="85"/>
        <v>11500000</v>
      </c>
      <c r="AX269" s="1">
        <v>533</v>
      </c>
      <c r="AY269" s="2">
        <f t="shared" si="86"/>
        <v>5330000</v>
      </c>
      <c r="AZ269" s="1">
        <v>5364.34</v>
      </c>
      <c r="BA269" s="2">
        <f t="shared" si="87"/>
        <v>53643400</v>
      </c>
      <c r="BB269" s="1">
        <v>119.55</v>
      </c>
      <c r="BC269" s="2">
        <f t="shared" si="88"/>
        <v>119550</v>
      </c>
      <c r="BD269" s="1">
        <v>522.58000000000004</v>
      </c>
      <c r="BE269" s="2">
        <f t="shared" si="89"/>
        <v>522580.00000000006</v>
      </c>
      <c r="BF269" s="1">
        <v>1.163</v>
      </c>
      <c r="BG269" s="1">
        <v>1.5269999999999999</v>
      </c>
      <c r="BH269" s="1">
        <v>1.5</v>
      </c>
      <c r="BI269" s="1">
        <v>99.54</v>
      </c>
      <c r="BJ269" s="1">
        <v>29.77</v>
      </c>
      <c r="BK269" s="1">
        <v>2983.41</v>
      </c>
      <c r="BL269" s="1">
        <v>1350.5319999999999</v>
      </c>
      <c r="BM269" s="1">
        <v>403.89100000000002</v>
      </c>
      <c r="BN269" s="1">
        <v>270.25</v>
      </c>
      <c r="BO269" s="1">
        <v>122.72</v>
      </c>
      <c r="BP269" s="1">
        <v>2983.41</v>
      </c>
      <c r="BQ269" s="1">
        <v>99.7</v>
      </c>
      <c r="BR269" s="1">
        <v>1.27</v>
      </c>
      <c r="BS269" s="1"/>
      <c r="BT269" s="1">
        <v>12700</v>
      </c>
      <c r="BU269" s="1">
        <v>100</v>
      </c>
      <c r="BV269" s="1">
        <v>26.33</v>
      </c>
    </row>
    <row r="270" spans="1:74" ht="30" x14ac:dyDescent="0.25">
      <c r="A270" t="b">
        <v>1</v>
      </c>
      <c r="B270" s="3" t="s">
        <v>266</v>
      </c>
      <c r="C270" s="3" t="s">
        <v>637</v>
      </c>
      <c r="D270" s="1">
        <v>222</v>
      </c>
      <c r="E270" s="1">
        <v>209</v>
      </c>
      <c r="F270" s="1">
        <v>13</v>
      </c>
      <c r="G270" s="1">
        <v>20.6</v>
      </c>
      <c r="H270" s="1">
        <v>180.8</v>
      </c>
      <c r="I270" s="1">
        <v>16.399999999999999</v>
      </c>
      <c r="J270" s="1">
        <v>10.3</v>
      </c>
      <c r="K270" s="1">
        <v>148</v>
      </c>
      <c r="L270" s="1">
        <v>37</v>
      </c>
      <c r="M270" s="1">
        <v>22</v>
      </c>
      <c r="N270" s="1">
        <v>110</v>
      </c>
      <c r="O270" s="1">
        <f t="shared" si="72"/>
        <v>11000</v>
      </c>
      <c r="P270" s="1">
        <v>9470</v>
      </c>
      <c r="Q270" s="1">
        <f t="shared" si="73"/>
        <v>94700000</v>
      </c>
      <c r="R270" s="1">
        <v>3140</v>
      </c>
      <c r="S270" s="1">
        <f t="shared" si="74"/>
        <v>31400000</v>
      </c>
      <c r="T270" s="1">
        <v>12610</v>
      </c>
      <c r="U270" s="1">
        <f t="shared" si="75"/>
        <v>126100000</v>
      </c>
      <c r="V270" s="1">
        <v>92.6</v>
      </c>
      <c r="W270" s="1">
        <v>53.3</v>
      </c>
      <c r="X270" s="1">
        <v>106.8</v>
      </c>
      <c r="Y270" s="1">
        <v>492.5</v>
      </c>
      <c r="Z270" s="1">
        <f t="shared" si="76"/>
        <v>492500</v>
      </c>
      <c r="AA270" s="1">
        <v>110.16</v>
      </c>
      <c r="AB270" s="1">
        <f t="shared" si="77"/>
        <v>110160</v>
      </c>
      <c r="AC270" s="1">
        <v>853</v>
      </c>
      <c r="AD270" s="1">
        <f t="shared" si="78"/>
        <v>853000</v>
      </c>
      <c r="AE270" s="1">
        <v>300</v>
      </c>
      <c r="AF270" s="1">
        <f t="shared" si="79"/>
        <v>300000</v>
      </c>
      <c r="AG270" s="1">
        <v>76.08</v>
      </c>
      <c r="AH270" s="1">
        <f t="shared" si="80"/>
        <v>7608</v>
      </c>
      <c r="AI270" s="1">
        <v>24.05</v>
      </c>
      <c r="AJ270" s="1">
        <f t="shared" si="81"/>
        <v>2405</v>
      </c>
      <c r="AK270" s="1">
        <v>139</v>
      </c>
      <c r="AL270" s="1">
        <f t="shared" si="82"/>
        <v>1390000</v>
      </c>
      <c r="AM270" s="1">
        <v>7286.55</v>
      </c>
      <c r="AN270" s="1">
        <v>67.48</v>
      </c>
      <c r="AO270" s="1">
        <v>105.23</v>
      </c>
      <c r="AP270" s="1">
        <v>318000</v>
      </c>
      <c r="AQ270" s="2">
        <f t="shared" si="83"/>
        <v>318000000000</v>
      </c>
      <c r="AR270" s="1">
        <v>50.2</v>
      </c>
      <c r="AS270" s="1">
        <v>3021.91</v>
      </c>
      <c r="AT270" s="1">
        <v>1132.6600000000001</v>
      </c>
      <c r="AU270" s="2">
        <f t="shared" si="84"/>
        <v>11326600</v>
      </c>
      <c r="AV270" s="1">
        <v>981</v>
      </c>
      <c r="AW270" s="2">
        <f t="shared" si="85"/>
        <v>9810000</v>
      </c>
      <c r="AX270" s="1">
        <v>458</v>
      </c>
      <c r="AY270" s="2">
        <f t="shared" si="86"/>
        <v>4580000</v>
      </c>
      <c r="AZ270" s="1">
        <v>4530.6400000000003</v>
      </c>
      <c r="BA270" s="2">
        <f t="shared" si="87"/>
        <v>45306400</v>
      </c>
      <c r="BB270" s="1">
        <v>106.24</v>
      </c>
      <c r="BC270" s="2">
        <f t="shared" si="88"/>
        <v>106240</v>
      </c>
      <c r="BD270" s="1">
        <v>449.91</v>
      </c>
      <c r="BE270" s="2">
        <f t="shared" si="89"/>
        <v>449910</v>
      </c>
      <c r="BF270" s="1">
        <v>1.1499999999999999</v>
      </c>
      <c r="BG270" s="1">
        <v>1.5269999999999999</v>
      </c>
      <c r="BH270" s="1">
        <v>1.5</v>
      </c>
      <c r="BI270" s="1">
        <v>86.11</v>
      </c>
      <c r="BJ270" s="1">
        <v>26.18</v>
      </c>
      <c r="BK270" s="1">
        <v>2608.9299999999998</v>
      </c>
      <c r="BL270" s="1">
        <v>1168.29</v>
      </c>
      <c r="BM270" s="1">
        <v>355.23</v>
      </c>
      <c r="BN270" s="1">
        <v>231.47</v>
      </c>
      <c r="BO270" s="1">
        <v>105.88</v>
      </c>
      <c r="BP270" s="1">
        <v>2608.9299999999998</v>
      </c>
      <c r="BQ270" s="1">
        <v>86.3</v>
      </c>
      <c r="BR270" s="1">
        <v>1.25</v>
      </c>
      <c r="BS270" s="1"/>
      <c r="BT270" s="1">
        <v>11000</v>
      </c>
      <c r="BU270" s="1">
        <v>113.636</v>
      </c>
      <c r="BV270" s="1">
        <v>23.5</v>
      </c>
    </row>
    <row r="271" spans="1:74" ht="30" x14ac:dyDescent="0.25">
      <c r="A271" t="b">
        <v>1</v>
      </c>
      <c r="B271" s="3" t="s">
        <v>267</v>
      </c>
      <c r="C271" s="3" t="s">
        <v>638</v>
      </c>
      <c r="D271" s="1">
        <v>216</v>
      </c>
      <c r="E271" s="1">
        <v>206</v>
      </c>
      <c r="F271" s="1">
        <v>10.199999999999999</v>
      </c>
      <c r="G271" s="1">
        <v>17.399999999999999</v>
      </c>
      <c r="H271" s="1">
        <v>181.2</v>
      </c>
      <c r="I271" s="1">
        <v>16.600000000000001</v>
      </c>
      <c r="J271" s="1">
        <v>8.6999999999999993</v>
      </c>
      <c r="K271" s="1">
        <v>148</v>
      </c>
      <c r="L271" s="1">
        <v>34</v>
      </c>
      <c r="M271" s="1">
        <v>20</v>
      </c>
      <c r="N271" s="1">
        <v>91</v>
      </c>
      <c r="O271" s="1">
        <f t="shared" si="72"/>
        <v>9100</v>
      </c>
      <c r="P271" s="1">
        <v>7660</v>
      </c>
      <c r="Q271" s="1">
        <f t="shared" si="73"/>
        <v>76600000</v>
      </c>
      <c r="R271" s="1">
        <v>2540</v>
      </c>
      <c r="S271" s="1">
        <f t="shared" si="74"/>
        <v>25400000</v>
      </c>
      <c r="T271" s="1">
        <v>10200</v>
      </c>
      <c r="U271" s="1">
        <f t="shared" si="75"/>
        <v>102000000</v>
      </c>
      <c r="V271" s="1">
        <v>91.7</v>
      </c>
      <c r="W271" s="1">
        <v>52.8</v>
      </c>
      <c r="X271" s="1">
        <v>105.8</v>
      </c>
      <c r="Y271" s="1">
        <v>405.1</v>
      </c>
      <c r="Z271" s="1">
        <f t="shared" si="76"/>
        <v>405100</v>
      </c>
      <c r="AA271" s="1">
        <v>90.74</v>
      </c>
      <c r="AB271" s="1">
        <f t="shared" si="77"/>
        <v>90740</v>
      </c>
      <c r="AC271" s="1">
        <v>709</v>
      </c>
      <c r="AD271" s="1">
        <f t="shared" si="78"/>
        <v>709000</v>
      </c>
      <c r="AE271" s="1">
        <v>246</v>
      </c>
      <c r="AF271" s="1">
        <f t="shared" si="79"/>
        <v>246000</v>
      </c>
      <c r="AG271" s="1">
        <v>62.84</v>
      </c>
      <c r="AH271" s="1">
        <f t="shared" si="80"/>
        <v>6284</v>
      </c>
      <c r="AI271" s="1">
        <v>18.510000000000002</v>
      </c>
      <c r="AJ271" s="1">
        <f t="shared" si="81"/>
        <v>1851.0000000000002</v>
      </c>
      <c r="AK271" s="1">
        <v>81.7</v>
      </c>
      <c r="AL271" s="1">
        <f t="shared" si="82"/>
        <v>817000</v>
      </c>
      <c r="AM271" s="1">
        <v>5894.01</v>
      </c>
      <c r="AN271" s="1">
        <v>46.95</v>
      </c>
      <c r="AO271" s="1">
        <v>102.28</v>
      </c>
      <c r="AP271" s="1">
        <v>250000</v>
      </c>
      <c r="AQ271" s="2">
        <f t="shared" si="83"/>
        <v>250000000000</v>
      </c>
      <c r="AR271" s="1">
        <v>49.5</v>
      </c>
      <c r="AS271" s="1">
        <v>2444.29</v>
      </c>
      <c r="AT271" s="1">
        <v>916.52</v>
      </c>
      <c r="AU271" s="2">
        <f t="shared" si="84"/>
        <v>9165200</v>
      </c>
      <c r="AV271" s="1">
        <v>803</v>
      </c>
      <c r="AW271" s="2">
        <f t="shared" si="85"/>
        <v>8030000</v>
      </c>
      <c r="AX271" s="1">
        <v>375</v>
      </c>
      <c r="AY271" s="2">
        <f t="shared" si="86"/>
        <v>3750000</v>
      </c>
      <c r="AZ271" s="1">
        <v>3666.09</v>
      </c>
      <c r="BA271" s="2">
        <f t="shared" si="87"/>
        <v>36660900</v>
      </c>
      <c r="BB271" s="1">
        <v>83.73</v>
      </c>
      <c r="BC271" s="2">
        <f t="shared" si="88"/>
        <v>83730</v>
      </c>
      <c r="BD271" s="1">
        <v>369.19</v>
      </c>
      <c r="BE271" s="2">
        <f t="shared" si="89"/>
        <v>369190</v>
      </c>
      <c r="BF271" s="1">
        <v>1.133</v>
      </c>
      <c r="BG271" s="1">
        <v>1.524</v>
      </c>
      <c r="BH271" s="1">
        <v>1.5</v>
      </c>
      <c r="BI271" s="1">
        <v>71.69</v>
      </c>
      <c r="BJ271" s="1">
        <v>20.260000000000002</v>
      </c>
      <c r="BK271" s="1">
        <v>2159.56</v>
      </c>
      <c r="BL271" s="1">
        <v>972.64400000000001</v>
      </c>
      <c r="BM271" s="1">
        <v>274.84399999999999</v>
      </c>
      <c r="BN271" s="1">
        <v>190.4</v>
      </c>
      <c r="BO271" s="1">
        <v>86.81</v>
      </c>
      <c r="BP271" s="1">
        <v>2159.56</v>
      </c>
      <c r="BQ271" s="1">
        <v>71.400000000000006</v>
      </c>
      <c r="BR271" s="1">
        <v>1.24</v>
      </c>
      <c r="BS271" s="1"/>
      <c r="BT271" s="1">
        <v>9100</v>
      </c>
      <c r="BU271" s="1">
        <v>136.26400000000001</v>
      </c>
      <c r="BV271" s="1">
        <v>18.48</v>
      </c>
    </row>
    <row r="272" spans="1:74" ht="30" x14ac:dyDescent="0.25">
      <c r="A272" t="b">
        <v>1</v>
      </c>
      <c r="B272" s="3" t="s">
        <v>268</v>
      </c>
      <c r="C272" s="3" t="s">
        <v>639</v>
      </c>
      <c r="D272" s="1">
        <v>210</v>
      </c>
      <c r="E272" s="1">
        <v>205</v>
      </c>
      <c r="F272" s="1">
        <v>9.1</v>
      </c>
      <c r="G272" s="1">
        <v>14.2</v>
      </c>
      <c r="H272" s="1">
        <v>181.6</v>
      </c>
      <c r="I272" s="1">
        <v>16.8</v>
      </c>
      <c r="J272" s="1">
        <v>7.1</v>
      </c>
      <c r="K272" s="1">
        <v>148</v>
      </c>
      <c r="L272" s="1">
        <v>31</v>
      </c>
      <c r="M272" s="1">
        <v>20</v>
      </c>
      <c r="N272" s="1">
        <v>75.5</v>
      </c>
      <c r="O272" s="1">
        <f t="shared" si="72"/>
        <v>7550</v>
      </c>
      <c r="P272" s="1">
        <v>6110</v>
      </c>
      <c r="Q272" s="1">
        <f t="shared" si="73"/>
        <v>61100000</v>
      </c>
      <c r="R272" s="1">
        <v>2040</v>
      </c>
      <c r="S272" s="1">
        <f t="shared" si="74"/>
        <v>20400000</v>
      </c>
      <c r="T272" s="1">
        <v>8150</v>
      </c>
      <c r="U272" s="1">
        <f t="shared" si="75"/>
        <v>81500000</v>
      </c>
      <c r="V272" s="1">
        <v>89.9</v>
      </c>
      <c r="W272" s="1">
        <v>52</v>
      </c>
      <c r="X272" s="1">
        <v>103.9</v>
      </c>
      <c r="Y272" s="1">
        <v>331.09</v>
      </c>
      <c r="Z272" s="1">
        <f t="shared" si="76"/>
        <v>331090</v>
      </c>
      <c r="AA272" s="1">
        <v>73.67</v>
      </c>
      <c r="AB272" s="1">
        <f t="shared" si="77"/>
        <v>73670</v>
      </c>
      <c r="AC272" s="1">
        <v>582</v>
      </c>
      <c r="AD272" s="1">
        <f t="shared" si="78"/>
        <v>582000</v>
      </c>
      <c r="AE272" s="1">
        <v>199</v>
      </c>
      <c r="AF272" s="1">
        <f t="shared" si="79"/>
        <v>199000</v>
      </c>
      <c r="AG272" s="1">
        <v>50.46</v>
      </c>
      <c r="AH272" s="1">
        <f t="shared" si="80"/>
        <v>5046</v>
      </c>
      <c r="AI272" s="1">
        <v>15.95</v>
      </c>
      <c r="AJ272" s="1">
        <f t="shared" si="81"/>
        <v>1595</v>
      </c>
      <c r="AK272" s="1">
        <v>46.3</v>
      </c>
      <c r="AL272" s="1">
        <f t="shared" si="82"/>
        <v>463000</v>
      </c>
      <c r="AM272" s="1">
        <v>4679.5200000000004</v>
      </c>
      <c r="AN272" s="1">
        <v>32.61</v>
      </c>
      <c r="AO272" s="1">
        <v>100.35</v>
      </c>
      <c r="AP272" s="1">
        <v>196000</v>
      </c>
      <c r="AQ272" s="2">
        <f t="shared" si="83"/>
        <v>196000000000</v>
      </c>
      <c r="AR272" s="1">
        <v>49</v>
      </c>
      <c r="AS272" s="1">
        <v>1953.21</v>
      </c>
      <c r="AT272" s="1">
        <v>730.28</v>
      </c>
      <c r="AU272" s="2">
        <f t="shared" si="84"/>
        <v>7302800</v>
      </c>
      <c r="AV272" s="1">
        <v>653</v>
      </c>
      <c r="AW272" s="2">
        <f t="shared" si="85"/>
        <v>6530000</v>
      </c>
      <c r="AX272" s="1">
        <v>303</v>
      </c>
      <c r="AY272" s="2">
        <f t="shared" si="86"/>
        <v>3030000</v>
      </c>
      <c r="AZ272" s="1">
        <v>2921.12</v>
      </c>
      <c r="BA272" s="2">
        <f t="shared" si="87"/>
        <v>29211200</v>
      </c>
      <c r="BB272" s="1">
        <v>75.03</v>
      </c>
      <c r="BC272" s="2">
        <f t="shared" si="88"/>
        <v>75030</v>
      </c>
      <c r="BD272" s="1">
        <v>298.38</v>
      </c>
      <c r="BE272" s="2">
        <f t="shared" si="89"/>
        <v>298380</v>
      </c>
      <c r="BF272" s="1">
        <v>1.1220000000000001</v>
      </c>
      <c r="BG272" s="1">
        <v>1.5229999999999999</v>
      </c>
      <c r="BH272" s="1">
        <v>1.5</v>
      </c>
      <c r="BI272" s="1">
        <v>58.22</v>
      </c>
      <c r="BJ272" s="1">
        <v>17.82</v>
      </c>
      <c r="BK272" s="1">
        <v>1803.5619999999999</v>
      </c>
      <c r="BL272" s="1">
        <v>789.91300000000001</v>
      </c>
      <c r="BM272" s="1">
        <v>241.74700000000001</v>
      </c>
      <c r="BN272" s="1">
        <v>155.61000000000001</v>
      </c>
      <c r="BO272" s="1">
        <v>70.45</v>
      </c>
      <c r="BP272" s="1">
        <v>1803.5619999999999</v>
      </c>
      <c r="BQ272" s="1">
        <v>59.3</v>
      </c>
      <c r="BR272" s="1">
        <v>1.22</v>
      </c>
      <c r="BS272" s="1"/>
      <c r="BT272" s="1">
        <v>7550</v>
      </c>
      <c r="BU272" s="1">
        <v>161.589</v>
      </c>
      <c r="BV272" s="1">
        <v>16.53</v>
      </c>
    </row>
    <row r="273" spans="1:74" ht="30" x14ac:dyDescent="0.25">
      <c r="A273" t="b">
        <v>1</v>
      </c>
      <c r="B273" s="3" t="s">
        <v>269</v>
      </c>
      <c r="C273" s="3" t="s">
        <v>640</v>
      </c>
      <c r="D273" s="1">
        <v>206</v>
      </c>
      <c r="E273" s="1">
        <v>204</v>
      </c>
      <c r="F273" s="1">
        <v>7.9</v>
      </c>
      <c r="G273" s="1">
        <v>12.6</v>
      </c>
      <c r="H273" s="1">
        <v>180.8</v>
      </c>
      <c r="I273" s="1">
        <v>16.399999999999999</v>
      </c>
      <c r="J273" s="1">
        <v>6.3</v>
      </c>
      <c r="K273" s="1">
        <v>148</v>
      </c>
      <c r="L273" s="1">
        <v>29</v>
      </c>
      <c r="M273" s="1">
        <v>19</v>
      </c>
      <c r="N273" s="1">
        <v>66.5</v>
      </c>
      <c r="O273" s="1">
        <f t="shared" si="72"/>
        <v>6650</v>
      </c>
      <c r="P273" s="1">
        <v>5270</v>
      </c>
      <c r="Q273" s="1">
        <f t="shared" si="73"/>
        <v>52700000</v>
      </c>
      <c r="R273" s="1">
        <v>1780</v>
      </c>
      <c r="S273" s="1">
        <f t="shared" si="74"/>
        <v>17800000</v>
      </c>
      <c r="T273" s="1">
        <v>7050</v>
      </c>
      <c r="U273" s="1">
        <f t="shared" si="75"/>
        <v>70500000</v>
      </c>
      <c r="V273" s="1">
        <v>89</v>
      </c>
      <c r="W273" s="1">
        <v>51.8</v>
      </c>
      <c r="X273" s="1">
        <v>103</v>
      </c>
      <c r="Y273" s="1">
        <v>289.33</v>
      </c>
      <c r="Z273" s="1">
        <f t="shared" si="76"/>
        <v>289330</v>
      </c>
      <c r="AA273" s="1">
        <v>64.86</v>
      </c>
      <c r="AB273" s="1">
        <f t="shared" si="77"/>
        <v>64860</v>
      </c>
      <c r="AC273" s="1">
        <v>512</v>
      </c>
      <c r="AD273" s="1">
        <f t="shared" si="78"/>
        <v>512000</v>
      </c>
      <c r="AE273" s="1">
        <v>175</v>
      </c>
      <c r="AF273" s="1">
        <f t="shared" si="79"/>
        <v>175000</v>
      </c>
      <c r="AG273" s="1">
        <v>44.23</v>
      </c>
      <c r="AH273" s="1">
        <f t="shared" si="80"/>
        <v>4423</v>
      </c>
      <c r="AI273" s="1">
        <v>13.64</v>
      </c>
      <c r="AJ273" s="1">
        <f t="shared" si="81"/>
        <v>1364</v>
      </c>
      <c r="AK273" s="1">
        <v>32.299999999999997</v>
      </c>
      <c r="AL273" s="1">
        <f t="shared" si="82"/>
        <v>323000</v>
      </c>
      <c r="AM273" s="1">
        <v>4021.49</v>
      </c>
      <c r="AN273" s="1">
        <v>25.63</v>
      </c>
      <c r="AO273" s="1">
        <v>98.63</v>
      </c>
      <c r="AP273" s="1">
        <v>167000</v>
      </c>
      <c r="AQ273" s="2">
        <f t="shared" si="83"/>
        <v>167000000000</v>
      </c>
      <c r="AR273" s="1">
        <v>48.7</v>
      </c>
      <c r="AS273" s="1">
        <v>1693.13</v>
      </c>
      <c r="AT273" s="1">
        <v>633.82000000000005</v>
      </c>
      <c r="AU273" s="2">
        <f t="shared" si="84"/>
        <v>6338200.0000000009</v>
      </c>
      <c r="AV273" s="1">
        <v>569</v>
      </c>
      <c r="AW273" s="2">
        <f t="shared" si="85"/>
        <v>5690000</v>
      </c>
      <c r="AX273" s="1">
        <v>266</v>
      </c>
      <c r="AY273" s="2">
        <f t="shared" si="86"/>
        <v>2660000</v>
      </c>
      <c r="AZ273" s="1">
        <v>2535.29</v>
      </c>
      <c r="BA273" s="2">
        <f t="shared" si="87"/>
        <v>25352900</v>
      </c>
      <c r="BB273" s="1">
        <v>64.56</v>
      </c>
      <c r="BC273" s="2">
        <f t="shared" si="88"/>
        <v>64560</v>
      </c>
      <c r="BD273" s="1">
        <v>262.18</v>
      </c>
      <c r="BE273" s="2">
        <f t="shared" si="89"/>
        <v>262180</v>
      </c>
      <c r="BF273" s="1">
        <v>1.111</v>
      </c>
      <c r="BG273" s="1">
        <v>1.52</v>
      </c>
      <c r="BH273" s="1">
        <v>1.5</v>
      </c>
      <c r="BI273" s="1">
        <v>51.41</v>
      </c>
      <c r="BJ273" s="1">
        <v>15.28</v>
      </c>
      <c r="BK273" s="1">
        <v>1590.2650000000001</v>
      </c>
      <c r="BL273" s="1">
        <v>697.49</v>
      </c>
      <c r="BM273" s="1">
        <v>207.29599999999999</v>
      </c>
      <c r="BN273" s="1">
        <v>135.99</v>
      </c>
      <c r="BO273" s="1">
        <v>61.88</v>
      </c>
      <c r="BP273" s="1">
        <v>1590.2650000000001</v>
      </c>
      <c r="BQ273" s="1">
        <v>52.2</v>
      </c>
      <c r="BR273" s="1">
        <v>1.21</v>
      </c>
      <c r="BS273" s="1"/>
      <c r="BT273" s="1">
        <v>6650</v>
      </c>
      <c r="BU273" s="1">
        <v>181.95500000000001</v>
      </c>
      <c r="BV273" s="1">
        <v>14.28</v>
      </c>
    </row>
    <row r="274" spans="1:74" ht="30" x14ac:dyDescent="0.25">
      <c r="A274" t="b">
        <v>1</v>
      </c>
      <c r="B274" s="3" t="s">
        <v>270</v>
      </c>
      <c r="C274" s="3" t="s">
        <v>641</v>
      </c>
      <c r="D274" s="1">
        <v>203</v>
      </c>
      <c r="E274" s="1">
        <v>203</v>
      </c>
      <c r="F274" s="1">
        <v>7.2</v>
      </c>
      <c r="G274" s="1">
        <v>11</v>
      </c>
      <c r="H274" s="1">
        <v>181</v>
      </c>
      <c r="I274" s="1">
        <v>17</v>
      </c>
      <c r="J274" s="1">
        <v>5.5</v>
      </c>
      <c r="K274" s="1">
        <v>147</v>
      </c>
      <c r="L274" s="1">
        <v>28</v>
      </c>
      <c r="M274" s="1">
        <v>19</v>
      </c>
      <c r="N274" s="1">
        <v>58.9</v>
      </c>
      <c r="O274" s="1">
        <f t="shared" si="72"/>
        <v>5890</v>
      </c>
      <c r="P274" s="1">
        <v>4540</v>
      </c>
      <c r="Q274" s="1">
        <f t="shared" si="73"/>
        <v>45400000</v>
      </c>
      <c r="R274" s="1">
        <v>1530</v>
      </c>
      <c r="S274" s="1">
        <f t="shared" si="74"/>
        <v>15300000</v>
      </c>
      <c r="T274" s="1">
        <v>6070</v>
      </c>
      <c r="U274" s="1">
        <f t="shared" si="75"/>
        <v>60700000</v>
      </c>
      <c r="V274" s="1">
        <v>88.1</v>
      </c>
      <c r="W274" s="1">
        <v>51.2</v>
      </c>
      <c r="X274" s="1">
        <v>101.9</v>
      </c>
      <c r="Y274" s="1">
        <v>253.47</v>
      </c>
      <c r="Z274" s="1">
        <f t="shared" si="76"/>
        <v>253470</v>
      </c>
      <c r="AA274" s="1">
        <v>56.22</v>
      </c>
      <c r="AB274" s="1">
        <f t="shared" si="77"/>
        <v>56220</v>
      </c>
      <c r="AC274" s="1">
        <v>448</v>
      </c>
      <c r="AD274" s="1">
        <f t="shared" si="78"/>
        <v>448000</v>
      </c>
      <c r="AE274" s="1">
        <v>151</v>
      </c>
      <c r="AF274" s="1">
        <f t="shared" si="79"/>
        <v>151000</v>
      </c>
      <c r="AG274" s="1">
        <v>38.19</v>
      </c>
      <c r="AH274" s="1">
        <f t="shared" si="80"/>
        <v>3819</v>
      </c>
      <c r="AI274" s="1">
        <v>12.12</v>
      </c>
      <c r="AJ274" s="1">
        <f t="shared" si="81"/>
        <v>1212</v>
      </c>
      <c r="AK274" s="1">
        <v>22</v>
      </c>
      <c r="AL274" s="1">
        <f t="shared" si="82"/>
        <v>220000</v>
      </c>
      <c r="AM274" s="1">
        <v>3414.58</v>
      </c>
      <c r="AN274" s="1">
        <v>20</v>
      </c>
      <c r="AO274" s="1">
        <v>97.44</v>
      </c>
      <c r="AP274" s="1">
        <v>141000</v>
      </c>
      <c r="AQ274" s="2">
        <f t="shared" si="83"/>
        <v>141000000000</v>
      </c>
      <c r="AR274" s="1">
        <v>48.2</v>
      </c>
      <c r="AS274" s="1">
        <v>1447.04</v>
      </c>
      <c r="AT274" s="1">
        <v>543.96</v>
      </c>
      <c r="AU274" s="2">
        <f t="shared" si="84"/>
        <v>5439600</v>
      </c>
      <c r="AV274" s="1">
        <v>495</v>
      </c>
      <c r="AW274" s="2">
        <f t="shared" si="85"/>
        <v>4950000</v>
      </c>
      <c r="AX274" s="1">
        <v>229</v>
      </c>
      <c r="AY274" s="2">
        <f t="shared" si="86"/>
        <v>2290000</v>
      </c>
      <c r="AZ274" s="1">
        <v>2175.84</v>
      </c>
      <c r="BA274" s="2">
        <f t="shared" si="87"/>
        <v>21758400</v>
      </c>
      <c r="BB274" s="1">
        <v>58.97</v>
      </c>
      <c r="BC274" s="2">
        <f t="shared" si="88"/>
        <v>58970</v>
      </c>
      <c r="BD274" s="1">
        <v>226.65</v>
      </c>
      <c r="BE274" s="2">
        <f t="shared" si="89"/>
        <v>226650</v>
      </c>
      <c r="BF274" s="1">
        <v>1.105</v>
      </c>
      <c r="BG274" s="1">
        <v>1.5169999999999999</v>
      </c>
      <c r="BH274" s="1">
        <v>1.5</v>
      </c>
      <c r="BI274" s="1">
        <v>44.66</v>
      </c>
      <c r="BJ274" s="1">
        <v>13.82</v>
      </c>
      <c r="BK274" s="1">
        <v>1408.2650000000001</v>
      </c>
      <c r="BL274" s="1">
        <v>605.93499999999995</v>
      </c>
      <c r="BM274" s="1">
        <v>187.56</v>
      </c>
      <c r="BN274" s="1">
        <v>119.13</v>
      </c>
      <c r="BO274" s="1">
        <v>53.63</v>
      </c>
      <c r="BP274" s="1">
        <v>1408.2650000000001</v>
      </c>
      <c r="BQ274" s="1">
        <v>46.2</v>
      </c>
      <c r="BR274" s="1">
        <v>1.2</v>
      </c>
      <c r="BS274" s="1"/>
      <c r="BT274" s="1">
        <v>5890</v>
      </c>
      <c r="BU274" s="1">
        <v>203.73500000000001</v>
      </c>
      <c r="BV274" s="1">
        <v>13.03</v>
      </c>
    </row>
    <row r="275" spans="1:74" ht="30" x14ac:dyDescent="0.25">
      <c r="A275" t="b">
        <v>1</v>
      </c>
      <c r="B275" s="3" t="s">
        <v>271</v>
      </c>
      <c r="C275" s="3" t="s">
        <v>642</v>
      </c>
      <c r="D275" s="1">
        <v>205</v>
      </c>
      <c r="E275" s="1">
        <v>166</v>
      </c>
      <c r="F275" s="1">
        <v>7.2</v>
      </c>
      <c r="G275" s="1">
        <v>11.8</v>
      </c>
      <c r="H275" s="1">
        <v>181.4</v>
      </c>
      <c r="I275" s="1">
        <v>14.2</v>
      </c>
      <c r="J275" s="1">
        <v>5.9</v>
      </c>
      <c r="K275" s="1">
        <v>153</v>
      </c>
      <c r="L275" s="1">
        <v>26</v>
      </c>
      <c r="M275" s="1">
        <v>17</v>
      </c>
      <c r="N275" s="1">
        <v>53.2</v>
      </c>
      <c r="O275" s="1">
        <f t="shared" si="72"/>
        <v>5320</v>
      </c>
      <c r="P275" s="1">
        <v>4090</v>
      </c>
      <c r="Q275" s="1">
        <f t="shared" si="73"/>
        <v>40900000</v>
      </c>
      <c r="R275" s="1">
        <v>900</v>
      </c>
      <c r="S275" s="1">
        <f t="shared" si="74"/>
        <v>9000000</v>
      </c>
      <c r="T275" s="1">
        <v>4990</v>
      </c>
      <c r="U275" s="1">
        <f t="shared" si="75"/>
        <v>49900000</v>
      </c>
      <c r="V275" s="1">
        <v>87.7</v>
      </c>
      <c r="W275" s="1">
        <v>41.2</v>
      </c>
      <c r="X275" s="1">
        <v>96.9</v>
      </c>
      <c r="Y275" s="1">
        <v>225.07</v>
      </c>
      <c r="Z275" s="1">
        <f t="shared" si="76"/>
        <v>225070</v>
      </c>
      <c r="AA275" s="1">
        <v>40.130000000000003</v>
      </c>
      <c r="AB275" s="1">
        <f t="shared" si="77"/>
        <v>40130</v>
      </c>
      <c r="AC275" s="1">
        <v>399</v>
      </c>
      <c r="AD275" s="1">
        <f t="shared" si="78"/>
        <v>399000</v>
      </c>
      <c r="AE275" s="1">
        <v>108</v>
      </c>
      <c r="AF275" s="1">
        <f t="shared" si="79"/>
        <v>108000</v>
      </c>
      <c r="AG275" s="1">
        <v>33.979999999999997</v>
      </c>
      <c r="AH275" s="1">
        <f t="shared" si="80"/>
        <v>3397.9999999999995</v>
      </c>
      <c r="AI275" s="1">
        <v>12.81</v>
      </c>
      <c r="AJ275" s="1">
        <f t="shared" si="81"/>
        <v>1281</v>
      </c>
      <c r="AK275" s="1">
        <v>22.2</v>
      </c>
      <c r="AL275" s="1">
        <f t="shared" si="82"/>
        <v>222000</v>
      </c>
      <c r="AM275" s="1">
        <v>3051.38</v>
      </c>
      <c r="AN275" s="1">
        <v>18.809999999999999</v>
      </c>
      <c r="AO275" s="1">
        <v>80.180000000000007</v>
      </c>
      <c r="AP275" s="1">
        <v>84000</v>
      </c>
      <c r="AQ275" s="2">
        <f t="shared" si="83"/>
        <v>84000000000</v>
      </c>
      <c r="AR275" s="1">
        <v>41</v>
      </c>
      <c r="AS275" s="1">
        <v>1047.67</v>
      </c>
      <c r="AT275" s="1">
        <v>392.63</v>
      </c>
      <c r="AU275" s="2">
        <f t="shared" si="84"/>
        <v>3926300</v>
      </c>
      <c r="AV275" s="1">
        <v>445</v>
      </c>
      <c r="AW275" s="2">
        <f t="shared" si="85"/>
        <v>4450000</v>
      </c>
      <c r="AX275" s="1">
        <v>165</v>
      </c>
      <c r="AY275" s="2">
        <f t="shared" si="86"/>
        <v>1650000</v>
      </c>
      <c r="AZ275" s="1">
        <v>1570.53</v>
      </c>
      <c r="BA275" s="2">
        <f t="shared" si="87"/>
        <v>15705300</v>
      </c>
      <c r="BB275" s="1">
        <v>59.23</v>
      </c>
      <c r="BC275" s="2">
        <f t="shared" si="88"/>
        <v>59230</v>
      </c>
      <c r="BD275" s="1">
        <v>162.58000000000001</v>
      </c>
      <c r="BE275" s="2">
        <f t="shared" si="89"/>
        <v>162580</v>
      </c>
      <c r="BF275" s="1">
        <v>1.115</v>
      </c>
      <c r="BG275" s="1">
        <v>1.528</v>
      </c>
      <c r="BH275" s="1">
        <v>1.5</v>
      </c>
      <c r="BI275" s="1">
        <v>39.18</v>
      </c>
      <c r="BJ275" s="1">
        <v>13.91</v>
      </c>
      <c r="BK275" s="1">
        <v>1261.4159999999999</v>
      </c>
      <c r="BL275" s="1">
        <v>531.529</v>
      </c>
      <c r="BM275" s="1">
        <v>188.733</v>
      </c>
      <c r="BN275" s="1">
        <v>105.78</v>
      </c>
      <c r="BO275" s="1">
        <v>38.46</v>
      </c>
      <c r="BP275" s="1">
        <v>1261.4159999999999</v>
      </c>
      <c r="BQ275" s="1">
        <v>41.8</v>
      </c>
      <c r="BR275" s="1">
        <v>1.06</v>
      </c>
      <c r="BS275" s="1"/>
      <c r="BT275" s="1">
        <v>5320</v>
      </c>
      <c r="BU275" s="1">
        <v>199.24799999999999</v>
      </c>
      <c r="BV275" s="1">
        <v>13.06</v>
      </c>
    </row>
    <row r="276" spans="1:74" ht="30" x14ac:dyDescent="0.25">
      <c r="A276" t="b">
        <v>1</v>
      </c>
      <c r="B276" s="3" t="s">
        <v>272</v>
      </c>
      <c r="C276" s="3" t="s">
        <v>643</v>
      </c>
      <c r="D276" s="1">
        <v>201</v>
      </c>
      <c r="E276" s="1">
        <v>165</v>
      </c>
      <c r="F276" s="1">
        <v>6.2</v>
      </c>
      <c r="G276" s="1">
        <v>10.199999999999999</v>
      </c>
      <c r="H276" s="1">
        <v>180.6</v>
      </c>
      <c r="I276" s="1">
        <v>14.8</v>
      </c>
      <c r="J276" s="1">
        <v>5.0999999999999996</v>
      </c>
      <c r="K276" s="1">
        <v>151</v>
      </c>
      <c r="L276" s="1">
        <v>25</v>
      </c>
      <c r="M276" s="1">
        <v>16</v>
      </c>
      <c r="N276" s="1">
        <v>45.7</v>
      </c>
      <c r="O276" s="1">
        <f t="shared" si="72"/>
        <v>4570</v>
      </c>
      <c r="P276" s="1">
        <v>3440</v>
      </c>
      <c r="Q276" s="1">
        <f t="shared" si="73"/>
        <v>34400000</v>
      </c>
      <c r="R276" s="1">
        <v>764</v>
      </c>
      <c r="S276" s="1">
        <f t="shared" si="74"/>
        <v>7640000</v>
      </c>
      <c r="T276" s="1">
        <v>4204</v>
      </c>
      <c r="U276" s="1">
        <f t="shared" si="75"/>
        <v>42040000</v>
      </c>
      <c r="V276" s="1">
        <v>86.7</v>
      </c>
      <c r="W276" s="1">
        <v>40.9</v>
      </c>
      <c r="X276" s="1">
        <v>95.9</v>
      </c>
      <c r="Y276" s="1">
        <v>193.03</v>
      </c>
      <c r="Z276" s="1">
        <f t="shared" si="76"/>
        <v>193030</v>
      </c>
      <c r="AA276" s="1">
        <v>34.39</v>
      </c>
      <c r="AB276" s="1">
        <f t="shared" si="77"/>
        <v>34390</v>
      </c>
      <c r="AC276" s="1">
        <v>342</v>
      </c>
      <c r="AD276" s="1">
        <f t="shared" si="78"/>
        <v>342000</v>
      </c>
      <c r="AE276" s="1">
        <v>92.6</v>
      </c>
      <c r="AF276" s="1">
        <f t="shared" si="79"/>
        <v>92600</v>
      </c>
      <c r="AG276" s="1">
        <v>29.04</v>
      </c>
      <c r="AH276" s="1">
        <f t="shared" si="80"/>
        <v>2904</v>
      </c>
      <c r="AI276" s="1">
        <v>10.73</v>
      </c>
      <c r="AJ276" s="1">
        <f t="shared" si="81"/>
        <v>1073</v>
      </c>
      <c r="AK276" s="1">
        <v>14.5</v>
      </c>
      <c r="AL276" s="1">
        <f t="shared" si="82"/>
        <v>145000</v>
      </c>
      <c r="AM276" s="1">
        <v>2560.9899999999998</v>
      </c>
      <c r="AN276" s="1">
        <v>14.22</v>
      </c>
      <c r="AO276" s="1">
        <v>78.709999999999994</v>
      </c>
      <c r="AP276" s="1">
        <v>69600</v>
      </c>
      <c r="AQ276" s="2">
        <f t="shared" si="83"/>
        <v>69600000000</v>
      </c>
      <c r="AR276" s="1">
        <v>40.700000000000003</v>
      </c>
      <c r="AS276" s="1">
        <v>884.31</v>
      </c>
      <c r="AT276" s="1">
        <v>331.15</v>
      </c>
      <c r="AU276" s="2">
        <f t="shared" si="84"/>
        <v>3311500</v>
      </c>
      <c r="AV276" s="1">
        <v>379</v>
      </c>
      <c r="AW276" s="2">
        <f t="shared" si="85"/>
        <v>3790000</v>
      </c>
      <c r="AX276" s="1">
        <v>141</v>
      </c>
      <c r="AY276" s="2">
        <f t="shared" si="86"/>
        <v>1410000</v>
      </c>
      <c r="AZ276" s="1">
        <v>1324.61</v>
      </c>
      <c r="BA276" s="2">
        <f t="shared" si="87"/>
        <v>13246099.999999998</v>
      </c>
      <c r="BB276" s="1">
        <v>50.56</v>
      </c>
      <c r="BC276" s="2">
        <f t="shared" si="88"/>
        <v>50560</v>
      </c>
      <c r="BD276" s="1">
        <v>138.85</v>
      </c>
      <c r="BE276" s="2">
        <f t="shared" si="89"/>
        <v>138850</v>
      </c>
      <c r="BF276" s="1">
        <v>1.1080000000000001</v>
      </c>
      <c r="BG276" s="1">
        <v>1.5229999999999999</v>
      </c>
      <c r="BH276" s="1">
        <v>1.5</v>
      </c>
      <c r="BI276" s="1">
        <v>33.659999999999997</v>
      </c>
      <c r="BJ276" s="1">
        <v>11.83</v>
      </c>
      <c r="BK276" s="1">
        <v>1093.3119999999999</v>
      </c>
      <c r="BL276" s="1">
        <v>456.69</v>
      </c>
      <c r="BM276" s="1">
        <v>160.501</v>
      </c>
      <c r="BN276" s="1">
        <v>90.73</v>
      </c>
      <c r="BO276" s="1">
        <v>32.89</v>
      </c>
      <c r="BP276" s="1">
        <v>1093.3119999999999</v>
      </c>
      <c r="BQ276" s="1">
        <v>35.9</v>
      </c>
      <c r="BR276" s="1">
        <v>1.05</v>
      </c>
      <c r="BS276" s="1"/>
      <c r="BT276" s="1">
        <v>4570</v>
      </c>
      <c r="BU276" s="1">
        <v>229.75899999999999</v>
      </c>
      <c r="BV276" s="1">
        <v>11.2</v>
      </c>
    </row>
    <row r="277" spans="1:74" ht="30" x14ac:dyDescent="0.25">
      <c r="A277" t="b">
        <v>1</v>
      </c>
      <c r="B277" s="3" t="s">
        <v>273</v>
      </c>
      <c r="C277" s="3" t="s">
        <v>644</v>
      </c>
      <c r="D277" s="1">
        <v>210</v>
      </c>
      <c r="E277" s="1">
        <v>134</v>
      </c>
      <c r="F277" s="1">
        <v>6.4</v>
      </c>
      <c r="G277" s="1">
        <v>10.199999999999999</v>
      </c>
      <c r="H277" s="1">
        <v>189.6</v>
      </c>
      <c r="I277" s="1">
        <v>11.8</v>
      </c>
      <c r="J277" s="1">
        <v>5.0999999999999996</v>
      </c>
      <c r="K277" s="1">
        <v>166</v>
      </c>
      <c r="L277" s="1">
        <v>22</v>
      </c>
      <c r="M277" s="1">
        <v>14</v>
      </c>
      <c r="N277" s="1">
        <v>39.700000000000003</v>
      </c>
      <c r="O277" s="1">
        <f t="shared" si="72"/>
        <v>3970.0000000000005</v>
      </c>
      <c r="P277" s="1">
        <v>3140</v>
      </c>
      <c r="Q277" s="1">
        <f t="shared" si="73"/>
        <v>31400000</v>
      </c>
      <c r="R277" s="1">
        <v>410</v>
      </c>
      <c r="S277" s="1">
        <f t="shared" si="74"/>
        <v>4100000</v>
      </c>
      <c r="T277" s="1">
        <v>3550</v>
      </c>
      <c r="U277" s="1">
        <f t="shared" si="75"/>
        <v>35500000</v>
      </c>
      <c r="V277" s="1">
        <v>88.6</v>
      </c>
      <c r="W277" s="1">
        <v>32</v>
      </c>
      <c r="X277" s="1">
        <v>94.2</v>
      </c>
      <c r="Y277" s="1">
        <v>169.49</v>
      </c>
      <c r="Z277" s="1">
        <f t="shared" si="76"/>
        <v>169490</v>
      </c>
      <c r="AA277" s="1">
        <v>22.58</v>
      </c>
      <c r="AB277" s="1">
        <f t="shared" si="77"/>
        <v>22580</v>
      </c>
      <c r="AC277" s="1">
        <v>299</v>
      </c>
      <c r="AD277" s="1">
        <f t="shared" si="78"/>
        <v>299000</v>
      </c>
      <c r="AE277" s="1">
        <v>61.1</v>
      </c>
      <c r="AF277" s="1">
        <f t="shared" si="79"/>
        <v>61100</v>
      </c>
      <c r="AG277" s="1">
        <v>23.87</v>
      </c>
      <c r="AH277" s="1">
        <f t="shared" si="80"/>
        <v>2387</v>
      </c>
      <c r="AI277" s="1">
        <v>11.89</v>
      </c>
      <c r="AJ277" s="1">
        <f t="shared" si="81"/>
        <v>1189</v>
      </c>
      <c r="AK277" s="1">
        <v>11.9</v>
      </c>
      <c r="AL277" s="1">
        <f t="shared" si="82"/>
        <v>119000</v>
      </c>
      <c r="AM277" s="1">
        <v>2283.0700000000002</v>
      </c>
      <c r="AN277" s="1">
        <v>11.67</v>
      </c>
      <c r="AO277" s="1">
        <v>66.930000000000007</v>
      </c>
      <c r="AP277" s="1">
        <v>40900</v>
      </c>
      <c r="AQ277" s="2">
        <f t="shared" si="83"/>
        <v>40900000000</v>
      </c>
      <c r="AR277" s="1">
        <v>33.9</v>
      </c>
      <c r="AS277" s="1">
        <v>611.05999999999995</v>
      </c>
      <c r="AT277" s="1">
        <v>228.71</v>
      </c>
      <c r="AU277" s="2">
        <f t="shared" si="84"/>
        <v>2287100</v>
      </c>
      <c r="AV277" s="1">
        <v>335</v>
      </c>
      <c r="AW277" s="2">
        <f t="shared" si="85"/>
        <v>3350000</v>
      </c>
      <c r="AX277" s="1">
        <v>93.8</v>
      </c>
      <c r="AY277" s="2">
        <f t="shared" si="86"/>
        <v>938000</v>
      </c>
      <c r="AZ277" s="1">
        <v>914.84</v>
      </c>
      <c r="BA277" s="2">
        <f t="shared" si="87"/>
        <v>9148400</v>
      </c>
      <c r="BB277" s="1">
        <v>57.52</v>
      </c>
      <c r="BC277" s="2">
        <f t="shared" si="88"/>
        <v>57520</v>
      </c>
      <c r="BD277" s="1">
        <v>91.58</v>
      </c>
      <c r="BE277" s="2">
        <f t="shared" si="89"/>
        <v>91580</v>
      </c>
      <c r="BF277" s="1">
        <v>1.1200000000000001</v>
      </c>
      <c r="BG277" s="1">
        <v>1.5349999999999999</v>
      </c>
      <c r="BH277" s="1">
        <v>1.5</v>
      </c>
      <c r="BI277" s="1">
        <v>27.34</v>
      </c>
      <c r="BJ277" s="1">
        <v>12.79</v>
      </c>
      <c r="BK277" s="1">
        <v>950.53</v>
      </c>
      <c r="BL277" s="1">
        <v>370.88799999999998</v>
      </c>
      <c r="BM277" s="1">
        <v>173.49299999999999</v>
      </c>
      <c r="BN277" s="1">
        <v>79.790000000000006</v>
      </c>
      <c r="BO277" s="1">
        <v>21.79</v>
      </c>
      <c r="BP277" s="1">
        <v>950.53</v>
      </c>
      <c r="BQ277" s="1">
        <v>31.2</v>
      </c>
      <c r="BR277" s="1">
        <v>0.94299999999999995</v>
      </c>
      <c r="BS277" s="1"/>
      <c r="BT277" s="1">
        <v>3970</v>
      </c>
      <c r="BU277" s="1">
        <v>237.53100000000001</v>
      </c>
      <c r="BV277" s="1">
        <v>12.13</v>
      </c>
    </row>
    <row r="278" spans="1:74" ht="30" x14ac:dyDescent="0.25">
      <c r="A278" t="b">
        <v>1</v>
      </c>
      <c r="B278" s="3" t="s">
        <v>274</v>
      </c>
      <c r="C278" s="3" t="s">
        <v>645</v>
      </c>
      <c r="D278" s="1">
        <v>207</v>
      </c>
      <c r="E278" s="1">
        <v>133</v>
      </c>
      <c r="F278" s="1">
        <v>5.8</v>
      </c>
      <c r="G278" s="1">
        <v>8.4</v>
      </c>
      <c r="H278" s="1">
        <v>190.2</v>
      </c>
      <c r="I278" s="1">
        <v>11.6</v>
      </c>
      <c r="J278" s="1">
        <v>4.2</v>
      </c>
      <c r="K278" s="1">
        <v>167</v>
      </c>
      <c r="L278" s="1">
        <v>20</v>
      </c>
      <c r="M278" s="1">
        <v>13</v>
      </c>
      <c r="N278" s="1">
        <v>33.9</v>
      </c>
      <c r="O278" s="1">
        <f t="shared" si="72"/>
        <v>3390</v>
      </c>
      <c r="P278" s="1">
        <v>2580</v>
      </c>
      <c r="Q278" s="1">
        <f t="shared" si="73"/>
        <v>25800000</v>
      </c>
      <c r="R278" s="1">
        <v>330</v>
      </c>
      <c r="S278" s="1">
        <f t="shared" si="74"/>
        <v>3300000</v>
      </c>
      <c r="T278" s="1">
        <v>2910</v>
      </c>
      <c r="U278" s="1">
        <f t="shared" si="75"/>
        <v>29100000</v>
      </c>
      <c r="V278" s="1">
        <v>87.3</v>
      </c>
      <c r="W278" s="1">
        <v>31.2</v>
      </c>
      <c r="X278" s="1">
        <v>92.7</v>
      </c>
      <c r="Y278" s="1">
        <v>141.56</v>
      </c>
      <c r="Z278" s="1">
        <f t="shared" si="76"/>
        <v>141560</v>
      </c>
      <c r="AA278" s="1">
        <v>18.39</v>
      </c>
      <c r="AB278" s="1">
        <f t="shared" si="77"/>
        <v>18390</v>
      </c>
      <c r="AC278" s="1">
        <v>249</v>
      </c>
      <c r="AD278" s="1">
        <f t="shared" si="78"/>
        <v>249000</v>
      </c>
      <c r="AE278" s="1">
        <v>49.6</v>
      </c>
      <c r="AF278" s="1">
        <f t="shared" si="79"/>
        <v>49600</v>
      </c>
      <c r="AG278" s="1">
        <v>19.34</v>
      </c>
      <c r="AH278" s="1">
        <f t="shared" si="80"/>
        <v>1934</v>
      </c>
      <c r="AI278" s="1">
        <v>10.55</v>
      </c>
      <c r="AJ278" s="1">
        <f t="shared" si="81"/>
        <v>1055</v>
      </c>
      <c r="AK278" s="1">
        <v>7.13</v>
      </c>
      <c r="AL278" s="1">
        <f t="shared" si="82"/>
        <v>71300</v>
      </c>
      <c r="AM278" s="1">
        <v>1839.23</v>
      </c>
      <c r="AN278" s="1">
        <v>8.49</v>
      </c>
      <c r="AO278" s="1">
        <v>66.03</v>
      </c>
      <c r="AP278" s="1">
        <v>32500</v>
      </c>
      <c r="AQ278" s="2">
        <f t="shared" si="83"/>
        <v>32500000000</v>
      </c>
      <c r="AR278" s="1">
        <v>33.4</v>
      </c>
      <c r="AS278" s="1">
        <v>492.17</v>
      </c>
      <c r="AT278" s="1">
        <v>184.43</v>
      </c>
      <c r="AU278" s="2">
        <f t="shared" si="84"/>
        <v>1844300</v>
      </c>
      <c r="AV278" s="1">
        <v>279</v>
      </c>
      <c r="AW278" s="2">
        <f t="shared" si="85"/>
        <v>2790000</v>
      </c>
      <c r="AX278" s="1">
        <v>76.099999999999994</v>
      </c>
      <c r="AY278" s="2">
        <f t="shared" si="86"/>
        <v>761000</v>
      </c>
      <c r="AZ278" s="1">
        <v>737.74</v>
      </c>
      <c r="BA278" s="2">
        <f t="shared" si="87"/>
        <v>7377400</v>
      </c>
      <c r="BB278" s="1">
        <v>52.46</v>
      </c>
      <c r="BC278" s="2">
        <f t="shared" si="88"/>
        <v>52460</v>
      </c>
      <c r="BD278" s="1">
        <v>74.290000000000006</v>
      </c>
      <c r="BE278" s="2">
        <f t="shared" si="89"/>
        <v>74290</v>
      </c>
      <c r="BF278" s="1">
        <v>1.1200000000000001</v>
      </c>
      <c r="BG278" s="1">
        <v>1.534</v>
      </c>
      <c r="BH278" s="1">
        <v>1.5</v>
      </c>
      <c r="BI278" s="1">
        <v>22.34</v>
      </c>
      <c r="BJ278" s="1">
        <v>11.52</v>
      </c>
      <c r="BK278" s="1">
        <v>808.05100000000004</v>
      </c>
      <c r="BL278" s="1">
        <v>303.15699999999998</v>
      </c>
      <c r="BM278" s="1">
        <v>156.28399999999999</v>
      </c>
      <c r="BN278" s="1">
        <v>66.650000000000006</v>
      </c>
      <c r="BO278" s="1">
        <v>17.75</v>
      </c>
      <c r="BP278" s="1">
        <v>808.05100000000004</v>
      </c>
      <c r="BQ278" s="1">
        <v>26.6</v>
      </c>
      <c r="BR278" s="1">
        <v>0.93400000000000005</v>
      </c>
      <c r="BS278" s="1"/>
      <c r="BT278" s="1">
        <v>3390</v>
      </c>
      <c r="BU278" s="1">
        <v>275.51600000000002</v>
      </c>
      <c r="BV278" s="1">
        <v>11.03</v>
      </c>
    </row>
    <row r="279" spans="1:74" ht="30" x14ac:dyDescent="0.25">
      <c r="A279" t="b">
        <v>1</v>
      </c>
      <c r="B279" s="3" t="s">
        <v>275</v>
      </c>
      <c r="C279" s="3" t="s">
        <v>646</v>
      </c>
      <c r="D279" s="1">
        <v>206</v>
      </c>
      <c r="E279" s="1">
        <v>102</v>
      </c>
      <c r="F279" s="1">
        <v>6.2</v>
      </c>
      <c r="G279" s="1">
        <v>8</v>
      </c>
      <c r="H279" s="1">
        <v>190</v>
      </c>
      <c r="I279" s="1">
        <v>12</v>
      </c>
      <c r="J279" s="1">
        <v>4</v>
      </c>
      <c r="K279" s="1">
        <v>166</v>
      </c>
      <c r="L279" s="1">
        <v>20</v>
      </c>
      <c r="M279" s="1">
        <v>13</v>
      </c>
      <c r="N279" s="1">
        <v>28.6</v>
      </c>
      <c r="O279" s="1">
        <f t="shared" si="72"/>
        <v>2860</v>
      </c>
      <c r="P279" s="1">
        <v>2000</v>
      </c>
      <c r="Q279" s="1">
        <f t="shared" si="73"/>
        <v>20000000</v>
      </c>
      <c r="R279" s="1">
        <v>142</v>
      </c>
      <c r="S279" s="1">
        <f t="shared" si="74"/>
        <v>1420000</v>
      </c>
      <c r="T279" s="1">
        <v>2142</v>
      </c>
      <c r="U279" s="1">
        <f t="shared" si="75"/>
        <v>21420000</v>
      </c>
      <c r="V279" s="1">
        <v>83.6</v>
      </c>
      <c r="W279" s="1">
        <v>22.3</v>
      </c>
      <c r="X279" s="1">
        <v>86.5</v>
      </c>
      <c r="Y279" s="1">
        <v>113.57</v>
      </c>
      <c r="Z279" s="1">
        <f t="shared" si="76"/>
        <v>113570</v>
      </c>
      <c r="AA279" s="1">
        <v>10.32</v>
      </c>
      <c r="AB279" s="1">
        <f t="shared" si="77"/>
        <v>10320</v>
      </c>
      <c r="AC279" s="1">
        <v>194</v>
      </c>
      <c r="AD279" s="1">
        <f t="shared" si="78"/>
        <v>194000</v>
      </c>
      <c r="AE279" s="1">
        <v>27.8</v>
      </c>
      <c r="AF279" s="1">
        <f t="shared" si="79"/>
        <v>27800</v>
      </c>
      <c r="AG279" s="1">
        <v>14.24</v>
      </c>
      <c r="AH279" s="1">
        <f t="shared" si="80"/>
        <v>1424</v>
      </c>
      <c r="AI279" s="1">
        <v>11.18</v>
      </c>
      <c r="AJ279" s="1">
        <f t="shared" si="81"/>
        <v>1118</v>
      </c>
      <c r="AK279" s="1">
        <v>5.66</v>
      </c>
      <c r="AL279" s="1">
        <f t="shared" si="82"/>
        <v>56600</v>
      </c>
      <c r="AM279" s="1">
        <v>1339.63</v>
      </c>
      <c r="AN279" s="1">
        <v>7.08</v>
      </c>
      <c r="AO279" s="1">
        <v>50.49</v>
      </c>
      <c r="AP279" s="1">
        <v>13900</v>
      </c>
      <c r="AQ279" s="2">
        <f t="shared" si="83"/>
        <v>13900000000</v>
      </c>
      <c r="AR279" s="1">
        <v>25.5</v>
      </c>
      <c r="AS279" s="1">
        <v>275.3</v>
      </c>
      <c r="AT279" s="1">
        <v>103</v>
      </c>
      <c r="AU279" s="2">
        <f t="shared" si="84"/>
        <v>1030000</v>
      </c>
      <c r="AV279" s="1">
        <v>222</v>
      </c>
      <c r="AW279" s="2">
        <f t="shared" si="85"/>
        <v>2220000</v>
      </c>
      <c r="AX279" s="1">
        <v>43.7</v>
      </c>
      <c r="AY279" s="2">
        <f t="shared" si="86"/>
        <v>437000</v>
      </c>
      <c r="AZ279" s="1">
        <v>412</v>
      </c>
      <c r="BA279" s="2">
        <f t="shared" si="87"/>
        <v>4120000</v>
      </c>
      <c r="BB279" s="1">
        <v>55.96</v>
      </c>
      <c r="BC279" s="2">
        <f t="shared" si="88"/>
        <v>55960</v>
      </c>
      <c r="BD279" s="1">
        <v>41.62</v>
      </c>
      <c r="BE279" s="2">
        <f t="shared" si="89"/>
        <v>41620</v>
      </c>
      <c r="BF279" s="1">
        <v>1.1439999999999999</v>
      </c>
      <c r="BG279" s="1">
        <v>1.5720000000000001</v>
      </c>
      <c r="BH279" s="1">
        <v>1.5</v>
      </c>
      <c r="BI279" s="1">
        <v>16.32</v>
      </c>
      <c r="BJ279" s="1">
        <v>12.28</v>
      </c>
      <c r="BK279" s="1">
        <v>686.32299999999998</v>
      </c>
      <c r="BL279" s="1">
        <v>221.42500000000001</v>
      </c>
      <c r="BM279" s="1">
        <v>166.55699999999999</v>
      </c>
      <c r="BN279" s="1">
        <v>53.5</v>
      </c>
      <c r="BO279" s="1">
        <v>10.220000000000001</v>
      </c>
      <c r="BP279" s="1">
        <v>686.32299999999998</v>
      </c>
      <c r="BQ279" s="1">
        <v>22.5</v>
      </c>
      <c r="BR279" s="1">
        <v>0.80800000000000005</v>
      </c>
      <c r="BS279" s="1"/>
      <c r="BT279" s="1">
        <v>2860</v>
      </c>
      <c r="BU279" s="1">
        <v>282.517</v>
      </c>
      <c r="BV279" s="1">
        <v>11.78</v>
      </c>
    </row>
    <row r="280" spans="1:74" ht="30" x14ac:dyDescent="0.25">
      <c r="A280" t="b">
        <v>1</v>
      </c>
      <c r="B280" s="3" t="s">
        <v>276</v>
      </c>
      <c r="C280" s="3" t="s">
        <v>647</v>
      </c>
      <c r="D280" s="1">
        <v>203</v>
      </c>
      <c r="E280" s="1">
        <v>102</v>
      </c>
      <c r="F280" s="1">
        <v>5.8</v>
      </c>
      <c r="G280" s="1">
        <v>6.5</v>
      </c>
      <c r="H280" s="1">
        <v>190</v>
      </c>
      <c r="I280" s="1">
        <v>12.5</v>
      </c>
      <c r="J280" s="1">
        <v>3.3</v>
      </c>
      <c r="K280" s="1">
        <v>165</v>
      </c>
      <c r="L280" s="1">
        <v>19</v>
      </c>
      <c r="M280" s="1">
        <v>14</v>
      </c>
      <c r="N280" s="1">
        <v>24.8</v>
      </c>
      <c r="O280" s="1">
        <f t="shared" si="72"/>
        <v>2480</v>
      </c>
      <c r="P280" s="1">
        <v>1660</v>
      </c>
      <c r="Q280" s="1">
        <f t="shared" si="73"/>
        <v>16600000</v>
      </c>
      <c r="R280" s="1">
        <v>115</v>
      </c>
      <c r="S280" s="1">
        <f t="shared" si="74"/>
        <v>1150000</v>
      </c>
      <c r="T280" s="1">
        <v>1775</v>
      </c>
      <c r="U280" s="1">
        <f t="shared" si="75"/>
        <v>17750000</v>
      </c>
      <c r="V280" s="1">
        <v>81.7</v>
      </c>
      <c r="W280" s="1">
        <v>21.6</v>
      </c>
      <c r="X280" s="1">
        <v>84.5</v>
      </c>
      <c r="Y280" s="1">
        <v>96.85</v>
      </c>
      <c r="Z280" s="1">
        <f t="shared" si="76"/>
        <v>96850</v>
      </c>
      <c r="AA280" s="1">
        <v>8.4499999999999993</v>
      </c>
      <c r="AB280" s="1">
        <f t="shared" si="77"/>
        <v>8450</v>
      </c>
      <c r="AC280" s="1">
        <v>163</v>
      </c>
      <c r="AD280" s="1">
        <f t="shared" si="78"/>
        <v>163000</v>
      </c>
      <c r="AE280" s="1">
        <v>22.6</v>
      </c>
      <c r="AF280" s="1">
        <f t="shared" si="79"/>
        <v>22600</v>
      </c>
      <c r="AG280" s="1">
        <v>11.37</v>
      </c>
      <c r="AH280" s="1">
        <f t="shared" si="80"/>
        <v>1137</v>
      </c>
      <c r="AI280" s="1">
        <v>10.1</v>
      </c>
      <c r="AJ280" s="1">
        <f t="shared" si="81"/>
        <v>1010</v>
      </c>
      <c r="AK280" s="1">
        <v>3.62</v>
      </c>
      <c r="AL280" s="1">
        <f t="shared" si="82"/>
        <v>36200</v>
      </c>
      <c r="AM280" s="1">
        <v>1067.53</v>
      </c>
      <c r="AN280" s="1">
        <v>5.57</v>
      </c>
      <c r="AO280" s="1">
        <v>50.11</v>
      </c>
      <c r="AP280" s="1">
        <v>11100</v>
      </c>
      <c r="AQ280" s="2">
        <f t="shared" si="83"/>
        <v>11100000000</v>
      </c>
      <c r="AR280" s="1">
        <v>25</v>
      </c>
      <c r="AS280" s="1">
        <v>221.52</v>
      </c>
      <c r="AT280" s="1">
        <v>83.05</v>
      </c>
      <c r="AU280" s="2">
        <f t="shared" si="84"/>
        <v>830500</v>
      </c>
      <c r="AV280" s="1">
        <v>187</v>
      </c>
      <c r="AW280" s="2">
        <f t="shared" si="85"/>
        <v>1870000</v>
      </c>
      <c r="AX280" s="1">
        <v>35.6</v>
      </c>
      <c r="AY280" s="2">
        <f t="shared" si="86"/>
        <v>356000</v>
      </c>
      <c r="AZ280" s="1">
        <v>332.21</v>
      </c>
      <c r="BA280" s="2">
        <f t="shared" si="87"/>
        <v>3322100</v>
      </c>
      <c r="BB280" s="1">
        <v>52.34</v>
      </c>
      <c r="BC280" s="2">
        <f t="shared" si="88"/>
        <v>52340</v>
      </c>
      <c r="BD280" s="1">
        <v>33.81</v>
      </c>
      <c r="BE280" s="2">
        <f t="shared" si="89"/>
        <v>33810</v>
      </c>
      <c r="BF280" s="1">
        <v>1.147</v>
      </c>
      <c r="BG280" s="1">
        <v>1.575</v>
      </c>
      <c r="BH280" s="1">
        <v>1.5</v>
      </c>
      <c r="BI280" s="1">
        <v>13.26</v>
      </c>
      <c r="BJ280" s="1">
        <v>11.4</v>
      </c>
      <c r="BK280" s="1">
        <v>600.14200000000005</v>
      </c>
      <c r="BL280" s="1">
        <v>179.90799999999999</v>
      </c>
      <c r="BM280" s="1">
        <v>154.631</v>
      </c>
      <c r="BN280" s="1">
        <v>45.63</v>
      </c>
      <c r="BO280" s="1">
        <v>8.39</v>
      </c>
      <c r="BP280" s="1">
        <v>600.14200000000005</v>
      </c>
      <c r="BQ280" s="1">
        <v>19.5</v>
      </c>
      <c r="BR280" s="1">
        <v>0.80200000000000005</v>
      </c>
      <c r="BS280" s="1"/>
      <c r="BT280" s="1">
        <v>2480</v>
      </c>
      <c r="BU280" s="1">
        <v>323.387</v>
      </c>
      <c r="BV280" s="1">
        <v>11.02</v>
      </c>
    </row>
    <row r="281" spans="1:74" ht="30" x14ac:dyDescent="0.25">
      <c r="A281" t="b">
        <v>1</v>
      </c>
      <c r="B281" s="3" t="s">
        <v>277</v>
      </c>
      <c r="C281" s="3" t="s">
        <v>648</v>
      </c>
      <c r="D281" s="1">
        <v>200</v>
      </c>
      <c r="E281" s="1">
        <v>100</v>
      </c>
      <c r="F281" s="1">
        <v>4.3</v>
      </c>
      <c r="G281" s="1">
        <v>5.2</v>
      </c>
      <c r="H281" s="1">
        <v>189.6</v>
      </c>
      <c r="I281" s="1">
        <v>12.8</v>
      </c>
      <c r="J281" s="1">
        <v>2.6</v>
      </c>
      <c r="K281" s="1">
        <v>164</v>
      </c>
      <c r="L281" s="1">
        <v>18</v>
      </c>
      <c r="M281" s="1">
        <v>13</v>
      </c>
      <c r="N281" s="1">
        <v>19.100000000000001</v>
      </c>
      <c r="O281" s="1">
        <f t="shared" si="72"/>
        <v>1910.0000000000002</v>
      </c>
      <c r="P281" s="1">
        <v>1270</v>
      </c>
      <c r="Q281" s="1">
        <f t="shared" si="73"/>
        <v>12700000</v>
      </c>
      <c r="R281" s="1">
        <v>86.9</v>
      </c>
      <c r="S281" s="1">
        <f t="shared" si="74"/>
        <v>869000</v>
      </c>
      <c r="T281" s="1">
        <v>1356.9</v>
      </c>
      <c r="U281" s="1">
        <f t="shared" si="75"/>
        <v>13569000</v>
      </c>
      <c r="V281" s="1">
        <v>81.8</v>
      </c>
      <c r="W281" s="1">
        <v>21.4</v>
      </c>
      <c r="X281" s="1">
        <v>84.6</v>
      </c>
      <c r="Y281" s="1">
        <v>76.02</v>
      </c>
      <c r="Z281" s="1">
        <f t="shared" si="76"/>
        <v>76020</v>
      </c>
      <c r="AA281" s="1">
        <v>6.54</v>
      </c>
      <c r="AB281" s="1">
        <f t="shared" si="77"/>
        <v>6540</v>
      </c>
      <c r="AC281" s="1">
        <v>127</v>
      </c>
      <c r="AD281" s="1">
        <f t="shared" si="78"/>
        <v>127000</v>
      </c>
      <c r="AE281" s="1">
        <v>17.399999999999999</v>
      </c>
      <c r="AF281" s="1">
        <f t="shared" si="79"/>
        <v>17400</v>
      </c>
      <c r="AG281" s="1">
        <v>8.89</v>
      </c>
      <c r="AH281" s="1">
        <f t="shared" si="80"/>
        <v>889</v>
      </c>
      <c r="AI281" s="1">
        <v>7.12</v>
      </c>
      <c r="AJ281" s="1">
        <f t="shared" si="81"/>
        <v>712</v>
      </c>
      <c r="AK281" s="1">
        <v>1.76</v>
      </c>
      <c r="AL281" s="1">
        <f t="shared" si="82"/>
        <v>17600</v>
      </c>
      <c r="AM281" s="1">
        <v>826.13</v>
      </c>
      <c r="AN281" s="1">
        <v>3.38</v>
      </c>
      <c r="AO281" s="1">
        <v>48.7</v>
      </c>
      <c r="AP281" s="1">
        <v>8240</v>
      </c>
      <c r="AQ281" s="2">
        <f t="shared" si="83"/>
        <v>8240000000</v>
      </c>
      <c r="AR281" s="1">
        <v>24.6</v>
      </c>
      <c r="AS281" s="1">
        <v>169.2</v>
      </c>
      <c r="AT281" s="1">
        <v>63.31</v>
      </c>
      <c r="AU281" s="2">
        <f t="shared" si="84"/>
        <v>633100</v>
      </c>
      <c r="AV281" s="1">
        <v>145</v>
      </c>
      <c r="AW281" s="2">
        <f t="shared" si="85"/>
        <v>1450000</v>
      </c>
      <c r="AX281" s="1">
        <v>27.1</v>
      </c>
      <c r="AY281" s="2">
        <f t="shared" si="86"/>
        <v>271000</v>
      </c>
      <c r="AZ281" s="1">
        <v>253.24</v>
      </c>
      <c r="BA281" s="2">
        <f t="shared" si="87"/>
        <v>2532400</v>
      </c>
      <c r="BB281" s="1">
        <v>38.64</v>
      </c>
      <c r="BC281" s="2">
        <f t="shared" si="88"/>
        <v>38640</v>
      </c>
      <c r="BD281" s="1">
        <v>26</v>
      </c>
      <c r="BE281" s="2">
        <f t="shared" si="89"/>
        <v>26000</v>
      </c>
      <c r="BF281" s="1">
        <v>1.1419999999999999</v>
      </c>
      <c r="BG281" s="1">
        <v>1.5569999999999999</v>
      </c>
      <c r="BH281" s="1">
        <v>1.5</v>
      </c>
      <c r="BI281" s="1">
        <v>10.4</v>
      </c>
      <c r="BJ281" s="1">
        <v>8.3800000000000008</v>
      </c>
      <c r="BK281" s="1">
        <v>467.86399999999998</v>
      </c>
      <c r="BL281" s="1">
        <v>141.10400000000001</v>
      </c>
      <c r="BM281" s="1">
        <v>113.649</v>
      </c>
      <c r="BN281" s="1">
        <v>35.81</v>
      </c>
      <c r="BO281" s="1">
        <v>6.42</v>
      </c>
      <c r="BP281" s="1">
        <v>467.86399999999998</v>
      </c>
      <c r="BQ281" s="1">
        <v>15</v>
      </c>
      <c r="BR281" s="1">
        <v>0.79100000000000004</v>
      </c>
      <c r="BS281" s="1"/>
      <c r="BT281" s="1">
        <v>1910</v>
      </c>
      <c r="BU281" s="1">
        <v>414.13600000000002</v>
      </c>
      <c r="BV281" s="1">
        <v>8.15</v>
      </c>
    </row>
    <row r="282" spans="1:74" ht="30" x14ac:dyDescent="0.25">
      <c r="A282" t="b">
        <v>1</v>
      </c>
      <c r="B282" s="3" t="s">
        <v>278</v>
      </c>
      <c r="C282" s="3" t="s">
        <v>649</v>
      </c>
      <c r="D282" s="1">
        <v>162</v>
      </c>
      <c r="E282" s="1">
        <v>154</v>
      </c>
      <c r="F282" s="1">
        <v>8.1</v>
      </c>
      <c r="G282" s="1">
        <v>11.6</v>
      </c>
      <c r="H282" s="1">
        <v>138.80000000000001</v>
      </c>
      <c r="I282" s="1">
        <v>12.4</v>
      </c>
      <c r="J282" s="1">
        <v>5.8</v>
      </c>
      <c r="K282" s="1">
        <v>114</v>
      </c>
      <c r="L282" s="1">
        <v>24</v>
      </c>
      <c r="M282" s="1">
        <v>15</v>
      </c>
      <c r="N282" s="1">
        <v>47.4</v>
      </c>
      <c r="O282" s="1">
        <f t="shared" si="72"/>
        <v>4740</v>
      </c>
      <c r="P282" s="1">
        <v>2220</v>
      </c>
      <c r="Q282" s="1">
        <f t="shared" si="73"/>
        <v>22200000</v>
      </c>
      <c r="R282" s="1">
        <v>707</v>
      </c>
      <c r="S282" s="1">
        <f t="shared" si="74"/>
        <v>7070000</v>
      </c>
      <c r="T282" s="1">
        <v>2927</v>
      </c>
      <c r="U282" s="1">
        <f t="shared" si="75"/>
        <v>29270000</v>
      </c>
      <c r="V282" s="1">
        <v>68.5</v>
      </c>
      <c r="W282" s="1">
        <v>38.700000000000003</v>
      </c>
      <c r="X282" s="1">
        <v>78.7</v>
      </c>
      <c r="Y282" s="1">
        <v>157.24</v>
      </c>
      <c r="Z282" s="1">
        <f t="shared" si="76"/>
        <v>157240</v>
      </c>
      <c r="AA282" s="1">
        <v>33.909999999999997</v>
      </c>
      <c r="AB282" s="1">
        <f t="shared" si="77"/>
        <v>33910</v>
      </c>
      <c r="AC282" s="1">
        <v>274</v>
      </c>
      <c r="AD282" s="1">
        <f t="shared" si="78"/>
        <v>274000</v>
      </c>
      <c r="AE282" s="1">
        <v>91.8</v>
      </c>
      <c r="AF282" s="1">
        <f t="shared" si="79"/>
        <v>91800</v>
      </c>
      <c r="AG282" s="1">
        <v>31.11</v>
      </c>
      <c r="AH282" s="1">
        <f t="shared" si="80"/>
        <v>3111</v>
      </c>
      <c r="AI282" s="1">
        <v>10.86</v>
      </c>
      <c r="AJ282" s="1">
        <f t="shared" si="81"/>
        <v>1086</v>
      </c>
      <c r="AK282" s="1">
        <v>19.2</v>
      </c>
      <c r="AL282" s="1">
        <f t="shared" si="82"/>
        <v>192000</v>
      </c>
      <c r="AM282" s="1">
        <v>1690.19</v>
      </c>
      <c r="AN282" s="1">
        <v>16.55</v>
      </c>
      <c r="AO282" s="1">
        <v>57.9</v>
      </c>
      <c r="AP282" s="1">
        <v>40000</v>
      </c>
      <c r="AQ282" s="2">
        <f t="shared" si="83"/>
        <v>40000000000</v>
      </c>
      <c r="AR282" s="1">
        <v>37</v>
      </c>
      <c r="AS282" s="1">
        <v>690.8</v>
      </c>
      <c r="AT282" s="1">
        <v>258.60000000000002</v>
      </c>
      <c r="AU282" s="2">
        <f t="shared" si="84"/>
        <v>2586000</v>
      </c>
      <c r="AV282" s="1">
        <v>310</v>
      </c>
      <c r="AW282" s="2">
        <f t="shared" si="85"/>
        <v>3100000</v>
      </c>
      <c r="AX282" s="1">
        <v>140</v>
      </c>
      <c r="AY282" s="2">
        <f t="shared" si="86"/>
        <v>1400000</v>
      </c>
      <c r="AZ282" s="1">
        <v>1034.4000000000001</v>
      </c>
      <c r="BA282" s="2">
        <f t="shared" si="87"/>
        <v>10344000</v>
      </c>
      <c r="BB282" s="1">
        <v>39.01</v>
      </c>
      <c r="BC282" s="2">
        <f t="shared" si="88"/>
        <v>39010</v>
      </c>
      <c r="BD282" s="1">
        <v>137.55000000000001</v>
      </c>
      <c r="BE282" s="2">
        <f t="shared" si="89"/>
        <v>137550</v>
      </c>
      <c r="BF282" s="1">
        <v>1.131</v>
      </c>
      <c r="BG282" s="1">
        <v>1.5249999999999999</v>
      </c>
      <c r="BH282" s="1">
        <v>1.5</v>
      </c>
      <c r="BI282" s="1">
        <v>35.729999999999997</v>
      </c>
      <c r="BJ282" s="1">
        <v>12.18</v>
      </c>
      <c r="BK282" s="1">
        <v>1128.1869999999999</v>
      </c>
      <c r="BL282" s="1">
        <v>484.74799999999999</v>
      </c>
      <c r="BM282" s="1">
        <v>165.28800000000001</v>
      </c>
      <c r="BN282" s="1">
        <v>73.900000000000006</v>
      </c>
      <c r="BO282" s="1">
        <v>32.56</v>
      </c>
      <c r="BP282" s="1">
        <v>1128.1869999999999</v>
      </c>
      <c r="BQ282" s="1">
        <v>37.200000000000003</v>
      </c>
      <c r="BR282" s="1">
        <v>0.92400000000000004</v>
      </c>
      <c r="BS282" s="1"/>
      <c r="BT282" s="1">
        <v>4740</v>
      </c>
      <c r="BU282" s="1">
        <v>194.93700000000001</v>
      </c>
      <c r="BV282" s="1">
        <v>11.24</v>
      </c>
    </row>
    <row r="283" spans="1:74" ht="30" x14ac:dyDescent="0.25">
      <c r="A283" t="b">
        <v>1</v>
      </c>
      <c r="B283" s="3" t="s">
        <v>279</v>
      </c>
      <c r="C283" s="3" t="s">
        <v>650</v>
      </c>
      <c r="D283" s="1">
        <v>157</v>
      </c>
      <c r="E283" s="1">
        <v>153</v>
      </c>
      <c r="F283" s="1">
        <v>6.6</v>
      </c>
      <c r="G283" s="1">
        <v>9.3000000000000007</v>
      </c>
      <c r="H283" s="1">
        <v>138.4</v>
      </c>
      <c r="I283" s="1">
        <v>12.7</v>
      </c>
      <c r="J283" s="1">
        <v>4.7</v>
      </c>
      <c r="K283" s="1">
        <v>113</v>
      </c>
      <c r="L283" s="1">
        <v>22</v>
      </c>
      <c r="M283" s="1">
        <v>14</v>
      </c>
      <c r="N283" s="1">
        <v>37.9</v>
      </c>
      <c r="O283" s="1">
        <f t="shared" si="72"/>
        <v>3790</v>
      </c>
      <c r="P283" s="1">
        <v>1710</v>
      </c>
      <c r="Q283" s="1">
        <f t="shared" si="73"/>
        <v>17100000</v>
      </c>
      <c r="R283" s="1">
        <v>556</v>
      </c>
      <c r="S283" s="1">
        <f t="shared" si="74"/>
        <v>5560000</v>
      </c>
      <c r="T283" s="1">
        <v>2266</v>
      </c>
      <c r="U283" s="1">
        <f t="shared" si="75"/>
        <v>22660000</v>
      </c>
      <c r="V283" s="1">
        <v>67.3</v>
      </c>
      <c r="W283" s="1">
        <v>38.299999999999997</v>
      </c>
      <c r="X283" s="1">
        <v>77.400000000000006</v>
      </c>
      <c r="Y283" s="1">
        <v>124.85</v>
      </c>
      <c r="Z283" s="1">
        <f t="shared" si="76"/>
        <v>124850</v>
      </c>
      <c r="AA283" s="1">
        <v>26.95</v>
      </c>
      <c r="AB283" s="1">
        <f t="shared" si="77"/>
        <v>26950</v>
      </c>
      <c r="AC283" s="1">
        <v>218</v>
      </c>
      <c r="AD283" s="1">
        <f t="shared" si="78"/>
        <v>218000</v>
      </c>
      <c r="AE283" s="1">
        <v>72.599999999999994</v>
      </c>
      <c r="AF283" s="1">
        <f t="shared" si="79"/>
        <v>72600</v>
      </c>
      <c r="AG283" s="1">
        <v>24.6</v>
      </c>
      <c r="AH283" s="1">
        <f t="shared" si="80"/>
        <v>2460</v>
      </c>
      <c r="AI283" s="1">
        <v>8.48</v>
      </c>
      <c r="AJ283" s="1">
        <f t="shared" si="81"/>
        <v>848</v>
      </c>
      <c r="AK283" s="1">
        <v>10</v>
      </c>
      <c r="AL283" s="1">
        <f t="shared" si="82"/>
        <v>100000</v>
      </c>
      <c r="AM283" s="1">
        <v>1295.8399999999999</v>
      </c>
      <c r="AN283" s="1">
        <v>10.75</v>
      </c>
      <c r="AO283" s="1">
        <v>56.5</v>
      </c>
      <c r="AP283" s="1">
        <v>30300</v>
      </c>
      <c r="AQ283" s="2">
        <f t="shared" si="83"/>
        <v>30300000000</v>
      </c>
      <c r="AR283" s="1">
        <v>36.6</v>
      </c>
      <c r="AS283" s="1">
        <v>536.33000000000004</v>
      </c>
      <c r="AT283" s="1">
        <v>200.97</v>
      </c>
      <c r="AU283" s="2">
        <f t="shared" si="84"/>
        <v>2009700</v>
      </c>
      <c r="AV283" s="1">
        <v>244</v>
      </c>
      <c r="AW283" s="2">
        <f t="shared" si="85"/>
        <v>2440000</v>
      </c>
      <c r="AX283" s="1">
        <v>111</v>
      </c>
      <c r="AY283" s="2">
        <f t="shared" si="86"/>
        <v>1110000</v>
      </c>
      <c r="AZ283" s="1">
        <v>803.87</v>
      </c>
      <c r="BA283" s="2">
        <f t="shared" si="87"/>
        <v>8038700</v>
      </c>
      <c r="BB283" s="1">
        <v>31.61</v>
      </c>
      <c r="BC283" s="2">
        <f t="shared" si="88"/>
        <v>31610</v>
      </c>
      <c r="BD283" s="1">
        <v>108.85</v>
      </c>
      <c r="BE283" s="2">
        <f t="shared" si="89"/>
        <v>108850</v>
      </c>
      <c r="BF283" s="1">
        <v>1.119</v>
      </c>
      <c r="BG283" s="1">
        <v>1.5289999999999999</v>
      </c>
      <c r="BH283" s="1">
        <v>1.5</v>
      </c>
      <c r="BI283" s="1">
        <v>28.46</v>
      </c>
      <c r="BJ283" s="1">
        <v>9.75</v>
      </c>
      <c r="BK283" s="1">
        <v>911.76099999999997</v>
      </c>
      <c r="BL283" s="1">
        <v>386.11</v>
      </c>
      <c r="BM283" s="1">
        <v>132.261</v>
      </c>
      <c r="BN283" s="1">
        <v>58.68</v>
      </c>
      <c r="BO283" s="1">
        <v>25.8</v>
      </c>
      <c r="BP283" s="1">
        <v>911.76099999999997</v>
      </c>
      <c r="BQ283" s="1">
        <v>29.8</v>
      </c>
      <c r="BR283" s="1">
        <v>0.91300000000000003</v>
      </c>
      <c r="BS283" s="1"/>
      <c r="BT283" s="1">
        <v>3790</v>
      </c>
      <c r="BU283" s="1">
        <v>240.89699999999999</v>
      </c>
      <c r="BV283" s="1">
        <v>9.1300000000000008</v>
      </c>
    </row>
    <row r="284" spans="1:74" ht="30" x14ac:dyDescent="0.25">
      <c r="A284" t="b">
        <v>1</v>
      </c>
      <c r="B284" s="3" t="s">
        <v>280</v>
      </c>
      <c r="C284" s="3" t="s">
        <v>651</v>
      </c>
      <c r="D284" s="1">
        <v>152</v>
      </c>
      <c r="E284" s="1">
        <v>152</v>
      </c>
      <c r="F284" s="1">
        <v>5.8</v>
      </c>
      <c r="G284" s="1">
        <v>6.6</v>
      </c>
      <c r="H284" s="1">
        <v>138.80000000000001</v>
      </c>
      <c r="I284" s="1">
        <v>12.4</v>
      </c>
      <c r="J284" s="1">
        <v>3.3</v>
      </c>
      <c r="K284" s="1">
        <v>114</v>
      </c>
      <c r="L284" s="1">
        <v>19</v>
      </c>
      <c r="M284" s="1">
        <v>14</v>
      </c>
      <c r="N284" s="1">
        <v>28.6</v>
      </c>
      <c r="O284" s="1">
        <f t="shared" si="72"/>
        <v>2860</v>
      </c>
      <c r="P284" s="1">
        <v>1200</v>
      </c>
      <c r="Q284" s="1">
        <f t="shared" si="73"/>
        <v>12000000</v>
      </c>
      <c r="R284" s="1">
        <v>387</v>
      </c>
      <c r="S284" s="1">
        <f t="shared" si="74"/>
        <v>3870000</v>
      </c>
      <c r="T284" s="1">
        <v>1587</v>
      </c>
      <c r="U284" s="1">
        <f t="shared" si="75"/>
        <v>15870000</v>
      </c>
      <c r="V284" s="1">
        <v>65.099999999999994</v>
      </c>
      <c r="W284" s="1">
        <v>36.9</v>
      </c>
      <c r="X284" s="1">
        <v>74.8</v>
      </c>
      <c r="Y284" s="1">
        <v>90.99</v>
      </c>
      <c r="Z284" s="1">
        <f t="shared" si="76"/>
        <v>90990</v>
      </c>
      <c r="AA284" s="1">
        <v>18.989999999999998</v>
      </c>
      <c r="AB284" s="1">
        <f t="shared" si="77"/>
        <v>18990</v>
      </c>
      <c r="AC284" s="1">
        <v>159</v>
      </c>
      <c r="AD284" s="1">
        <f t="shared" si="78"/>
        <v>159000</v>
      </c>
      <c r="AE284" s="1">
        <v>50.9</v>
      </c>
      <c r="AF284" s="1">
        <f t="shared" si="79"/>
        <v>50900</v>
      </c>
      <c r="AG284" s="1">
        <v>17.190000000000001</v>
      </c>
      <c r="AH284" s="1">
        <f t="shared" si="80"/>
        <v>1719.0000000000002</v>
      </c>
      <c r="AI284" s="1">
        <v>7.03</v>
      </c>
      <c r="AJ284" s="1">
        <f t="shared" si="81"/>
        <v>703</v>
      </c>
      <c r="AK284" s="1">
        <v>4.1500000000000004</v>
      </c>
      <c r="AL284" s="1">
        <f t="shared" si="82"/>
        <v>41500</v>
      </c>
      <c r="AM284" s="1">
        <v>882.56</v>
      </c>
      <c r="AN284" s="1">
        <v>6.29</v>
      </c>
      <c r="AO284" s="1">
        <v>55.25</v>
      </c>
      <c r="AP284" s="1">
        <v>20400</v>
      </c>
      <c r="AQ284" s="2">
        <f t="shared" si="83"/>
        <v>20400000000</v>
      </c>
      <c r="AR284" s="1">
        <v>35.9</v>
      </c>
      <c r="AS284" s="1">
        <v>369.22</v>
      </c>
      <c r="AT284" s="1">
        <v>138.57</v>
      </c>
      <c r="AU284" s="2">
        <f t="shared" si="84"/>
        <v>1385700</v>
      </c>
      <c r="AV284" s="1">
        <v>176</v>
      </c>
      <c r="AW284" s="2">
        <f t="shared" si="85"/>
        <v>1760000</v>
      </c>
      <c r="AX284" s="1">
        <v>77.5</v>
      </c>
      <c r="AY284" s="2">
        <f t="shared" si="86"/>
        <v>775000</v>
      </c>
      <c r="AZ284" s="1">
        <v>554.29</v>
      </c>
      <c r="BA284" s="2">
        <f t="shared" si="87"/>
        <v>5542900</v>
      </c>
      <c r="BB284" s="1">
        <v>27.93</v>
      </c>
      <c r="BC284" s="2">
        <f t="shared" si="88"/>
        <v>27930</v>
      </c>
      <c r="BD284" s="1">
        <v>76.239999999999995</v>
      </c>
      <c r="BE284" s="2">
        <f t="shared" si="89"/>
        <v>76240</v>
      </c>
      <c r="BF284" s="1">
        <v>1.107</v>
      </c>
      <c r="BG284" s="1">
        <v>1.5229999999999999</v>
      </c>
      <c r="BH284" s="1">
        <v>1.5</v>
      </c>
      <c r="BI284" s="1">
        <v>20.059999999999999</v>
      </c>
      <c r="BJ284" s="1">
        <v>8.43</v>
      </c>
      <c r="BK284" s="1">
        <v>689.678</v>
      </c>
      <c r="BL284" s="1">
        <v>272.22300000000001</v>
      </c>
      <c r="BM284" s="1">
        <v>114.419</v>
      </c>
      <c r="BN284" s="1">
        <v>42.77</v>
      </c>
      <c r="BO284" s="1">
        <v>18.2</v>
      </c>
      <c r="BP284" s="1">
        <v>689.678</v>
      </c>
      <c r="BQ284" s="1">
        <v>22.5</v>
      </c>
      <c r="BR284" s="1">
        <v>0.9</v>
      </c>
      <c r="BS284" s="1"/>
      <c r="BT284" s="1">
        <v>2860</v>
      </c>
      <c r="BU284" s="1">
        <v>314.685</v>
      </c>
      <c r="BV284" s="1">
        <v>8.0500000000000007</v>
      </c>
    </row>
    <row r="285" spans="1:74" ht="30" x14ac:dyDescent="0.25">
      <c r="A285" t="b">
        <v>1</v>
      </c>
      <c r="B285" s="3" t="s">
        <v>281</v>
      </c>
      <c r="C285" s="3" t="s">
        <v>652</v>
      </c>
      <c r="D285" s="1">
        <v>160</v>
      </c>
      <c r="E285" s="1">
        <v>102</v>
      </c>
      <c r="F285" s="1">
        <v>6.6</v>
      </c>
      <c r="G285" s="1">
        <v>10.3</v>
      </c>
      <c r="H285" s="1">
        <v>139.4</v>
      </c>
      <c r="I285" s="1">
        <v>11.7</v>
      </c>
      <c r="J285" s="1">
        <v>5.2</v>
      </c>
      <c r="K285" s="1">
        <v>116</v>
      </c>
      <c r="L285" s="1">
        <v>22</v>
      </c>
      <c r="M285" s="1">
        <v>14</v>
      </c>
      <c r="N285" s="1">
        <v>30.6</v>
      </c>
      <c r="O285" s="1">
        <f t="shared" si="72"/>
        <v>3060</v>
      </c>
      <c r="P285" s="1">
        <v>1340</v>
      </c>
      <c r="Q285" s="1">
        <f t="shared" si="73"/>
        <v>13400000</v>
      </c>
      <c r="R285" s="1">
        <v>183</v>
      </c>
      <c r="S285" s="1">
        <f t="shared" si="74"/>
        <v>1830000</v>
      </c>
      <c r="T285" s="1">
        <v>1523</v>
      </c>
      <c r="U285" s="1">
        <f t="shared" si="75"/>
        <v>15230000</v>
      </c>
      <c r="V285" s="1">
        <v>66.3</v>
      </c>
      <c r="W285" s="1">
        <v>24.5</v>
      </c>
      <c r="X285" s="1">
        <v>70.7</v>
      </c>
      <c r="Y285" s="1">
        <v>97.82</v>
      </c>
      <c r="Z285" s="1">
        <f t="shared" si="76"/>
        <v>97820</v>
      </c>
      <c r="AA285" s="1">
        <v>13.17</v>
      </c>
      <c r="AB285" s="1">
        <f t="shared" si="77"/>
        <v>13170</v>
      </c>
      <c r="AC285" s="1">
        <v>168</v>
      </c>
      <c r="AD285" s="1">
        <f t="shared" si="78"/>
        <v>168000</v>
      </c>
      <c r="AE285" s="1">
        <v>35.799999999999997</v>
      </c>
      <c r="AF285" s="1">
        <f t="shared" si="79"/>
        <v>35800</v>
      </c>
      <c r="AG285" s="1">
        <v>18.62</v>
      </c>
      <c r="AH285" s="1">
        <f t="shared" si="80"/>
        <v>1862</v>
      </c>
      <c r="AI285" s="1">
        <v>8.98</v>
      </c>
      <c r="AJ285" s="1">
        <f t="shared" si="81"/>
        <v>898</v>
      </c>
      <c r="AK285" s="1">
        <v>9.23</v>
      </c>
      <c r="AL285" s="1">
        <f t="shared" si="82"/>
        <v>92300</v>
      </c>
      <c r="AM285" s="1">
        <v>980.18</v>
      </c>
      <c r="AN285" s="1">
        <v>8.9600000000000009</v>
      </c>
      <c r="AO285" s="1">
        <v>38.17</v>
      </c>
      <c r="AP285" s="1">
        <v>10200</v>
      </c>
      <c r="AQ285" s="2">
        <f t="shared" si="83"/>
        <v>10200000000</v>
      </c>
      <c r="AR285" s="1">
        <v>25.9</v>
      </c>
      <c r="AS285" s="1">
        <v>267.2</v>
      </c>
      <c r="AT285" s="1">
        <v>100.26</v>
      </c>
      <c r="AU285" s="2">
        <f t="shared" si="84"/>
        <v>1002600</v>
      </c>
      <c r="AV285" s="1">
        <v>191</v>
      </c>
      <c r="AW285" s="2">
        <f t="shared" si="85"/>
        <v>1910000</v>
      </c>
      <c r="AX285" s="1">
        <v>55.2</v>
      </c>
      <c r="AY285" s="2">
        <f t="shared" si="86"/>
        <v>552000</v>
      </c>
      <c r="AZ285" s="1">
        <v>401.05</v>
      </c>
      <c r="BA285" s="2">
        <f t="shared" si="87"/>
        <v>4010500</v>
      </c>
      <c r="BB285" s="1">
        <v>32.06</v>
      </c>
      <c r="BC285" s="2">
        <f t="shared" si="88"/>
        <v>32060.000000000004</v>
      </c>
      <c r="BD285" s="1">
        <v>53.58</v>
      </c>
      <c r="BE285" s="2">
        <f t="shared" si="89"/>
        <v>53580</v>
      </c>
      <c r="BF285" s="1">
        <v>1.137</v>
      </c>
      <c r="BG285" s="1">
        <v>1.542</v>
      </c>
      <c r="BH285" s="1">
        <v>1.5</v>
      </c>
      <c r="BI285" s="1">
        <v>21.01</v>
      </c>
      <c r="BJ285" s="1">
        <v>9.8800000000000008</v>
      </c>
      <c r="BK285" s="1">
        <v>732.38599999999997</v>
      </c>
      <c r="BL285" s="1">
        <v>285.08499999999998</v>
      </c>
      <c r="BM285" s="1">
        <v>134.05199999999999</v>
      </c>
      <c r="BN285" s="1">
        <v>45.98</v>
      </c>
      <c r="BO285" s="1">
        <v>12.84</v>
      </c>
      <c r="BP285" s="1">
        <v>732.38599999999997</v>
      </c>
      <c r="BQ285" s="1">
        <v>24</v>
      </c>
      <c r="BR285" s="1">
        <v>0.71499999999999997</v>
      </c>
      <c r="BS285" s="1"/>
      <c r="BT285" s="1">
        <v>3060</v>
      </c>
      <c r="BU285" s="1">
        <v>233.66</v>
      </c>
      <c r="BV285" s="1">
        <v>9.1999999999999993</v>
      </c>
    </row>
    <row r="286" spans="1:74" ht="30" x14ac:dyDescent="0.25">
      <c r="A286" t="b">
        <v>1</v>
      </c>
      <c r="B286" s="3" t="s">
        <v>282</v>
      </c>
      <c r="C286" s="3" t="s">
        <v>653</v>
      </c>
      <c r="D286" s="1">
        <v>153</v>
      </c>
      <c r="E286" s="1">
        <v>102</v>
      </c>
      <c r="F286" s="1">
        <v>5.8</v>
      </c>
      <c r="G286" s="1">
        <v>7.1</v>
      </c>
      <c r="H286" s="1">
        <v>138.80000000000001</v>
      </c>
      <c r="I286" s="1">
        <v>11.9</v>
      </c>
      <c r="J286" s="1">
        <v>3.5</v>
      </c>
      <c r="K286" s="1">
        <v>115</v>
      </c>
      <c r="L286" s="1">
        <v>19</v>
      </c>
      <c r="M286" s="1">
        <v>13</v>
      </c>
      <c r="N286" s="1">
        <v>22.9</v>
      </c>
      <c r="O286" s="1">
        <f t="shared" si="72"/>
        <v>2290</v>
      </c>
      <c r="P286" s="1">
        <v>915</v>
      </c>
      <c r="Q286" s="1">
        <f t="shared" si="73"/>
        <v>9150000</v>
      </c>
      <c r="R286" s="1">
        <v>126</v>
      </c>
      <c r="S286" s="1">
        <f t="shared" si="74"/>
        <v>1260000</v>
      </c>
      <c r="T286" s="1">
        <v>1041</v>
      </c>
      <c r="U286" s="1">
        <f t="shared" si="75"/>
        <v>10410000</v>
      </c>
      <c r="V286" s="1">
        <v>63.3</v>
      </c>
      <c r="W286" s="1">
        <v>23.5</v>
      </c>
      <c r="X286" s="1">
        <v>67.5</v>
      </c>
      <c r="Y286" s="1">
        <v>70.5</v>
      </c>
      <c r="Z286" s="1">
        <f t="shared" si="76"/>
        <v>70500</v>
      </c>
      <c r="AA286" s="1">
        <v>9.19</v>
      </c>
      <c r="AB286" s="1">
        <f t="shared" si="77"/>
        <v>9190</v>
      </c>
      <c r="AC286" s="1">
        <v>120</v>
      </c>
      <c r="AD286" s="1">
        <f t="shared" si="78"/>
        <v>120000</v>
      </c>
      <c r="AE286" s="1">
        <v>24.7</v>
      </c>
      <c r="AF286" s="1">
        <f t="shared" si="79"/>
        <v>24700</v>
      </c>
      <c r="AG286" s="1">
        <v>12.57</v>
      </c>
      <c r="AH286" s="1">
        <f t="shared" si="80"/>
        <v>1257</v>
      </c>
      <c r="AI286" s="1">
        <v>7.35</v>
      </c>
      <c r="AJ286" s="1">
        <f t="shared" si="81"/>
        <v>735</v>
      </c>
      <c r="AK286" s="1">
        <v>3.69</v>
      </c>
      <c r="AL286" s="1">
        <f t="shared" si="82"/>
        <v>36900</v>
      </c>
      <c r="AM286" s="1">
        <v>645.89</v>
      </c>
      <c r="AN286" s="1">
        <v>5.2</v>
      </c>
      <c r="AO286" s="1">
        <v>37.200000000000003</v>
      </c>
      <c r="AP286" s="1">
        <v>6700</v>
      </c>
      <c r="AQ286" s="2">
        <f t="shared" si="83"/>
        <v>6700000000</v>
      </c>
      <c r="AR286" s="1">
        <v>25.4</v>
      </c>
      <c r="AS286" s="1">
        <v>180.09</v>
      </c>
      <c r="AT286" s="1">
        <v>67.36</v>
      </c>
      <c r="AU286" s="2">
        <f t="shared" si="84"/>
        <v>673600</v>
      </c>
      <c r="AV286" s="1">
        <v>136</v>
      </c>
      <c r="AW286" s="2">
        <f t="shared" si="85"/>
        <v>1360000</v>
      </c>
      <c r="AX286" s="1">
        <v>38.200000000000003</v>
      </c>
      <c r="AY286" s="2">
        <f t="shared" si="86"/>
        <v>382000</v>
      </c>
      <c r="AZ286" s="1">
        <v>269.43</v>
      </c>
      <c r="BA286" s="2">
        <f t="shared" si="87"/>
        <v>2694300</v>
      </c>
      <c r="BB286" s="1">
        <v>27.93</v>
      </c>
      <c r="BC286" s="2">
        <f t="shared" si="88"/>
        <v>27930</v>
      </c>
      <c r="BD286" s="1">
        <v>36.93</v>
      </c>
      <c r="BE286" s="2">
        <f t="shared" si="89"/>
        <v>36930</v>
      </c>
      <c r="BF286" s="1">
        <v>1.133</v>
      </c>
      <c r="BG286" s="1">
        <v>1.5469999999999999</v>
      </c>
      <c r="BH286" s="1">
        <v>1.5</v>
      </c>
      <c r="BI286" s="1">
        <v>14.48</v>
      </c>
      <c r="BJ286" s="1">
        <v>8.4600000000000009</v>
      </c>
      <c r="BK286" s="1">
        <v>555.73500000000001</v>
      </c>
      <c r="BL286" s="1">
        <v>196.51499999999999</v>
      </c>
      <c r="BM286" s="1">
        <v>114.813</v>
      </c>
      <c r="BN286" s="1">
        <v>33.130000000000003</v>
      </c>
      <c r="BO286" s="1">
        <v>8.99</v>
      </c>
      <c r="BP286" s="1">
        <v>555.73500000000001</v>
      </c>
      <c r="BQ286" s="1">
        <v>18</v>
      </c>
      <c r="BR286" s="1">
        <v>0.70199999999999996</v>
      </c>
      <c r="BS286" s="1"/>
      <c r="BT286" s="1">
        <v>2290</v>
      </c>
      <c r="BU286" s="1">
        <v>306.55</v>
      </c>
      <c r="BV286" s="1">
        <v>8.0500000000000007</v>
      </c>
    </row>
    <row r="287" spans="1:74" ht="30" x14ac:dyDescent="0.25">
      <c r="A287" t="b">
        <v>1</v>
      </c>
      <c r="B287" s="3" t="s">
        <v>283</v>
      </c>
      <c r="C287" s="3" t="s">
        <v>654</v>
      </c>
      <c r="D287" s="1">
        <v>150</v>
      </c>
      <c r="E287" s="1">
        <v>100</v>
      </c>
      <c r="F287" s="1">
        <v>4.3</v>
      </c>
      <c r="G287" s="1">
        <v>5.5</v>
      </c>
      <c r="H287" s="1">
        <v>139</v>
      </c>
      <c r="I287" s="1">
        <v>11.5</v>
      </c>
      <c r="J287" s="1">
        <v>2.8</v>
      </c>
      <c r="K287" s="1">
        <v>116</v>
      </c>
      <c r="L287" s="1">
        <v>17</v>
      </c>
      <c r="M287" s="1">
        <v>12</v>
      </c>
      <c r="N287" s="1">
        <v>17.3</v>
      </c>
      <c r="O287" s="1">
        <f t="shared" si="72"/>
        <v>1730</v>
      </c>
      <c r="P287" s="1">
        <v>685</v>
      </c>
      <c r="Q287" s="1">
        <f t="shared" si="73"/>
        <v>6850000</v>
      </c>
      <c r="R287" s="1">
        <v>91.8</v>
      </c>
      <c r="S287" s="1">
        <f t="shared" si="74"/>
        <v>918000</v>
      </c>
      <c r="T287" s="1">
        <v>776.8</v>
      </c>
      <c r="U287" s="1">
        <f t="shared" si="75"/>
        <v>7768000</v>
      </c>
      <c r="V287" s="1">
        <v>63</v>
      </c>
      <c r="W287" s="1">
        <v>23</v>
      </c>
      <c r="X287" s="1">
        <v>67.099999999999994</v>
      </c>
      <c r="Y287" s="1">
        <v>53.63</v>
      </c>
      <c r="Z287" s="1">
        <f t="shared" si="76"/>
        <v>53630</v>
      </c>
      <c r="AA287" s="1">
        <v>6.87</v>
      </c>
      <c r="AB287" s="1">
        <f t="shared" si="77"/>
        <v>6870</v>
      </c>
      <c r="AC287" s="1">
        <v>91.3</v>
      </c>
      <c r="AD287" s="1">
        <f t="shared" si="78"/>
        <v>91300</v>
      </c>
      <c r="AE287" s="1">
        <v>18.399999999999999</v>
      </c>
      <c r="AF287" s="1">
        <f t="shared" si="79"/>
        <v>18400</v>
      </c>
      <c r="AG287" s="1">
        <v>9.43</v>
      </c>
      <c r="AH287" s="1">
        <f t="shared" si="80"/>
        <v>943</v>
      </c>
      <c r="AI287" s="1">
        <v>5.3</v>
      </c>
      <c r="AJ287" s="1">
        <f t="shared" si="81"/>
        <v>530</v>
      </c>
      <c r="AK287" s="1">
        <v>1.68</v>
      </c>
      <c r="AL287" s="1">
        <f t="shared" si="82"/>
        <v>16800</v>
      </c>
      <c r="AM287" s="1">
        <v>479.68</v>
      </c>
      <c r="AN287" s="1">
        <v>3.05</v>
      </c>
      <c r="AO287" s="1">
        <v>36.130000000000003</v>
      </c>
      <c r="AP287" s="1">
        <v>4790</v>
      </c>
      <c r="AQ287" s="2">
        <f t="shared" si="83"/>
        <v>4790000000</v>
      </c>
      <c r="AR287" s="1">
        <v>24.8</v>
      </c>
      <c r="AS287" s="1">
        <v>132.6</v>
      </c>
      <c r="AT287" s="1">
        <v>49.67</v>
      </c>
      <c r="AU287" s="2">
        <f t="shared" si="84"/>
        <v>496700</v>
      </c>
      <c r="AV287" s="1">
        <v>102</v>
      </c>
      <c r="AW287" s="2">
        <f t="shared" si="85"/>
        <v>1020000</v>
      </c>
      <c r="AX287" s="1">
        <v>28.3</v>
      </c>
      <c r="AY287" s="2">
        <f t="shared" si="86"/>
        <v>283000</v>
      </c>
      <c r="AZ287" s="1">
        <v>198.69</v>
      </c>
      <c r="BA287" s="2">
        <f t="shared" si="87"/>
        <v>1986900</v>
      </c>
      <c r="BB287" s="1">
        <v>20.77</v>
      </c>
      <c r="BC287" s="2">
        <f t="shared" si="88"/>
        <v>20770</v>
      </c>
      <c r="BD287" s="1">
        <v>27.5</v>
      </c>
      <c r="BE287" s="2">
        <f t="shared" si="89"/>
        <v>27500</v>
      </c>
      <c r="BF287" s="1">
        <v>1.117</v>
      </c>
      <c r="BG287" s="1">
        <v>1.538</v>
      </c>
      <c r="BH287" s="1">
        <v>1.5</v>
      </c>
      <c r="BI287" s="1">
        <v>11</v>
      </c>
      <c r="BJ287" s="1">
        <v>6.21</v>
      </c>
      <c r="BK287" s="1">
        <v>424.26</v>
      </c>
      <c r="BL287" s="1">
        <v>149.245</v>
      </c>
      <c r="BM287" s="1">
        <v>84.302999999999997</v>
      </c>
      <c r="BN287" s="1">
        <v>25.25</v>
      </c>
      <c r="BO287" s="1">
        <v>6.66</v>
      </c>
      <c r="BP287" s="1">
        <v>424.26</v>
      </c>
      <c r="BQ287" s="1">
        <v>13.6</v>
      </c>
      <c r="BR287" s="1">
        <v>0.69099999999999995</v>
      </c>
      <c r="BS287" s="1"/>
      <c r="BT287" s="1">
        <v>1730</v>
      </c>
      <c r="BU287" s="1">
        <v>399.42200000000003</v>
      </c>
      <c r="BV287" s="1">
        <v>5.98</v>
      </c>
    </row>
    <row r="288" spans="1:74" ht="30" x14ac:dyDescent="0.25">
      <c r="A288" t="b">
        <v>1</v>
      </c>
      <c r="B288" s="3" t="s">
        <v>284</v>
      </c>
      <c r="C288" s="3" t="s">
        <v>655</v>
      </c>
      <c r="D288" s="1">
        <v>148</v>
      </c>
      <c r="E288" s="1">
        <v>100</v>
      </c>
      <c r="F288" s="1">
        <v>4.3</v>
      </c>
      <c r="G288" s="1">
        <v>4.9000000000000004</v>
      </c>
      <c r="H288" s="1">
        <v>138.19999999999999</v>
      </c>
      <c r="I288" s="1">
        <v>12.1</v>
      </c>
      <c r="J288" s="1">
        <v>2.5</v>
      </c>
      <c r="K288" s="1">
        <v>114</v>
      </c>
      <c r="L288" s="1">
        <v>17</v>
      </c>
      <c r="M288" s="1">
        <v>12</v>
      </c>
      <c r="N288" s="1">
        <v>16.3</v>
      </c>
      <c r="O288" s="1">
        <f t="shared" si="72"/>
        <v>1630</v>
      </c>
      <c r="P288" s="1">
        <v>613</v>
      </c>
      <c r="Q288" s="1">
        <f t="shared" si="73"/>
        <v>6130000</v>
      </c>
      <c r="R288" s="1">
        <v>81.8</v>
      </c>
      <c r="S288" s="1">
        <f t="shared" si="74"/>
        <v>818000</v>
      </c>
      <c r="T288" s="1">
        <v>694.8</v>
      </c>
      <c r="U288" s="1">
        <f t="shared" si="75"/>
        <v>6948000</v>
      </c>
      <c r="V288" s="1">
        <v>61.7</v>
      </c>
      <c r="W288" s="1">
        <v>22.5</v>
      </c>
      <c r="X288" s="1">
        <v>65.7</v>
      </c>
      <c r="Y288" s="1">
        <v>49.34</v>
      </c>
      <c r="Z288" s="1">
        <f t="shared" si="76"/>
        <v>49340</v>
      </c>
      <c r="AA288" s="1">
        <v>6.16</v>
      </c>
      <c r="AB288" s="1">
        <f t="shared" si="77"/>
        <v>6160</v>
      </c>
      <c r="AC288" s="1">
        <v>82.8</v>
      </c>
      <c r="AD288" s="1">
        <f t="shared" si="78"/>
        <v>82800</v>
      </c>
      <c r="AE288" s="1">
        <v>16.399999999999999</v>
      </c>
      <c r="AF288" s="1">
        <f t="shared" si="79"/>
        <v>16400</v>
      </c>
      <c r="AG288" s="1">
        <v>8.36</v>
      </c>
      <c r="AH288" s="1">
        <f t="shared" si="80"/>
        <v>836</v>
      </c>
      <c r="AI288" s="1">
        <v>5.12</v>
      </c>
      <c r="AJ288" s="1">
        <f t="shared" si="81"/>
        <v>512</v>
      </c>
      <c r="AK288" s="1">
        <v>1.36</v>
      </c>
      <c r="AL288" s="1">
        <f t="shared" si="82"/>
        <v>13600.000000000002</v>
      </c>
      <c r="AM288" s="1">
        <v>420.08</v>
      </c>
      <c r="AN288" s="1">
        <v>2.78</v>
      </c>
      <c r="AO288" s="1">
        <v>35.770000000000003</v>
      </c>
      <c r="AP288" s="1">
        <v>4190</v>
      </c>
      <c r="AQ288" s="2">
        <f t="shared" si="83"/>
        <v>4190000000</v>
      </c>
      <c r="AR288" s="1">
        <v>24.6</v>
      </c>
      <c r="AS288" s="1">
        <v>117.12</v>
      </c>
      <c r="AT288" s="1">
        <v>43.82</v>
      </c>
      <c r="AU288" s="2">
        <f t="shared" si="84"/>
        <v>438200</v>
      </c>
      <c r="AV288" s="1">
        <v>93</v>
      </c>
      <c r="AW288" s="2">
        <f t="shared" si="85"/>
        <v>930000</v>
      </c>
      <c r="AX288" s="1">
        <v>25.3</v>
      </c>
      <c r="AY288" s="2">
        <f t="shared" si="86"/>
        <v>253000</v>
      </c>
      <c r="AZ288" s="1">
        <v>175.3</v>
      </c>
      <c r="BA288" s="2">
        <f t="shared" si="87"/>
        <v>1753000</v>
      </c>
      <c r="BB288" s="1">
        <v>20.53</v>
      </c>
      <c r="BC288" s="2">
        <f t="shared" si="88"/>
        <v>20530</v>
      </c>
      <c r="BD288" s="1">
        <v>24.5</v>
      </c>
      <c r="BE288" s="2">
        <f t="shared" si="89"/>
        <v>24500</v>
      </c>
      <c r="BF288" s="1">
        <v>1.123</v>
      </c>
      <c r="BG288" s="1">
        <v>1.5429999999999999</v>
      </c>
      <c r="BH288" s="1">
        <v>1.5</v>
      </c>
      <c r="BI288" s="1">
        <v>9.8000000000000007</v>
      </c>
      <c r="BJ288" s="1">
        <v>6.15</v>
      </c>
      <c r="BK288" s="1">
        <v>398.44099999999997</v>
      </c>
      <c r="BL288" s="1">
        <v>132.964</v>
      </c>
      <c r="BM288" s="1">
        <v>83.486000000000004</v>
      </c>
      <c r="BN288" s="1">
        <v>23.19</v>
      </c>
      <c r="BO288" s="1">
        <v>5.99</v>
      </c>
      <c r="BP288" s="1">
        <v>398.44099999999997</v>
      </c>
      <c r="BQ288" s="1">
        <v>12.8</v>
      </c>
      <c r="BR288" s="1">
        <v>0.68700000000000006</v>
      </c>
      <c r="BS288" s="1"/>
      <c r="BT288" s="1">
        <v>1630</v>
      </c>
      <c r="BU288" s="1">
        <v>421.47199999999998</v>
      </c>
      <c r="BV288" s="1">
        <v>5.94</v>
      </c>
    </row>
    <row r="289" spans="1:74" ht="30" x14ac:dyDescent="0.25">
      <c r="A289" t="b">
        <v>1</v>
      </c>
      <c r="B289" s="3" t="s">
        <v>285</v>
      </c>
      <c r="C289" s="3" t="s">
        <v>656</v>
      </c>
      <c r="D289" s="1">
        <v>131</v>
      </c>
      <c r="E289" s="1">
        <v>128</v>
      </c>
      <c r="F289" s="1">
        <v>6.9</v>
      </c>
      <c r="G289" s="1">
        <v>10.9</v>
      </c>
      <c r="H289" s="1">
        <v>109.2</v>
      </c>
      <c r="I289" s="1">
        <v>12.1</v>
      </c>
      <c r="J289" s="1">
        <v>5.5</v>
      </c>
      <c r="K289" s="1">
        <v>85</v>
      </c>
      <c r="L289" s="1">
        <v>23</v>
      </c>
      <c r="M289" s="1">
        <v>14</v>
      </c>
      <c r="N289" s="1">
        <v>35.9</v>
      </c>
      <c r="O289" s="1">
        <f t="shared" si="72"/>
        <v>3590</v>
      </c>
      <c r="P289" s="1">
        <v>1090</v>
      </c>
      <c r="Q289" s="1">
        <f t="shared" si="73"/>
        <v>10900000</v>
      </c>
      <c r="R289" s="1">
        <v>381</v>
      </c>
      <c r="S289" s="1">
        <f t="shared" si="74"/>
        <v>3810000</v>
      </c>
      <c r="T289" s="1">
        <v>1471</v>
      </c>
      <c r="U289" s="1">
        <f t="shared" si="75"/>
        <v>14710000</v>
      </c>
      <c r="V289" s="1">
        <v>55.3</v>
      </c>
      <c r="W289" s="1">
        <v>32.700000000000003</v>
      </c>
      <c r="X289" s="1">
        <v>64.2</v>
      </c>
      <c r="Y289" s="1">
        <v>96.63</v>
      </c>
      <c r="Z289" s="1">
        <f t="shared" si="76"/>
        <v>96630</v>
      </c>
      <c r="AA289" s="1">
        <v>21.98</v>
      </c>
      <c r="AB289" s="1">
        <f t="shared" si="77"/>
        <v>21980</v>
      </c>
      <c r="AC289" s="1">
        <v>167</v>
      </c>
      <c r="AD289" s="1">
        <f t="shared" si="78"/>
        <v>167000</v>
      </c>
      <c r="AE289" s="1">
        <v>59.6</v>
      </c>
      <c r="AF289" s="1">
        <f t="shared" si="79"/>
        <v>59600</v>
      </c>
      <c r="AG289" s="1">
        <v>24.36</v>
      </c>
      <c r="AH289" s="1">
        <f t="shared" si="80"/>
        <v>2436</v>
      </c>
      <c r="AI289" s="1">
        <v>7.35</v>
      </c>
      <c r="AJ289" s="1">
        <f t="shared" si="81"/>
        <v>735</v>
      </c>
      <c r="AK289" s="1">
        <v>12.7</v>
      </c>
      <c r="AL289" s="1">
        <f t="shared" si="82"/>
        <v>127000</v>
      </c>
      <c r="AM289" s="1">
        <v>846.41</v>
      </c>
      <c r="AN289" s="1">
        <v>11.65</v>
      </c>
      <c r="AO289" s="1">
        <v>38.43</v>
      </c>
      <c r="AP289" s="1">
        <v>13800</v>
      </c>
      <c r="AQ289" s="2">
        <f t="shared" si="83"/>
        <v>13800000000</v>
      </c>
      <c r="AR289" s="1">
        <v>30.6</v>
      </c>
      <c r="AS289" s="1">
        <v>359.08</v>
      </c>
      <c r="AT289" s="1">
        <v>134.05000000000001</v>
      </c>
      <c r="AU289" s="2">
        <f t="shared" si="84"/>
        <v>1340500</v>
      </c>
      <c r="AV289" s="1">
        <v>190</v>
      </c>
      <c r="AW289" s="2">
        <f t="shared" si="85"/>
        <v>1900000</v>
      </c>
      <c r="AX289" s="1">
        <v>90.7</v>
      </c>
      <c r="AY289" s="2">
        <f t="shared" si="86"/>
        <v>907000</v>
      </c>
      <c r="AZ289" s="1">
        <v>536.20000000000005</v>
      </c>
      <c r="BA289" s="2">
        <f t="shared" si="87"/>
        <v>5362000</v>
      </c>
      <c r="BB289" s="1">
        <v>20.57</v>
      </c>
      <c r="BC289" s="2">
        <f t="shared" si="88"/>
        <v>20570</v>
      </c>
      <c r="BD289" s="1">
        <v>89.29</v>
      </c>
      <c r="BE289" s="2">
        <f t="shared" si="89"/>
        <v>89290</v>
      </c>
      <c r="BF289" s="1">
        <v>1.1379999999999999</v>
      </c>
      <c r="BG289" s="1">
        <v>1.522</v>
      </c>
      <c r="BH289" s="1">
        <v>1.5</v>
      </c>
      <c r="BI289" s="1">
        <v>27.9</v>
      </c>
      <c r="BJ289" s="1">
        <v>8.2899999999999991</v>
      </c>
      <c r="BK289" s="1">
        <v>856.49300000000005</v>
      </c>
      <c r="BL289" s="1">
        <v>378.59399999999999</v>
      </c>
      <c r="BM289" s="1">
        <v>112.434</v>
      </c>
      <c r="BN289" s="1">
        <v>45.42</v>
      </c>
      <c r="BO289" s="1">
        <v>21.09</v>
      </c>
      <c r="BP289" s="1">
        <v>856.49300000000005</v>
      </c>
      <c r="BQ289" s="1">
        <v>28.2</v>
      </c>
      <c r="BR289" s="1">
        <v>0.76</v>
      </c>
      <c r="BS289" s="1"/>
      <c r="BT289" s="1">
        <v>3590</v>
      </c>
      <c r="BU289" s="1">
        <v>211.69900000000001</v>
      </c>
      <c r="BV289" s="1">
        <v>7.53</v>
      </c>
    </row>
    <row r="290" spans="1:74" ht="30" x14ac:dyDescent="0.25">
      <c r="A290" t="b">
        <v>1</v>
      </c>
      <c r="B290" s="3" t="s">
        <v>286</v>
      </c>
      <c r="C290" s="3" t="s">
        <v>657</v>
      </c>
      <c r="D290" s="1">
        <v>127</v>
      </c>
      <c r="E290" s="1">
        <v>127</v>
      </c>
      <c r="F290" s="1">
        <v>6.1</v>
      </c>
      <c r="G290" s="1">
        <v>9.1</v>
      </c>
      <c r="H290" s="1">
        <v>108.8</v>
      </c>
      <c r="I290" s="1">
        <v>11.9</v>
      </c>
      <c r="J290" s="1">
        <v>4.5</v>
      </c>
      <c r="K290" s="1">
        <v>85</v>
      </c>
      <c r="L290" s="1">
        <v>21</v>
      </c>
      <c r="M290" s="1">
        <v>13</v>
      </c>
      <c r="N290" s="1">
        <v>30.4</v>
      </c>
      <c r="O290" s="1">
        <f t="shared" si="72"/>
        <v>3040</v>
      </c>
      <c r="P290" s="1">
        <v>879</v>
      </c>
      <c r="Q290" s="1">
        <f t="shared" si="73"/>
        <v>8790000</v>
      </c>
      <c r="R290" s="1">
        <v>311</v>
      </c>
      <c r="S290" s="1">
        <f t="shared" si="74"/>
        <v>3110000</v>
      </c>
      <c r="T290" s="1">
        <v>1190</v>
      </c>
      <c r="U290" s="1">
        <f t="shared" si="75"/>
        <v>11900000</v>
      </c>
      <c r="V290" s="1">
        <v>54.1</v>
      </c>
      <c r="W290" s="1">
        <v>32.200000000000003</v>
      </c>
      <c r="X290" s="1">
        <v>63</v>
      </c>
      <c r="Y290" s="1">
        <v>79.819999999999993</v>
      </c>
      <c r="Z290" s="1">
        <f t="shared" si="76"/>
        <v>79820</v>
      </c>
      <c r="AA290" s="1">
        <v>18.14</v>
      </c>
      <c r="AB290" s="1">
        <f t="shared" si="77"/>
        <v>18140</v>
      </c>
      <c r="AC290" s="1">
        <v>138</v>
      </c>
      <c r="AD290" s="1">
        <f t="shared" si="78"/>
        <v>138000</v>
      </c>
      <c r="AE290" s="1">
        <v>49</v>
      </c>
      <c r="AF290" s="1">
        <f t="shared" si="79"/>
        <v>49000</v>
      </c>
      <c r="AG290" s="1">
        <v>20.07</v>
      </c>
      <c r="AH290" s="1">
        <f t="shared" si="80"/>
        <v>2007</v>
      </c>
      <c r="AI290" s="1">
        <v>6.3</v>
      </c>
      <c r="AJ290" s="1">
        <f t="shared" si="81"/>
        <v>630</v>
      </c>
      <c r="AK290" s="1">
        <v>7.62</v>
      </c>
      <c r="AL290" s="1">
        <f t="shared" si="82"/>
        <v>76200</v>
      </c>
      <c r="AM290" s="1">
        <v>670.09</v>
      </c>
      <c r="AN290" s="1">
        <v>8.3699999999999992</v>
      </c>
      <c r="AO290" s="1">
        <v>37.43</v>
      </c>
      <c r="AP290" s="1">
        <v>10800</v>
      </c>
      <c r="AQ290" s="2">
        <f t="shared" si="83"/>
        <v>10800000000</v>
      </c>
      <c r="AR290" s="1">
        <v>30.1</v>
      </c>
      <c r="AS290" s="1">
        <v>288.51</v>
      </c>
      <c r="AT290" s="1">
        <v>108.15</v>
      </c>
      <c r="AU290" s="2">
        <f t="shared" si="84"/>
        <v>1081500</v>
      </c>
      <c r="AV290" s="1">
        <v>156</v>
      </c>
      <c r="AW290" s="2">
        <f t="shared" si="85"/>
        <v>1560000</v>
      </c>
      <c r="AX290" s="1">
        <v>74.5</v>
      </c>
      <c r="AY290" s="2">
        <f t="shared" si="86"/>
        <v>745000</v>
      </c>
      <c r="AZ290" s="1">
        <v>432.62</v>
      </c>
      <c r="BA290" s="2">
        <f t="shared" si="87"/>
        <v>4326200</v>
      </c>
      <c r="BB290" s="1">
        <v>18.05</v>
      </c>
      <c r="BC290" s="2">
        <f t="shared" si="88"/>
        <v>18050</v>
      </c>
      <c r="BD290" s="1">
        <v>73.39</v>
      </c>
      <c r="BE290" s="2">
        <f t="shared" si="89"/>
        <v>73390</v>
      </c>
      <c r="BF290" s="1">
        <v>1.1299999999999999</v>
      </c>
      <c r="BG290" s="1">
        <v>1.52</v>
      </c>
      <c r="BH290" s="1">
        <v>1.5</v>
      </c>
      <c r="BI290" s="1">
        <v>23.11</v>
      </c>
      <c r="BJ290" s="1">
        <v>7.19</v>
      </c>
      <c r="BK290" s="1">
        <v>723.67700000000002</v>
      </c>
      <c r="BL290" s="1">
        <v>313.60500000000002</v>
      </c>
      <c r="BM290" s="1">
        <v>97.578000000000003</v>
      </c>
      <c r="BN290" s="1">
        <v>37.520000000000003</v>
      </c>
      <c r="BO290" s="1">
        <v>17.39</v>
      </c>
      <c r="BP290" s="1">
        <v>723.67700000000002</v>
      </c>
      <c r="BQ290" s="1">
        <v>23.9</v>
      </c>
      <c r="BR290" s="1">
        <v>0.75</v>
      </c>
      <c r="BS290" s="1"/>
      <c r="BT290" s="1">
        <v>3040</v>
      </c>
      <c r="BU290" s="1">
        <v>246.71100000000001</v>
      </c>
      <c r="BV290" s="1">
        <v>6.64</v>
      </c>
    </row>
    <row r="291" spans="1:74" ht="30" x14ac:dyDescent="0.25">
      <c r="A291" t="b">
        <v>1</v>
      </c>
      <c r="B291" s="3" t="s">
        <v>287</v>
      </c>
      <c r="C291" s="3" t="s">
        <v>658</v>
      </c>
      <c r="D291" s="1">
        <v>106</v>
      </c>
      <c r="E291" s="1">
        <v>103</v>
      </c>
      <c r="F291" s="1">
        <v>7.1</v>
      </c>
      <c r="G291" s="1">
        <v>8.8000000000000007</v>
      </c>
      <c r="H291" s="1">
        <v>88.4</v>
      </c>
      <c r="I291" s="1">
        <v>12.2</v>
      </c>
      <c r="J291" s="1">
        <v>4.4000000000000004</v>
      </c>
      <c r="K291" s="1">
        <v>64</v>
      </c>
      <c r="L291" s="1">
        <v>21</v>
      </c>
      <c r="M291" s="1">
        <v>14</v>
      </c>
      <c r="N291" s="1">
        <v>24.7</v>
      </c>
      <c r="O291" s="1">
        <f t="shared" si="72"/>
        <v>2470</v>
      </c>
      <c r="P291" s="1">
        <v>476</v>
      </c>
      <c r="Q291" s="1">
        <f t="shared" si="73"/>
        <v>4760000</v>
      </c>
      <c r="R291" s="1">
        <v>161</v>
      </c>
      <c r="S291" s="1">
        <f t="shared" si="74"/>
        <v>1610000</v>
      </c>
      <c r="T291" s="1">
        <v>637</v>
      </c>
      <c r="U291" s="1">
        <f t="shared" si="75"/>
        <v>6370000</v>
      </c>
      <c r="V291" s="1">
        <v>43.9</v>
      </c>
      <c r="W291" s="1">
        <v>25.5</v>
      </c>
      <c r="X291" s="1">
        <v>50.8</v>
      </c>
      <c r="Y291" s="1">
        <v>53.2</v>
      </c>
      <c r="Z291" s="1">
        <f t="shared" si="76"/>
        <v>53200</v>
      </c>
      <c r="AA291" s="1">
        <v>11.56</v>
      </c>
      <c r="AB291" s="1">
        <f t="shared" si="77"/>
        <v>11560</v>
      </c>
      <c r="AC291" s="1">
        <v>89.8</v>
      </c>
      <c r="AD291" s="1">
        <f t="shared" si="78"/>
        <v>89800</v>
      </c>
      <c r="AE291" s="1">
        <v>31.2</v>
      </c>
      <c r="AF291" s="1">
        <f t="shared" si="79"/>
        <v>31200</v>
      </c>
      <c r="AG291" s="1">
        <v>15.9</v>
      </c>
      <c r="AH291" s="1">
        <f t="shared" si="80"/>
        <v>1590</v>
      </c>
      <c r="AI291" s="1">
        <v>5.89</v>
      </c>
      <c r="AJ291" s="1">
        <f t="shared" si="81"/>
        <v>589</v>
      </c>
      <c r="AK291" s="1">
        <v>6.29</v>
      </c>
      <c r="AL291" s="1">
        <f t="shared" si="82"/>
        <v>62900</v>
      </c>
      <c r="AM291" s="1">
        <v>357.81</v>
      </c>
      <c r="AN291" s="1">
        <v>7.15</v>
      </c>
      <c r="AO291" s="1">
        <v>25.03</v>
      </c>
      <c r="AP291" s="1">
        <v>3790</v>
      </c>
      <c r="AQ291" s="2">
        <f t="shared" si="83"/>
        <v>3790000000</v>
      </c>
      <c r="AR291" s="1">
        <v>24.4</v>
      </c>
      <c r="AS291" s="1">
        <v>151.41999999999999</v>
      </c>
      <c r="AT291" s="1">
        <v>56.72</v>
      </c>
      <c r="AU291" s="2">
        <f t="shared" si="84"/>
        <v>567200</v>
      </c>
      <c r="AV291" s="1">
        <v>103</v>
      </c>
      <c r="AW291" s="2">
        <f t="shared" si="85"/>
        <v>1030000</v>
      </c>
      <c r="AX291" s="1">
        <v>47.9</v>
      </c>
      <c r="AY291" s="2">
        <f t="shared" si="86"/>
        <v>479000</v>
      </c>
      <c r="AZ291" s="1">
        <v>226.86</v>
      </c>
      <c r="BA291" s="2">
        <f t="shared" si="87"/>
        <v>2268600</v>
      </c>
      <c r="BB291" s="1">
        <v>13.87</v>
      </c>
      <c r="BC291" s="2">
        <f t="shared" si="88"/>
        <v>13870</v>
      </c>
      <c r="BD291" s="1">
        <v>46.68</v>
      </c>
      <c r="BE291" s="2">
        <f t="shared" si="89"/>
        <v>46680</v>
      </c>
      <c r="BF291" s="1">
        <v>1.147</v>
      </c>
      <c r="BG291" s="1">
        <v>1.5349999999999999</v>
      </c>
      <c r="BH291" s="1">
        <v>1.5</v>
      </c>
      <c r="BI291" s="1">
        <v>18.13</v>
      </c>
      <c r="BJ291" s="1">
        <v>6.9</v>
      </c>
      <c r="BK291" s="1">
        <v>599.77599999999995</v>
      </c>
      <c r="BL291" s="1">
        <v>245.95599999999999</v>
      </c>
      <c r="BM291" s="1">
        <v>93.634</v>
      </c>
      <c r="BN291" s="1">
        <v>25.04</v>
      </c>
      <c r="BO291" s="1">
        <v>11.22</v>
      </c>
      <c r="BP291" s="1">
        <v>599.77599999999995</v>
      </c>
      <c r="BQ291" s="1">
        <v>19.399999999999999</v>
      </c>
      <c r="BR291" s="1">
        <v>0.61</v>
      </c>
      <c r="BS291" s="1"/>
      <c r="BT291" s="1">
        <v>2470</v>
      </c>
      <c r="BU291" s="1">
        <v>246.964</v>
      </c>
      <c r="BV291" s="1">
        <v>6.28</v>
      </c>
    </row>
  </sheetData>
  <autoFilter ref="A1:BV291" xr:uid="{2BDD4031-0E38-4C33-BF6A-627CDB187AC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slotboom</dc:creator>
  <cp:lastModifiedBy>christian slotboom</cp:lastModifiedBy>
  <dcterms:created xsi:type="dcterms:W3CDTF">2024-08-28T07:04:59Z</dcterms:created>
  <dcterms:modified xsi:type="dcterms:W3CDTF">2024-08-28T07:45:01Z</dcterms:modified>
</cp:coreProperties>
</file>