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r.verma/GIT/Repos/QM-Code/April_Review/"/>
    </mc:Choice>
  </mc:AlternateContent>
  <xr:revisionPtr revIDLastSave="0" documentId="13_ncr:9_{EA146BD2-359B-9343-9D2C-E4130F2C8691}" xr6:coauthVersionLast="45" xr6:coauthVersionMax="45" xr10:uidLastSave="{00000000-0000-0000-0000-000000000000}"/>
  <bookViews>
    <workbookView xWindow="28800" yWindow="0" windowWidth="27200" windowHeight="15360" xr2:uid="{00000000-000D-0000-FFFF-FFFF00000000}"/>
  </bookViews>
  <sheets>
    <sheet name="NewSingleBead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2" i="1"/>
</calcChain>
</file>

<file path=xl/sharedStrings.xml><?xml version="1.0" encoding="utf-8"?>
<sst xmlns="http://purl.oclc.org/ooxml/spreadsheetml/main" count="148" uniqueCount="81">
  <si>
    <t>Parent Sample Name</t>
  </si>
  <si>
    <t>Summary: Ending O2 ppm</t>
  </si>
  <si>
    <t>Summary: Laser Power (W)</t>
  </si>
  <si>
    <t>Summary: Measured Pre-Time</t>
  </si>
  <si>
    <t>Summary: Measured Weld Time</t>
  </si>
  <si>
    <t>Summary: Robot Travel Speed (mm/s)</t>
  </si>
  <si>
    <t>Summary: Starting O2 ppm</t>
  </si>
  <si>
    <t>Summary: Total Length</t>
  </si>
  <si>
    <t>Summary: Wire Feed Speed (mm/s)</t>
  </si>
  <si>
    <t>Summary: Wire Power (kW)</t>
  </si>
  <si>
    <t>Pre-Weld Data: PreTime Recorded (s)</t>
  </si>
  <si>
    <t>Weld Ignition Stage Data: Laser Pre-Time (s)</t>
  </si>
  <si>
    <t>Weld Ignition Stage Data: Wire Power (kW)</t>
  </si>
  <si>
    <t>Weld Fill Stage Data: Fill Time (s)</t>
  </si>
  <si>
    <t>Weld Fill Stage Data: Heat Wirefeed Speed (mm/s)</t>
  </si>
  <si>
    <t>Weld End Stage Data: Heat Wirefeed Speed (mm/s)</t>
  </si>
  <si>
    <t>Post-Weld Data: Laser Off Delay (s)</t>
  </si>
  <si>
    <t>Fusion zone area (mm^2)</t>
  </si>
  <si>
    <t>Fusion zone width (mm)</t>
  </si>
  <si>
    <t>Fusion zone depth (mm)</t>
  </si>
  <si>
    <t>Fusion zone depth at 50% fusion zone width (mm)</t>
  </si>
  <si>
    <t>Fusion zone depth at 75% fusion zone width (mm)</t>
  </si>
  <si>
    <t>Beta grain length // build (microns)</t>
  </si>
  <si>
    <t>Beta grain length perp. build (microns)</t>
  </si>
  <si>
    <t>N00014-001-008</t>
  </si>
  <si>
    <t>N00014-001-010</t>
  </si>
  <si>
    <t>N00014-001-011</t>
  </si>
  <si>
    <t>N00014-001-012</t>
  </si>
  <si>
    <t>N00014-001-013</t>
  </si>
  <si>
    <t>N00014-001-014</t>
  </si>
  <si>
    <t>N00014-001-015</t>
  </si>
  <si>
    <t>N00014-001-016</t>
  </si>
  <si>
    <t>N00014-001-017</t>
  </si>
  <si>
    <t>N00014-001-018</t>
  </si>
  <si>
    <t>N00014-001-019</t>
  </si>
  <si>
    <t>N00014-001-020</t>
  </si>
  <si>
    <t>N00014-001-029</t>
  </si>
  <si>
    <t>N00014-001-030</t>
  </si>
  <si>
    <t>N00014-001-009</t>
  </si>
  <si>
    <t>N00014-001-021</t>
  </si>
  <si>
    <t>N00014-001-022</t>
  </si>
  <si>
    <t>N00014-001-023</t>
  </si>
  <si>
    <t>N00014-001-027</t>
  </si>
  <si>
    <t>N00014-001-028</t>
  </si>
  <si>
    <t>N00014-001-001</t>
  </si>
  <si>
    <t>N00014-001-002</t>
  </si>
  <si>
    <t>N00014-001-003</t>
  </si>
  <si>
    <t>N00014-001-004</t>
  </si>
  <si>
    <t>N00014-001-005</t>
  </si>
  <si>
    <t>N00014-001-007</t>
  </si>
  <si>
    <t>N00014-001-075</t>
  </si>
  <si>
    <t>N00014-001-076</t>
  </si>
  <si>
    <t>N00014-001-077</t>
  </si>
  <si>
    <t>N00014-001-078</t>
  </si>
  <si>
    <t>N00014-001-079</t>
  </si>
  <si>
    <t>N00014-001-080</t>
  </si>
  <si>
    <t>N00014-001-081</t>
  </si>
  <si>
    <t>N00014-001-082</t>
  </si>
  <si>
    <t>N00014-001-083</t>
  </si>
  <si>
    <t>N00014-001-084</t>
  </si>
  <si>
    <t>N00014-001-085</t>
  </si>
  <si>
    <t>N00014-001-086</t>
  </si>
  <si>
    <t>N00014-001-087</t>
  </si>
  <si>
    <t>N00014-001-088</t>
  </si>
  <si>
    <t>N00014-001-089</t>
  </si>
  <si>
    <t>N00014-001-090</t>
  </si>
  <si>
    <t>N00014-001-091</t>
  </si>
  <si>
    <t>N00014-001-092</t>
  </si>
  <si>
    <t>N00014-001-093</t>
  </si>
  <si>
    <t>N00014-001-094</t>
  </si>
  <si>
    <t>N00014-001-095</t>
  </si>
  <si>
    <t>N00014-001-096</t>
  </si>
  <si>
    <t>N00014-001-097</t>
  </si>
  <si>
    <t>N00014-001-098</t>
  </si>
  <si>
    <t>N00014-001-099</t>
  </si>
  <si>
    <t>Alpha lath thickness (microns)</t>
  </si>
  <si>
    <t>NA</t>
  </si>
  <si>
    <t>Bead quality (1-intermittent, 2-variable, 3-rippled, 4-smooth)</t>
  </si>
  <si>
    <t>Bead width (mm)</t>
  </si>
  <si>
    <t>Hardness (HV)</t>
  </si>
  <si>
    <t>PV_Ratio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</si>
</sst>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abSelected="1" workbookViewId="0">
      <pane xSplit="1" topLeftCell="U1" activePane="topRight" state="frozen"/>
      <selection pane="topRight" activeCell="R12" sqref="R12"/>
    </sheetView>
  </sheetViews>
  <sheetFormatPr baseColWidth="10" defaultColWidth="17" defaultRowHeight="16" x14ac:dyDescent="0.2"/>
  <sheetData>
    <row r="1" spans="1:29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80</v>
      </c>
      <c r="S1" s="1" t="s">
        <v>78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75</v>
      </c>
      <c r="AB1" s="1" t="s">
        <v>79</v>
      </c>
      <c r="AC1" s="1" t="s">
        <v>77</v>
      </c>
    </row>
    <row r="2" spans="1:29" x14ac:dyDescent="0.2">
      <c r="A2" t="s">
        <v>24</v>
      </c>
      <c r="B2">
        <v>42</v>
      </c>
      <c r="C2">
        <v>6000</v>
      </c>
      <c r="D2">
        <v>2.077</v>
      </c>
      <c r="E2">
        <v>19.106000000000002</v>
      </c>
      <c r="F2">
        <v>15</v>
      </c>
      <c r="G2">
        <v>41</v>
      </c>
      <c r="H2">
        <v>195.7</v>
      </c>
      <c r="I2">
        <v>40</v>
      </c>
      <c r="J2">
        <v>0.3</v>
      </c>
      <c r="K2">
        <v>2.08</v>
      </c>
      <c r="L2">
        <v>0.4</v>
      </c>
      <c r="M2">
        <v>0.3</v>
      </c>
      <c r="N2">
        <v>0.25</v>
      </c>
      <c r="O2">
        <v>59.25</v>
      </c>
      <c r="P2">
        <v>59.25</v>
      </c>
      <c r="Q2">
        <v>0.25</v>
      </c>
      <c r="R2">
        <f>(C2+J2*1000)/F2</f>
        <v>420</v>
      </c>
      <c r="S2">
        <v>7.18</v>
      </c>
      <c r="T2">
        <v>6.3259999999999801</v>
      </c>
      <c r="U2">
        <v>7.4029999999999898</v>
      </c>
      <c r="V2">
        <v>1.272</v>
      </c>
      <c r="W2">
        <v>0.58499999999999897</v>
      </c>
      <c r="X2">
        <v>0.40150000000000002</v>
      </c>
      <c r="Y2">
        <v>145.95840000000001</v>
      </c>
      <c r="Z2">
        <v>511.2955</v>
      </c>
      <c r="AA2" t="s">
        <v>76</v>
      </c>
      <c r="AB2" t="s">
        <v>76</v>
      </c>
      <c r="AC2">
        <v>1</v>
      </c>
    </row>
    <row r="3" spans="1:29" x14ac:dyDescent="0.2">
      <c r="A3" t="s">
        <v>25</v>
      </c>
      <c r="B3">
        <v>35</v>
      </c>
      <c r="C3">
        <v>6000</v>
      </c>
      <c r="D3">
        <v>2.0790000000000002</v>
      </c>
      <c r="E3">
        <v>13.263</v>
      </c>
      <c r="F3">
        <v>15</v>
      </c>
      <c r="G3">
        <v>35</v>
      </c>
      <c r="H3">
        <v>105.9</v>
      </c>
      <c r="I3">
        <v>45</v>
      </c>
      <c r="J3">
        <v>0.3</v>
      </c>
      <c r="K3">
        <v>2.08</v>
      </c>
      <c r="L3">
        <v>0.4</v>
      </c>
      <c r="M3">
        <v>0.3</v>
      </c>
      <c r="N3">
        <v>0.25</v>
      </c>
      <c r="O3">
        <v>59.25</v>
      </c>
      <c r="P3">
        <v>59.25</v>
      </c>
      <c r="Q3">
        <v>0.25</v>
      </c>
      <c r="R3">
        <f t="shared" ref="R3:R52" si="0">(C3+J3*1000)/F3</f>
        <v>420</v>
      </c>
      <c r="S3">
        <v>9.0660000000000007</v>
      </c>
      <c r="T3">
        <v>18.1589999999998</v>
      </c>
      <c r="U3">
        <v>9.32</v>
      </c>
      <c r="V3">
        <v>2.7250000000000001</v>
      </c>
      <c r="W3">
        <v>0.87050000000000005</v>
      </c>
      <c r="X3">
        <v>0.54700000000000004</v>
      </c>
      <c r="Y3">
        <v>234.491199999999</v>
      </c>
      <c r="Z3">
        <v>338.65800000000002</v>
      </c>
      <c r="AA3">
        <v>1.382222222</v>
      </c>
      <c r="AB3" t="s">
        <v>76</v>
      </c>
      <c r="AC3">
        <v>1</v>
      </c>
    </row>
    <row r="4" spans="1:29" x14ac:dyDescent="0.2">
      <c r="A4" t="s">
        <v>26</v>
      </c>
      <c r="B4">
        <v>35</v>
      </c>
      <c r="C4">
        <v>6000</v>
      </c>
      <c r="D4">
        <v>2.077</v>
      </c>
      <c r="E4">
        <v>11.4079999999999</v>
      </c>
      <c r="F4">
        <v>15</v>
      </c>
      <c r="G4">
        <v>35</v>
      </c>
      <c r="H4">
        <v>105.9</v>
      </c>
      <c r="I4">
        <v>50</v>
      </c>
      <c r="J4">
        <v>0.3</v>
      </c>
      <c r="K4">
        <v>2.08</v>
      </c>
      <c r="L4">
        <v>0.4</v>
      </c>
      <c r="M4">
        <v>0.3</v>
      </c>
      <c r="N4">
        <v>0.25</v>
      </c>
      <c r="O4">
        <v>59.25</v>
      </c>
      <c r="P4">
        <v>59.25</v>
      </c>
      <c r="Q4">
        <v>0.25</v>
      </c>
      <c r="R4">
        <f t="shared" si="0"/>
        <v>420</v>
      </c>
      <c r="S4">
        <v>7.4470000000000001</v>
      </c>
      <c r="T4">
        <v>10.737</v>
      </c>
      <c r="U4">
        <v>7.5960000000000001</v>
      </c>
      <c r="V4">
        <v>2.2090000000000001</v>
      </c>
      <c r="W4">
        <v>0.47699999999999898</v>
      </c>
      <c r="X4">
        <v>0.64649999999999896</v>
      </c>
      <c r="Y4">
        <v>275.68435290000002</v>
      </c>
      <c r="Z4">
        <v>324.22140000000002</v>
      </c>
      <c r="AA4">
        <v>1.2749999999999899</v>
      </c>
      <c r="AB4">
        <v>370</v>
      </c>
      <c r="AC4">
        <v>1</v>
      </c>
    </row>
    <row r="5" spans="1:29" x14ac:dyDescent="0.2">
      <c r="A5" t="s">
        <v>27</v>
      </c>
      <c r="B5">
        <v>34</v>
      </c>
      <c r="C5">
        <v>6000</v>
      </c>
      <c r="D5">
        <v>2.081</v>
      </c>
      <c r="E5">
        <v>13.5009999999999</v>
      </c>
      <c r="F5">
        <v>15</v>
      </c>
      <c r="G5">
        <v>34</v>
      </c>
      <c r="H5">
        <v>105.9</v>
      </c>
      <c r="I5">
        <v>55</v>
      </c>
      <c r="J5">
        <v>0.3</v>
      </c>
      <c r="K5">
        <v>2.08</v>
      </c>
      <c r="L5">
        <v>0.4</v>
      </c>
      <c r="M5">
        <v>0.3</v>
      </c>
      <c r="N5">
        <v>0.25</v>
      </c>
      <c r="O5">
        <v>59.25</v>
      </c>
      <c r="P5">
        <v>59.25</v>
      </c>
      <c r="Q5">
        <v>0.25</v>
      </c>
      <c r="R5">
        <f t="shared" si="0"/>
        <v>420</v>
      </c>
      <c r="S5">
        <v>7.34</v>
      </c>
      <c r="T5">
        <v>12.2769999999999</v>
      </c>
      <c r="U5">
        <v>7.5650000000000004</v>
      </c>
      <c r="V5">
        <v>2.4910000000000001</v>
      </c>
      <c r="W5">
        <v>0.73699999999999899</v>
      </c>
      <c r="X5">
        <v>0.52949999999999897</v>
      </c>
      <c r="Y5">
        <v>294.07438100000002</v>
      </c>
      <c r="Z5">
        <v>854.16399999999896</v>
      </c>
      <c r="AA5">
        <v>1.2038888889999899</v>
      </c>
      <c r="AB5" t="s">
        <v>76</v>
      </c>
      <c r="AC5">
        <v>4</v>
      </c>
    </row>
    <row r="6" spans="1:29" x14ac:dyDescent="0.2">
      <c r="A6" t="s">
        <v>28</v>
      </c>
      <c r="B6">
        <v>33</v>
      </c>
      <c r="C6">
        <v>6000</v>
      </c>
      <c r="D6">
        <v>2.077</v>
      </c>
      <c r="E6">
        <v>13.683</v>
      </c>
      <c r="F6">
        <v>15</v>
      </c>
      <c r="G6">
        <v>33</v>
      </c>
      <c r="H6">
        <v>105.9</v>
      </c>
      <c r="I6">
        <v>70</v>
      </c>
      <c r="J6">
        <v>0.3</v>
      </c>
      <c r="K6">
        <v>2.08</v>
      </c>
      <c r="L6">
        <v>0.4</v>
      </c>
      <c r="M6">
        <v>0.3</v>
      </c>
      <c r="N6">
        <v>0.25</v>
      </c>
      <c r="O6">
        <v>59.25</v>
      </c>
      <c r="P6">
        <v>59.25</v>
      </c>
      <c r="Q6">
        <v>0.25</v>
      </c>
      <c r="R6">
        <f t="shared" si="0"/>
        <v>420</v>
      </c>
      <c r="S6">
        <v>7.2</v>
      </c>
      <c r="T6">
        <v>12.192</v>
      </c>
      <c r="U6">
        <v>7.41699999999999</v>
      </c>
      <c r="V6">
        <v>2.496</v>
      </c>
      <c r="W6">
        <v>0.53400000000000003</v>
      </c>
      <c r="X6">
        <v>0.39100000000000001</v>
      </c>
      <c r="Y6">
        <v>258.03269230000001</v>
      </c>
      <c r="Z6">
        <v>786.49249999999904</v>
      </c>
      <c r="AA6">
        <v>1.338666667</v>
      </c>
      <c r="AB6" t="s">
        <v>76</v>
      </c>
      <c r="AC6">
        <v>4</v>
      </c>
    </row>
    <row r="7" spans="1:29" x14ac:dyDescent="0.2">
      <c r="A7" t="s">
        <v>29</v>
      </c>
      <c r="B7">
        <v>33</v>
      </c>
      <c r="C7">
        <v>6000</v>
      </c>
      <c r="D7">
        <v>2.073</v>
      </c>
      <c r="E7">
        <v>14.211</v>
      </c>
      <c r="F7">
        <v>15</v>
      </c>
      <c r="G7">
        <v>33</v>
      </c>
      <c r="H7">
        <v>105.9</v>
      </c>
      <c r="I7">
        <v>62.5</v>
      </c>
      <c r="J7">
        <v>0.3</v>
      </c>
      <c r="K7">
        <v>2.0699999999999901</v>
      </c>
      <c r="L7">
        <v>0.4</v>
      </c>
      <c r="M7">
        <v>0.3</v>
      </c>
      <c r="N7">
        <v>0.25</v>
      </c>
      <c r="O7">
        <v>59.25</v>
      </c>
      <c r="P7">
        <v>59.25</v>
      </c>
      <c r="Q7">
        <v>0.25</v>
      </c>
      <c r="R7">
        <f t="shared" si="0"/>
        <v>420</v>
      </c>
      <c r="S7">
        <v>8.5</v>
      </c>
      <c r="T7">
        <v>12.439</v>
      </c>
      <c r="U7">
        <v>7.7030000000000003</v>
      </c>
      <c r="V7">
        <v>2.516</v>
      </c>
      <c r="W7">
        <v>0.73350000000000004</v>
      </c>
      <c r="X7">
        <v>0.50249999999999895</v>
      </c>
      <c r="Y7">
        <v>174.8103333</v>
      </c>
      <c r="Z7">
        <v>559.4173333</v>
      </c>
      <c r="AA7">
        <v>1.341777778</v>
      </c>
      <c r="AB7" t="s">
        <v>76</v>
      </c>
      <c r="AC7">
        <v>3</v>
      </c>
    </row>
    <row r="8" spans="1:29" x14ac:dyDescent="0.2">
      <c r="A8" t="s">
        <v>30</v>
      </c>
      <c r="B8">
        <v>32</v>
      </c>
      <c r="C8">
        <v>6000</v>
      </c>
      <c r="D8">
        <v>2.081</v>
      </c>
      <c r="E8">
        <v>13.436</v>
      </c>
      <c r="F8">
        <v>15</v>
      </c>
      <c r="G8">
        <v>32</v>
      </c>
      <c r="H8">
        <v>105.9</v>
      </c>
      <c r="I8">
        <v>59</v>
      </c>
      <c r="J8">
        <v>0.3</v>
      </c>
      <c r="K8">
        <v>2.08</v>
      </c>
      <c r="L8">
        <v>0.4</v>
      </c>
      <c r="M8">
        <v>0.3</v>
      </c>
      <c r="N8">
        <v>0.25</v>
      </c>
      <c r="O8">
        <v>59.25</v>
      </c>
      <c r="P8">
        <v>59.25</v>
      </c>
      <c r="Q8">
        <v>0.25</v>
      </c>
      <c r="R8">
        <f t="shared" si="0"/>
        <v>420</v>
      </c>
      <c r="S8">
        <v>7.5</v>
      </c>
      <c r="T8">
        <v>12.154</v>
      </c>
      <c r="U8">
        <v>7.59</v>
      </c>
      <c r="V8">
        <v>2.496</v>
      </c>
      <c r="W8">
        <v>0.65700000000000003</v>
      </c>
      <c r="X8">
        <v>0.4995</v>
      </c>
      <c r="Y8">
        <v>181.51957139999899</v>
      </c>
      <c r="Z8">
        <v>430.08949999999902</v>
      </c>
      <c r="AA8">
        <v>1.3967777779999899</v>
      </c>
      <c r="AB8" t="s">
        <v>76</v>
      </c>
      <c r="AC8">
        <v>3</v>
      </c>
    </row>
    <row r="9" spans="1:29" x14ac:dyDescent="0.2">
      <c r="A9" t="s">
        <v>31</v>
      </c>
      <c r="B9">
        <v>32</v>
      </c>
      <c r="C9">
        <v>6000</v>
      </c>
      <c r="D9">
        <v>2.077</v>
      </c>
      <c r="E9">
        <v>37.582000000000001</v>
      </c>
      <c r="F9">
        <v>3.5</v>
      </c>
      <c r="G9">
        <v>32</v>
      </c>
      <c r="H9">
        <v>105.9</v>
      </c>
      <c r="I9">
        <v>70</v>
      </c>
      <c r="J9">
        <v>0.3</v>
      </c>
      <c r="K9">
        <v>2.08</v>
      </c>
      <c r="L9">
        <v>0.4</v>
      </c>
      <c r="M9">
        <v>0.3</v>
      </c>
      <c r="N9">
        <v>0.25</v>
      </c>
      <c r="O9">
        <v>59.25</v>
      </c>
      <c r="P9">
        <v>59.25</v>
      </c>
      <c r="Q9">
        <v>0.25</v>
      </c>
      <c r="R9">
        <f t="shared" si="0"/>
        <v>1800</v>
      </c>
      <c r="S9">
        <v>10.3</v>
      </c>
      <c r="T9">
        <v>55.631</v>
      </c>
      <c r="U9">
        <v>10.445</v>
      </c>
      <c r="V9">
        <v>7</v>
      </c>
      <c r="W9">
        <v>1.0149999999999899</v>
      </c>
      <c r="X9">
        <v>0.82050000000000001</v>
      </c>
      <c r="Y9">
        <v>491.76878950000003</v>
      </c>
      <c r="Z9">
        <v>1544.797</v>
      </c>
      <c r="AA9">
        <v>1.5174444439999899</v>
      </c>
      <c r="AB9" t="s">
        <v>76</v>
      </c>
      <c r="AC9">
        <v>3</v>
      </c>
    </row>
    <row r="10" spans="1:29" x14ac:dyDescent="0.2">
      <c r="A10" t="s">
        <v>32</v>
      </c>
      <c r="B10">
        <v>31</v>
      </c>
      <c r="C10">
        <v>6000</v>
      </c>
      <c r="D10">
        <v>2.0739999999999901</v>
      </c>
      <c r="E10">
        <v>62.530999999999899</v>
      </c>
      <c r="F10">
        <v>3.5</v>
      </c>
      <c r="G10">
        <v>31</v>
      </c>
      <c r="H10">
        <v>105.9</v>
      </c>
      <c r="I10">
        <v>85</v>
      </c>
      <c r="J10">
        <v>0.3</v>
      </c>
      <c r="K10">
        <v>2.0699999999999901</v>
      </c>
      <c r="L10">
        <v>0.4</v>
      </c>
      <c r="M10">
        <v>0.3</v>
      </c>
      <c r="N10">
        <v>0.25</v>
      </c>
      <c r="O10">
        <v>59.25</v>
      </c>
      <c r="P10">
        <v>59.25</v>
      </c>
      <c r="Q10">
        <v>0.25</v>
      </c>
      <c r="R10">
        <f t="shared" si="0"/>
        <v>1800</v>
      </c>
      <c r="S10">
        <v>10.67</v>
      </c>
      <c r="T10">
        <v>53.826999999999799</v>
      </c>
      <c r="U10">
        <v>10.759</v>
      </c>
      <c r="V10">
        <v>6.56</v>
      </c>
      <c r="W10">
        <v>1.2775000000000001</v>
      </c>
      <c r="X10">
        <v>0.97350000000000003</v>
      </c>
      <c r="Y10">
        <v>602.54844439999897</v>
      </c>
      <c r="Z10">
        <v>1135.1565000000001</v>
      </c>
      <c r="AA10">
        <v>1.3923333330000001</v>
      </c>
      <c r="AB10" t="s">
        <v>76</v>
      </c>
      <c r="AC10">
        <v>4</v>
      </c>
    </row>
    <row r="11" spans="1:29" x14ac:dyDescent="0.2">
      <c r="A11" t="s">
        <v>33</v>
      </c>
      <c r="B11">
        <v>31</v>
      </c>
      <c r="C11">
        <v>6000</v>
      </c>
      <c r="D11">
        <v>2.085</v>
      </c>
      <c r="E11">
        <v>42.960999999999899</v>
      </c>
      <c r="F11">
        <v>3.5</v>
      </c>
      <c r="G11">
        <v>31</v>
      </c>
      <c r="H11">
        <v>105.9</v>
      </c>
      <c r="I11">
        <v>80</v>
      </c>
      <c r="J11">
        <v>0.3</v>
      </c>
      <c r="K11">
        <v>2.08</v>
      </c>
      <c r="L11">
        <v>0.4</v>
      </c>
      <c r="M11">
        <v>0.3</v>
      </c>
      <c r="N11">
        <v>0.25</v>
      </c>
      <c r="O11">
        <v>59.25</v>
      </c>
      <c r="P11">
        <v>59.25</v>
      </c>
      <c r="Q11">
        <v>0.25</v>
      </c>
      <c r="R11">
        <f t="shared" si="0"/>
        <v>1800</v>
      </c>
      <c r="S11">
        <v>10.308999999999999</v>
      </c>
      <c r="T11">
        <v>58.5429999999999</v>
      </c>
      <c r="U11">
        <v>10.529</v>
      </c>
      <c r="V11">
        <v>7.1150000000000002</v>
      </c>
      <c r="W11">
        <v>1.2004999999999899</v>
      </c>
      <c r="X11">
        <v>0.84399999999999897</v>
      </c>
      <c r="Y11">
        <v>584.22481249999896</v>
      </c>
      <c r="Z11">
        <v>1100.1959999999899</v>
      </c>
      <c r="AA11">
        <v>1.5621111110000001</v>
      </c>
      <c r="AB11" t="s">
        <v>76</v>
      </c>
      <c r="AC11">
        <v>4</v>
      </c>
    </row>
    <row r="12" spans="1:29" x14ac:dyDescent="0.2">
      <c r="A12" t="s">
        <v>34</v>
      </c>
      <c r="B12">
        <v>31</v>
      </c>
      <c r="C12">
        <v>6000</v>
      </c>
      <c r="D12">
        <v>2.077</v>
      </c>
      <c r="E12">
        <v>46.436999999999898</v>
      </c>
      <c r="F12">
        <v>3.5</v>
      </c>
      <c r="G12">
        <v>31</v>
      </c>
      <c r="H12">
        <v>105.9</v>
      </c>
      <c r="I12">
        <v>75</v>
      </c>
      <c r="J12">
        <v>0.3</v>
      </c>
      <c r="K12">
        <v>2.08</v>
      </c>
      <c r="L12">
        <v>0.4</v>
      </c>
      <c r="M12">
        <v>0.3</v>
      </c>
      <c r="N12">
        <v>0.25</v>
      </c>
      <c r="O12">
        <v>59.25</v>
      </c>
      <c r="P12">
        <v>59.25</v>
      </c>
      <c r="Q12">
        <v>0.25</v>
      </c>
      <c r="R12">
        <f t="shared" si="0"/>
        <v>1800</v>
      </c>
      <c r="S12">
        <v>10.23</v>
      </c>
      <c r="T12">
        <v>55.536000000000001</v>
      </c>
      <c r="U12">
        <v>10.3989999999999</v>
      </c>
      <c r="V12">
        <v>6.9580000000000002</v>
      </c>
      <c r="W12">
        <v>1.2725</v>
      </c>
      <c r="X12">
        <v>0.92300000000000004</v>
      </c>
      <c r="Y12">
        <v>550.79823529999896</v>
      </c>
      <c r="Z12">
        <v>943.89433329999895</v>
      </c>
      <c r="AA12">
        <v>1.515555556</v>
      </c>
      <c r="AB12" t="s">
        <v>76</v>
      </c>
      <c r="AC12">
        <v>3</v>
      </c>
    </row>
    <row r="13" spans="1:29" x14ac:dyDescent="0.2">
      <c r="A13" t="s">
        <v>35</v>
      </c>
      <c r="B13">
        <v>37</v>
      </c>
      <c r="C13">
        <v>6000</v>
      </c>
      <c r="D13">
        <v>24.1679999999999</v>
      </c>
      <c r="E13">
        <v>57.7319999999999</v>
      </c>
      <c r="F13">
        <v>3.5</v>
      </c>
      <c r="G13">
        <v>36</v>
      </c>
      <c r="H13">
        <v>105.9</v>
      </c>
      <c r="I13">
        <v>72</v>
      </c>
      <c r="J13">
        <v>0.3</v>
      </c>
      <c r="K13">
        <v>24.17</v>
      </c>
      <c r="L13">
        <v>0.4</v>
      </c>
      <c r="M13">
        <v>0.3</v>
      </c>
      <c r="N13">
        <v>0.25</v>
      </c>
      <c r="O13">
        <v>59.25</v>
      </c>
      <c r="P13">
        <v>59.25</v>
      </c>
      <c r="Q13">
        <v>0.25</v>
      </c>
      <c r="R13">
        <f t="shared" si="0"/>
        <v>1800</v>
      </c>
      <c r="S13">
        <v>10.74</v>
      </c>
      <c r="T13">
        <v>53.54</v>
      </c>
      <c r="U13">
        <v>10.9079999999999</v>
      </c>
      <c r="V13">
        <v>6.48599999999999</v>
      </c>
      <c r="W13">
        <v>1.175</v>
      </c>
      <c r="X13">
        <v>0.90249999999999897</v>
      </c>
      <c r="Y13">
        <v>573.88193750000005</v>
      </c>
      <c r="Z13">
        <v>1258.9839999999899</v>
      </c>
      <c r="AA13">
        <v>1.501333333</v>
      </c>
      <c r="AB13" t="s">
        <v>76</v>
      </c>
      <c r="AC13">
        <v>3</v>
      </c>
    </row>
    <row r="14" spans="1:29" x14ac:dyDescent="0.2">
      <c r="A14" t="s">
        <v>36</v>
      </c>
      <c r="B14">
        <v>126</v>
      </c>
      <c r="C14">
        <v>6000</v>
      </c>
      <c r="D14">
        <v>1.343</v>
      </c>
      <c r="E14">
        <v>74.908000000000001</v>
      </c>
      <c r="F14">
        <v>3</v>
      </c>
      <c r="G14">
        <v>82</v>
      </c>
      <c r="H14">
        <v>113.55</v>
      </c>
      <c r="I14">
        <v>55</v>
      </c>
      <c r="J14">
        <v>0.3</v>
      </c>
      <c r="K14">
        <v>1.34</v>
      </c>
      <c r="L14">
        <v>0.4</v>
      </c>
      <c r="M14">
        <v>0.3</v>
      </c>
      <c r="N14">
        <v>0.25</v>
      </c>
      <c r="O14">
        <v>10</v>
      </c>
      <c r="P14">
        <v>10</v>
      </c>
      <c r="Q14">
        <v>0.25</v>
      </c>
      <c r="R14">
        <f t="shared" si="0"/>
        <v>2100</v>
      </c>
      <c r="S14">
        <v>8.44</v>
      </c>
      <c r="T14">
        <v>44.4789999999999</v>
      </c>
      <c r="U14">
        <v>8.5500000000000007</v>
      </c>
      <c r="V14">
        <v>6.4740000000000002</v>
      </c>
      <c r="W14">
        <v>1.1335</v>
      </c>
      <c r="X14">
        <v>0.85599999999999898</v>
      </c>
      <c r="Y14">
        <v>575.87519999999904</v>
      </c>
      <c r="Z14">
        <v>1025.5260000000001</v>
      </c>
      <c r="AA14">
        <v>1.518444444</v>
      </c>
      <c r="AB14">
        <v>349</v>
      </c>
      <c r="AC14">
        <v>4</v>
      </c>
    </row>
    <row r="15" spans="1:29" x14ac:dyDescent="0.2">
      <c r="A15" t="s">
        <v>37</v>
      </c>
      <c r="B15">
        <v>75</v>
      </c>
      <c r="C15">
        <v>6000</v>
      </c>
      <c r="D15">
        <v>3.0569999999999902</v>
      </c>
      <c r="E15">
        <v>63.073999999999899</v>
      </c>
      <c r="F15">
        <v>2</v>
      </c>
      <c r="G15">
        <v>79</v>
      </c>
      <c r="H15">
        <v>113.55</v>
      </c>
      <c r="I15">
        <v>55</v>
      </c>
      <c r="J15">
        <v>0.3</v>
      </c>
      <c r="K15">
        <v>3.06</v>
      </c>
      <c r="L15">
        <v>0.4</v>
      </c>
      <c r="M15">
        <v>0.3</v>
      </c>
      <c r="N15">
        <v>0.25</v>
      </c>
      <c r="O15">
        <v>10</v>
      </c>
      <c r="P15">
        <v>10</v>
      </c>
      <c r="Q15">
        <v>0.25</v>
      </c>
      <c r="R15">
        <f t="shared" si="0"/>
        <v>3150</v>
      </c>
      <c r="S15">
        <v>10.143000000000001</v>
      </c>
      <c r="T15">
        <v>64.915000000000006</v>
      </c>
      <c r="U15">
        <v>9.2750000000000004</v>
      </c>
      <c r="V15">
        <v>7.9119999999999902</v>
      </c>
      <c r="W15">
        <v>1.276</v>
      </c>
      <c r="X15">
        <v>0.93899999999999895</v>
      </c>
      <c r="Y15">
        <v>650.096</v>
      </c>
      <c r="Z15">
        <v>1240.5434</v>
      </c>
      <c r="AA15" t="s">
        <v>76</v>
      </c>
      <c r="AB15">
        <v>340</v>
      </c>
      <c r="AC15">
        <v>4</v>
      </c>
    </row>
    <row r="16" spans="1:29" x14ac:dyDescent="0.2">
      <c r="A16" t="s">
        <v>38</v>
      </c>
      <c r="B16">
        <v>35</v>
      </c>
      <c r="C16">
        <v>6000</v>
      </c>
      <c r="D16">
        <v>2.0739999999999901</v>
      </c>
      <c r="E16">
        <v>57.250999999999898</v>
      </c>
      <c r="F16">
        <v>15</v>
      </c>
      <c r="G16">
        <v>35</v>
      </c>
      <c r="H16">
        <v>192.38</v>
      </c>
      <c r="I16">
        <v>40</v>
      </c>
      <c r="J16">
        <v>0.3</v>
      </c>
      <c r="K16">
        <v>2.0699999999999901</v>
      </c>
      <c r="L16">
        <v>0.4</v>
      </c>
      <c r="M16">
        <v>0.3</v>
      </c>
      <c r="N16">
        <v>0.25</v>
      </c>
      <c r="O16">
        <v>59.25</v>
      </c>
      <c r="P16">
        <v>59.25</v>
      </c>
      <c r="Q16">
        <v>0.25</v>
      </c>
      <c r="R16">
        <f t="shared" si="0"/>
        <v>420</v>
      </c>
      <c r="S16">
        <v>8.99</v>
      </c>
      <c r="T16">
        <v>14.906000000000001</v>
      </c>
      <c r="U16">
        <v>8.9670000000000005</v>
      </c>
      <c r="V16">
        <v>2.391</v>
      </c>
      <c r="W16">
        <v>0.65449999999999897</v>
      </c>
      <c r="X16">
        <v>0.44850000000000001</v>
      </c>
      <c r="Y16">
        <v>147.387428599999</v>
      </c>
      <c r="Z16">
        <v>426.33</v>
      </c>
      <c r="AA16">
        <v>1.1158888890000001</v>
      </c>
      <c r="AB16" t="s">
        <v>76</v>
      </c>
      <c r="AC16">
        <v>1</v>
      </c>
    </row>
    <row r="17" spans="1:29" x14ac:dyDescent="0.2">
      <c r="A17" t="s">
        <v>39</v>
      </c>
      <c r="B17">
        <v>35</v>
      </c>
      <c r="C17">
        <v>3000</v>
      </c>
      <c r="D17">
        <v>1.3320000000000001</v>
      </c>
      <c r="E17">
        <v>38.902000000000001</v>
      </c>
      <c r="F17">
        <v>3.5</v>
      </c>
      <c r="G17">
        <v>35</v>
      </c>
      <c r="H17">
        <v>110.59</v>
      </c>
      <c r="I17">
        <v>35</v>
      </c>
      <c r="J17">
        <v>0.3</v>
      </c>
      <c r="K17">
        <v>1.33</v>
      </c>
      <c r="L17">
        <v>0.4</v>
      </c>
      <c r="M17">
        <v>0.3</v>
      </c>
      <c r="N17">
        <v>0.25</v>
      </c>
      <c r="O17">
        <v>59.25</v>
      </c>
      <c r="P17">
        <v>59.25</v>
      </c>
      <c r="Q17">
        <v>0.25</v>
      </c>
      <c r="R17">
        <f t="shared" si="0"/>
        <v>942.85714285714289</v>
      </c>
      <c r="S17">
        <v>7.18</v>
      </c>
      <c r="T17">
        <v>26.727</v>
      </c>
      <c r="U17">
        <v>7.1340000000000003</v>
      </c>
      <c r="V17">
        <v>4.8520000000000003</v>
      </c>
      <c r="W17">
        <v>1.0615000000000001</v>
      </c>
      <c r="X17">
        <v>0.74850000000000005</v>
      </c>
      <c r="Y17">
        <v>445.85078570000002</v>
      </c>
      <c r="Z17">
        <v>572.45033330000001</v>
      </c>
      <c r="AA17">
        <v>1.03</v>
      </c>
      <c r="AB17" t="s">
        <v>76</v>
      </c>
      <c r="AC17">
        <v>3</v>
      </c>
    </row>
    <row r="18" spans="1:29" x14ac:dyDescent="0.2">
      <c r="A18" t="s">
        <v>40</v>
      </c>
      <c r="B18">
        <v>33</v>
      </c>
      <c r="C18">
        <v>3000</v>
      </c>
      <c r="D18">
        <v>1.3360000000000001</v>
      </c>
      <c r="E18">
        <v>39.527000000000001</v>
      </c>
      <c r="F18">
        <v>3.5</v>
      </c>
      <c r="G18">
        <v>33</v>
      </c>
      <c r="H18">
        <v>110.59</v>
      </c>
      <c r="I18">
        <v>45</v>
      </c>
      <c r="J18">
        <v>0.3</v>
      </c>
      <c r="K18">
        <v>1.34</v>
      </c>
      <c r="L18">
        <v>0.4</v>
      </c>
      <c r="M18">
        <v>0.3</v>
      </c>
      <c r="N18">
        <v>0.25</v>
      </c>
      <c r="O18">
        <v>59.25</v>
      </c>
      <c r="P18">
        <v>59.25</v>
      </c>
      <c r="Q18">
        <v>0.25</v>
      </c>
      <c r="R18">
        <f t="shared" si="0"/>
        <v>942.85714285714289</v>
      </c>
      <c r="S18">
        <v>6.64</v>
      </c>
      <c r="T18">
        <v>30.663</v>
      </c>
      <c r="U18">
        <v>6.73599999999999</v>
      </c>
      <c r="V18">
        <v>5.468</v>
      </c>
      <c r="W18">
        <v>0.94650000000000001</v>
      </c>
      <c r="X18">
        <v>0.72250000000000003</v>
      </c>
      <c r="Y18">
        <v>435.1333333</v>
      </c>
      <c r="Z18">
        <v>2372.0929999999898</v>
      </c>
      <c r="AA18">
        <v>1.447666667</v>
      </c>
      <c r="AB18" t="s">
        <v>76</v>
      </c>
      <c r="AC18">
        <v>3</v>
      </c>
    </row>
    <row r="19" spans="1:29" x14ac:dyDescent="0.2">
      <c r="A19" t="s">
        <v>41</v>
      </c>
      <c r="B19">
        <v>29</v>
      </c>
      <c r="C19">
        <v>3000</v>
      </c>
      <c r="D19">
        <v>11.076000000000001</v>
      </c>
      <c r="E19">
        <v>36.843000000000004</v>
      </c>
      <c r="F19">
        <v>3.5</v>
      </c>
      <c r="G19">
        <v>29</v>
      </c>
      <c r="H19">
        <v>110.59</v>
      </c>
      <c r="I19">
        <v>50</v>
      </c>
      <c r="J19">
        <v>0.3</v>
      </c>
      <c r="K19">
        <v>11.08</v>
      </c>
      <c r="L19">
        <v>0.4</v>
      </c>
      <c r="M19">
        <v>0.3</v>
      </c>
      <c r="N19">
        <v>0.25</v>
      </c>
      <c r="O19">
        <v>59.25</v>
      </c>
      <c r="P19">
        <v>59.25</v>
      </c>
      <c r="Q19">
        <v>0.25</v>
      </c>
      <c r="R19">
        <f t="shared" si="0"/>
        <v>942.85714285714289</v>
      </c>
      <c r="S19">
        <v>6.7350000000000003</v>
      </c>
      <c r="T19">
        <v>33.357999999999798</v>
      </c>
      <c r="U19">
        <v>6.593</v>
      </c>
      <c r="V19">
        <v>5.8220000000000001</v>
      </c>
      <c r="W19">
        <v>0.86699999999999899</v>
      </c>
      <c r="X19">
        <v>0.65</v>
      </c>
      <c r="Y19">
        <v>412.8147692</v>
      </c>
      <c r="Z19">
        <v>1630.295333</v>
      </c>
      <c r="AA19">
        <v>1.338333333</v>
      </c>
      <c r="AB19" t="s">
        <v>76</v>
      </c>
      <c r="AC19">
        <v>3</v>
      </c>
    </row>
    <row r="20" spans="1:29" x14ac:dyDescent="0.2">
      <c r="A20" t="s">
        <v>42</v>
      </c>
      <c r="B20">
        <v>29</v>
      </c>
      <c r="C20">
        <v>3000</v>
      </c>
      <c r="D20">
        <v>1.343</v>
      </c>
      <c r="E20">
        <v>12.8759999999999</v>
      </c>
      <c r="F20">
        <v>15</v>
      </c>
      <c r="G20">
        <v>29</v>
      </c>
      <c r="H20">
        <v>110.59</v>
      </c>
      <c r="I20">
        <v>30</v>
      </c>
      <c r="J20">
        <v>0.3</v>
      </c>
      <c r="K20">
        <v>1.34</v>
      </c>
      <c r="L20">
        <v>0.4</v>
      </c>
      <c r="M20">
        <v>0.3</v>
      </c>
      <c r="N20">
        <v>0.25</v>
      </c>
      <c r="O20">
        <v>10</v>
      </c>
      <c r="P20">
        <v>10</v>
      </c>
      <c r="Q20">
        <v>0.25</v>
      </c>
      <c r="R20">
        <f t="shared" si="0"/>
        <v>220</v>
      </c>
      <c r="S20">
        <v>4.6900000000000004</v>
      </c>
      <c r="T20">
        <v>5.48599999999999</v>
      </c>
      <c r="U20">
        <v>4.7110000000000003</v>
      </c>
      <c r="V20">
        <v>1.7050000000000001</v>
      </c>
      <c r="W20">
        <v>0.35449999999999898</v>
      </c>
      <c r="X20">
        <v>0.2555</v>
      </c>
      <c r="Y20">
        <v>103.8869333</v>
      </c>
      <c r="Z20">
        <v>409.03633330000002</v>
      </c>
      <c r="AA20">
        <v>1.0848888889999899</v>
      </c>
      <c r="AB20" t="s">
        <v>76</v>
      </c>
      <c r="AC20">
        <v>3</v>
      </c>
    </row>
    <row r="21" spans="1:29" x14ac:dyDescent="0.2">
      <c r="A21" t="s">
        <v>43</v>
      </c>
      <c r="B21">
        <v>29</v>
      </c>
      <c r="C21">
        <v>3000</v>
      </c>
      <c r="D21">
        <v>1.343</v>
      </c>
      <c r="E21">
        <v>14.223000000000001</v>
      </c>
      <c r="F21">
        <v>15</v>
      </c>
      <c r="G21">
        <v>28</v>
      </c>
      <c r="H21">
        <v>110.59</v>
      </c>
      <c r="I21">
        <v>35</v>
      </c>
      <c r="J21">
        <v>0.3</v>
      </c>
      <c r="K21">
        <v>1.34</v>
      </c>
      <c r="L21">
        <v>0.4</v>
      </c>
      <c r="M21">
        <v>0.3</v>
      </c>
      <c r="N21">
        <v>0.25</v>
      </c>
      <c r="O21">
        <v>10</v>
      </c>
      <c r="P21">
        <v>10</v>
      </c>
      <c r="Q21">
        <v>0.25</v>
      </c>
      <c r="R21">
        <f t="shared" si="0"/>
        <v>220</v>
      </c>
      <c r="S21">
        <v>5.0289999999999999</v>
      </c>
      <c r="T21">
        <v>5.4450000000000003</v>
      </c>
      <c r="U21">
        <v>4.9960000000000004</v>
      </c>
      <c r="V21">
        <v>1.67</v>
      </c>
      <c r="W21">
        <v>0.3095</v>
      </c>
      <c r="X21">
        <v>0.2135</v>
      </c>
      <c r="Y21">
        <v>147.07839999999899</v>
      </c>
      <c r="Z21">
        <v>338.35725000000002</v>
      </c>
      <c r="AA21">
        <v>1.258</v>
      </c>
      <c r="AB21" t="s">
        <v>76</v>
      </c>
      <c r="AC21">
        <v>3</v>
      </c>
    </row>
    <row r="22" spans="1:29" x14ac:dyDescent="0.2">
      <c r="A22" t="s">
        <v>44</v>
      </c>
      <c r="B22">
        <v>79</v>
      </c>
      <c r="C22">
        <v>3000</v>
      </c>
      <c r="D22">
        <v>2.077</v>
      </c>
      <c r="E22">
        <v>62.537999999999897</v>
      </c>
      <c r="F22">
        <v>3.5</v>
      </c>
      <c r="G22">
        <v>80</v>
      </c>
      <c r="H22">
        <v>195.7</v>
      </c>
      <c r="I22">
        <v>15</v>
      </c>
      <c r="J22">
        <v>0</v>
      </c>
      <c r="K22">
        <v>2.08</v>
      </c>
      <c r="L22">
        <v>0.4</v>
      </c>
      <c r="M22">
        <v>0.3</v>
      </c>
      <c r="N22">
        <v>0.25</v>
      </c>
      <c r="O22">
        <v>59.25</v>
      </c>
      <c r="P22">
        <v>59.25</v>
      </c>
      <c r="Q22">
        <v>0.25</v>
      </c>
      <c r="R22">
        <f t="shared" si="0"/>
        <v>857.14285714285711</v>
      </c>
      <c r="S22">
        <v>7.1630000000000003</v>
      </c>
      <c r="T22">
        <v>15.019</v>
      </c>
      <c r="U22">
        <v>7.1980000000000004</v>
      </c>
      <c r="V22">
        <v>2.8650000000000002</v>
      </c>
      <c r="W22">
        <v>1.028</v>
      </c>
      <c r="X22">
        <v>0.74250000000000005</v>
      </c>
      <c r="Y22">
        <v>292.01022219999902</v>
      </c>
      <c r="Z22">
        <v>825.5915</v>
      </c>
      <c r="AA22">
        <v>1.2145555560000001</v>
      </c>
      <c r="AB22">
        <v>365</v>
      </c>
      <c r="AC22">
        <v>2</v>
      </c>
    </row>
    <row r="23" spans="1:29" x14ac:dyDescent="0.2">
      <c r="A23" t="s">
        <v>45</v>
      </c>
      <c r="B23">
        <v>74</v>
      </c>
      <c r="C23">
        <v>6000</v>
      </c>
      <c r="D23">
        <v>2.073</v>
      </c>
      <c r="E23">
        <v>19.521000000000001</v>
      </c>
      <c r="F23">
        <v>15</v>
      </c>
      <c r="G23">
        <v>75</v>
      </c>
      <c r="H23">
        <v>195.7</v>
      </c>
      <c r="I23">
        <v>90</v>
      </c>
      <c r="J23">
        <v>0.6</v>
      </c>
      <c r="K23">
        <v>2.0699999999999901</v>
      </c>
      <c r="L23">
        <v>0.4</v>
      </c>
      <c r="M23">
        <v>0.3</v>
      </c>
      <c r="N23">
        <v>0.25</v>
      </c>
      <c r="O23">
        <v>59.25</v>
      </c>
      <c r="P23">
        <v>59.25</v>
      </c>
      <c r="Q23">
        <v>0.25</v>
      </c>
      <c r="R23">
        <f t="shared" si="0"/>
        <v>440</v>
      </c>
      <c r="S23">
        <v>7.407</v>
      </c>
      <c r="T23">
        <v>16.045000000000002</v>
      </c>
      <c r="U23">
        <v>7.35299999999999</v>
      </c>
      <c r="V23">
        <v>3.0880000000000001</v>
      </c>
      <c r="W23">
        <v>0.67749999999999899</v>
      </c>
      <c r="X23">
        <v>0.5605</v>
      </c>
      <c r="Y23">
        <v>205.34555560000001</v>
      </c>
      <c r="Z23">
        <v>857.17150000000004</v>
      </c>
      <c r="AA23">
        <v>1.2908888890000001</v>
      </c>
      <c r="AB23">
        <v>371</v>
      </c>
      <c r="AC23">
        <v>4</v>
      </c>
    </row>
    <row r="24" spans="1:29" x14ac:dyDescent="0.2">
      <c r="A24" t="s">
        <v>46</v>
      </c>
      <c r="B24">
        <v>56</v>
      </c>
      <c r="C24">
        <v>6000</v>
      </c>
      <c r="D24">
        <v>2.077</v>
      </c>
      <c r="E24">
        <v>60.389000000000003</v>
      </c>
      <c r="F24">
        <v>3.5</v>
      </c>
      <c r="G24">
        <v>58</v>
      </c>
      <c r="H24">
        <v>195.7</v>
      </c>
      <c r="I24">
        <v>35</v>
      </c>
      <c r="J24">
        <v>0.3</v>
      </c>
      <c r="K24">
        <v>2.08</v>
      </c>
      <c r="L24">
        <v>0.4</v>
      </c>
      <c r="M24">
        <v>0.3</v>
      </c>
      <c r="N24">
        <v>0.25</v>
      </c>
      <c r="O24">
        <v>59.25</v>
      </c>
      <c r="P24">
        <v>59.25</v>
      </c>
      <c r="Q24">
        <v>0.25</v>
      </c>
      <c r="R24">
        <f t="shared" si="0"/>
        <v>1800</v>
      </c>
      <c r="S24" t="s">
        <v>76</v>
      </c>
      <c r="T24">
        <v>37.6589999999998</v>
      </c>
      <c r="U24">
        <v>11.813000000000001</v>
      </c>
      <c r="V24">
        <v>4.2469999999999901</v>
      </c>
      <c r="W24">
        <v>2.1234999999999902</v>
      </c>
      <c r="X24">
        <v>1.9139999999999899</v>
      </c>
      <c r="Y24">
        <v>431.24191300000001</v>
      </c>
      <c r="Z24">
        <v>1087.894</v>
      </c>
      <c r="AA24">
        <v>1.407333333</v>
      </c>
      <c r="AB24" t="s">
        <v>76</v>
      </c>
      <c r="AC24">
        <v>3</v>
      </c>
    </row>
    <row r="25" spans="1:29" x14ac:dyDescent="0.2">
      <c r="A25" t="s">
        <v>47</v>
      </c>
      <c r="B25">
        <v>50</v>
      </c>
      <c r="C25">
        <v>6000</v>
      </c>
      <c r="D25">
        <v>4.8109999999999902</v>
      </c>
      <c r="E25">
        <v>68.275000000000006</v>
      </c>
      <c r="F25">
        <v>3.5</v>
      </c>
      <c r="G25">
        <v>52</v>
      </c>
      <c r="H25">
        <v>195.7</v>
      </c>
      <c r="I25">
        <v>45</v>
      </c>
      <c r="J25">
        <v>0.3</v>
      </c>
      <c r="K25">
        <v>4.8099999999999898</v>
      </c>
      <c r="L25">
        <v>0.4</v>
      </c>
      <c r="M25">
        <v>0.3</v>
      </c>
      <c r="N25">
        <v>0.25</v>
      </c>
      <c r="O25">
        <v>59.25</v>
      </c>
      <c r="P25">
        <v>59.25</v>
      </c>
      <c r="Q25">
        <v>0.25</v>
      </c>
      <c r="R25">
        <f t="shared" si="0"/>
        <v>1800</v>
      </c>
      <c r="S25" t="s">
        <v>76</v>
      </c>
      <c r="T25">
        <v>45.069000000000003</v>
      </c>
      <c r="U25">
        <v>13.2479999999999</v>
      </c>
      <c r="V25">
        <v>4.71</v>
      </c>
      <c r="W25">
        <v>1.9884999999999899</v>
      </c>
      <c r="X25">
        <v>1.5345</v>
      </c>
      <c r="Y25">
        <v>406.3414348</v>
      </c>
      <c r="Z25">
        <v>1166.432333</v>
      </c>
      <c r="AA25" t="s">
        <v>76</v>
      </c>
      <c r="AB25" t="s">
        <v>76</v>
      </c>
      <c r="AC25">
        <v>3</v>
      </c>
    </row>
    <row r="26" spans="1:29" x14ac:dyDescent="0.2">
      <c r="A26" t="s">
        <v>48</v>
      </c>
      <c r="B26">
        <v>65</v>
      </c>
      <c r="C26">
        <v>6000</v>
      </c>
      <c r="D26">
        <v>2.08</v>
      </c>
      <c r="E26">
        <v>60.6069999999999</v>
      </c>
      <c r="F26">
        <v>3.5</v>
      </c>
      <c r="G26">
        <v>68</v>
      </c>
      <c r="H26">
        <v>195.7</v>
      </c>
      <c r="I26">
        <v>55</v>
      </c>
      <c r="J26">
        <v>0.3</v>
      </c>
      <c r="K26">
        <v>2.08</v>
      </c>
      <c r="L26">
        <v>0.4</v>
      </c>
      <c r="M26">
        <v>0.3</v>
      </c>
      <c r="N26">
        <v>0.25</v>
      </c>
      <c r="O26">
        <v>59.25</v>
      </c>
      <c r="P26">
        <v>59.25</v>
      </c>
      <c r="Q26">
        <v>0.25</v>
      </c>
      <c r="R26">
        <f t="shared" si="0"/>
        <v>1800</v>
      </c>
      <c r="S26">
        <v>11.452</v>
      </c>
      <c r="T26">
        <v>48.42</v>
      </c>
      <c r="U26">
        <v>11.564</v>
      </c>
      <c r="V26">
        <v>5.9050000000000002</v>
      </c>
      <c r="W26">
        <v>1.6074999999999899</v>
      </c>
      <c r="X26">
        <v>1.1405000000000001</v>
      </c>
      <c r="Y26">
        <v>460.83906250000001</v>
      </c>
      <c r="Z26">
        <v>1296.0893329999899</v>
      </c>
      <c r="AA26">
        <v>1.2736666670000001</v>
      </c>
      <c r="AB26" t="s">
        <v>76</v>
      </c>
      <c r="AC26">
        <v>4</v>
      </c>
    </row>
    <row r="27" spans="1:29" x14ac:dyDescent="0.2">
      <c r="A27" t="s">
        <v>49</v>
      </c>
      <c r="B27">
        <v>49</v>
      </c>
      <c r="C27">
        <v>6000</v>
      </c>
      <c r="D27">
        <v>2.0779999999999901</v>
      </c>
      <c r="E27">
        <v>19.544</v>
      </c>
      <c r="F27">
        <v>15</v>
      </c>
      <c r="G27">
        <v>50</v>
      </c>
      <c r="H27">
        <v>195.7</v>
      </c>
      <c r="I27">
        <v>30</v>
      </c>
      <c r="J27">
        <v>0.3</v>
      </c>
      <c r="K27">
        <v>2.08</v>
      </c>
      <c r="L27">
        <v>0.4</v>
      </c>
      <c r="M27">
        <v>0.3</v>
      </c>
      <c r="N27">
        <v>0.25</v>
      </c>
      <c r="O27">
        <v>59.25</v>
      </c>
      <c r="P27">
        <v>59.25</v>
      </c>
      <c r="Q27">
        <v>0.25</v>
      </c>
      <c r="R27">
        <f t="shared" si="0"/>
        <v>420</v>
      </c>
      <c r="S27">
        <v>8.7720000000000002</v>
      </c>
      <c r="T27">
        <v>12.452</v>
      </c>
      <c r="U27">
        <v>8.8819999999999908</v>
      </c>
      <c r="V27">
        <v>2.1040000000000001</v>
      </c>
      <c r="W27">
        <v>0.71750000000000003</v>
      </c>
      <c r="X27">
        <v>0.48</v>
      </c>
      <c r="Y27">
        <v>204.60315790000001</v>
      </c>
      <c r="Z27">
        <v>280.91160000000002</v>
      </c>
      <c r="AA27">
        <v>1.2431111109999899</v>
      </c>
      <c r="AB27" t="s">
        <v>76</v>
      </c>
      <c r="AC27">
        <v>1</v>
      </c>
    </row>
    <row r="28" spans="1:29" x14ac:dyDescent="0.2">
      <c r="A28" t="s">
        <v>50</v>
      </c>
      <c r="B28">
        <v>79</v>
      </c>
      <c r="C28">
        <v>6000</v>
      </c>
      <c r="D28">
        <v>1.345</v>
      </c>
      <c r="E28">
        <v>186.91800000000001</v>
      </c>
      <c r="F28">
        <v>6.67</v>
      </c>
      <c r="G28">
        <v>49</v>
      </c>
      <c r="H28">
        <v>103.32</v>
      </c>
      <c r="I28">
        <v>59</v>
      </c>
      <c r="J28">
        <v>0</v>
      </c>
      <c r="K28">
        <v>1.34</v>
      </c>
      <c r="L28">
        <v>0.2</v>
      </c>
      <c r="M28">
        <v>0.1</v>
      </c>
      <c r="N28">
        <v>0.15</v>
      </c>
      <c r="O28">
        <v>10</v>
      </c>
      <c r="P28">
        <v>30</v>
      </c>
      <c r="Q28">
        <v>0.1</v>
      </c>
      <c r="R28">
        <f t="shared" si="0"/>
        <v>899.55022488755628</v>
      </c>
      <c r="S28">
        <v>11.9</v>
      </c>
      <c r="T28">
        <v>37.692</v>
      </c>
      <c r="U28">
        <v>11.925000000000001</v>
      </c>
      <c r="V28">
        <v>4.18</v>
      </c>
      <c r="W28">
        <v>1.4455</v>
      </c>
      <c r="X28">
        <v>1.0429999999999899</v>
      </c>
      <c r="Y28">
        <v>376.8</v>
      </c>
      <c r="Z28">
        <v>927</v>
      </c>
      <c r="AA28" t="s">
        <v>76</v>
      </c>
      <c r="AB28">
        <v>358</v>
      </c>
      <c r="AC28">
        <v>2</v>
      </c>
    </row>
    <row r="29" spans="1:29" x14ac:dyDescent="0.2">
      <c r="A29" t="s">
        <v>51</v>
      </c>
      <c r="B29">
        <v>58</v>
      </c>
      <c r="C29">
        <v>6000</v>
      </c>
      <c r="D29">
        <v>107.46</v>
      </c>
      <c r="E29">
        <v>19.7289999999999</v>
      </c>
      <c r="F29">
        <v>6.58</v>
      </c>
      <c r="G29">
        <v>61</v>
      </c>
      <c r="H29">
        <v>103.32</v>
      </c>
      <c r="I29">
        <v>59.25</v>
      </c>
      <c r="J29">
        <v>0.3</v>
      </c>
      <c r="K29">
        <v>107.46</v>
      </c>
      <c r="L29">
        <v>0.2</v>
      </c>
      <c r="M29">
        <v>0.1</v>
      </c>
      <c r="N29">
        <v>0.15</v>
      </c>
      <c r="O29">
        <v>10</v>
      </c>
      <c r="P29">
        <v>30</v>
      </c>
      <c r="Q29">
        <v>0.1</v>
      </c>
      <c r="R29">
        <f t="shared" si="0"/>
        <v>957.44680851063833</v>
      </c>
      <c r="S29">
        <v>7.81</v>
      </c>
      <c r="T29">
        <v>25.6419999999999</v>
      </c>
      <c r="U29">
        <v>7.9660000000000002</v>
      </c>
      <c r="V29">
        <v>4.5309999999999899</v>
      </c>
      <c r="W29">
        <v>1.0874999999999899</v>
      </c>
      <c r="X29">
        <v>0.79849999999999899</v>
      </c>
      <c r="Y29">
        <v>337.94444440000001</v>
      </c>
      <c r="Z29">
        <v>1424.4</v>
      </c>
      <c r="AA29" t="s">
        <v>76</v>
      </c>
      <c r="AB29">
        <v>363</v>
      </c>
      <c r="AC29">
        <v>4</v>
      </c>
    </row>
    <row r="30" spans="1:29" x14ac:dyDescent="0.2">
      <c r="A30" t="s">
        <v>52</v>
      </c>
      <c r="B30">
        <v>50</v>
      </c>
      <c r="C30">
        <v>3000</v>
      </c>
      <c r="D30">
        <v>17.007000000000001</v>
      </c>
      <c r="E30">
        <v>35.091000000000001</v>
      </c>
      <c r="F30">
        <v>3.5</v>
      </c>
      <c r="G30">
        <v>52</v>
      </c>
      <c r="H30">
        <v>103.32</v>
      </c>
      <c r="I30">
        <v>59.25</v>
      </c>
      <c r="J30">
        <v>0.9</v>
      </c>
      <c r="K30">
        <v>17.010000000000002</v>
      </c>
      <c r="L30">
        <v>0.2</v>
      </c>
      <c r="M30">
        <v>0.1</v>
      </c>
      <c r="N30">
        <v>0.15</v>
      </c>
      <c r="O30">
        <v>10</v>
      </c>
      <c r="P30">
        <v>30</v>
      </c>
      <c r="Q30">
        <v>0.1</v>
      </c>
      <c r="R30">
        <f t="shared" si="0"/>
        <v>1114.2857142857142</v>
      </c>
      <c r="S30">
        <v>6.13</v>
      </c>
      <c r="T30">
        <v>38.4609999999998</v>
      </c>
      <c r="U30">
        <v>5.8579999999999899</v>
      </c>
      <c r="V30">
        <v>7.76</v>
      </c>
      <c r="W30">
        <v>0.80800000000000005</v>
      </c>
      <c r="X30">
        <v>0.80200000000000005</v>
      </c>
      <c r="Y30">
        <v>514.90909090000002</v>
      </c>
      <c r="Z30">
        <v>1131.272727</v>
      </c>
      <c r="AA30" t="s">
        <v>76</v>
      </c>
      <c r="AB30">
        <v>358</v>
      </c>
      <c r="AC30">
        <v>3</v>
      </c>
    </row>
    <row r="31" spans="1:29" x14ac:dyDescent="0.2">
      <c r="A31" t="s">
        <v>53</v>
      </c>
      <c r="B31">
        <v>48</v>
      </c>
      <c r="C31">
        <v>3000</v>
      </c>
      <c r="D31">
        <v>1.339</v>
      </c>
      <c r="E31">
        <v>33.555</v>
      </c>
      <c r="F31">
        <v>3.5</v>
      </c>
      <c r="G31">
        <v>49</v>
      </c>
      <c r="H31">
        <v>103.32</v>
      </c>
      <c r="I31">
        <v>65</v>
      </c>
      <c r="J31">
        <v>0.9</v>
      </c>
      <c r="K31">
        <v>1.34</v>
      </c>
      <c r="L31">
        <v>0.2</v>
      </c>
      <c r="M31">
        <v>0.1</v>
      </c>
      <c r="N31">
        <v>0.15</v>
      </c>
      <c r="O31">
        <v>10</v>
      </c>
      <c r="P31">
        <v>30</v>
      </c>
      <c r="Q31">
        <v>0.1</v>
      </c>
      <c r="R31">
        <f t="shared" si="0"/>
        <v>1114.2857142857142</v>
      </c>
      <c r="S31">
        <v>6.89</v>
      </c>
      <c r="T31">
        <v>43.613</v>
      </c>
      <c r="U31">
        <v>6.742</v>
      </c>
      <c r="V31">
        <v>7.5970000000000004</v>
      </c>
      <c r="W31">
        <v>1.2775000000000001</v>
      </c>
      <c r="X31">
        <v>0.96750000000000003</v>
      </c>
      <c r="Y31">
        <v>635.52380949999895</v>
      </c>
      <c r="Z31">
        <v>1077.272727</v>
      </c>
      <c r="AA31" t="s">
        <v>76</v>
      </c>
      <c r="AB31">
        <v>350</v>
      </c>
      <c r="AC31">
        <v>3</v>
      </c>
    </row>
    <row r="32" spans="1:29" x14ac:dyDescent="0.2">
      <c r="A32" t="s">
        <v>54</v>
      </c>
      <c r="B32">
        <v>46</v>
      </c>
      <c r="C32">
        <v>3000</v>
      </c>
      <c r="D32">
        <v>11.712</v>
      </c>
      <c r="E32">
        <v>34.212000000000003</v>
      </c>
      <c r="F32">
        <v>3.5</v>
      </c>
      <c r="G32">
        <v>48</v>
      </c>
      <c r="H32">
        <v>103.32</v>
      </c>
      <c r="I32">
        <v>70</v>
      </c>
      <c r="J32">
        <v>0.9</v>
      </c>
      <c r="K32">
        <v>11.71</v>
      </c>
      <c r="L32">
        <v>0.2</v>
      </c>
      <c r="M32">
        <v>0.1</v>
      </c>
      <c r="N32">
        <v>0.15</v>
      </c>
      <c r="O32">
        <v>10</v>
      </c>
      <c r="P32">
        <v>30</v>
      </c>
      <c r="Q32">
        <v>0.1</v>
      </c>
      <c r="R32">
        <f t="shared" si="0"/>
        <v>1114.2857142857142</v>
      </c>
      <c r="S32">
        <v>6.94</v>
      </c>
      <c r="T32">
        <v>47.582000000000001</v>
      </c>
      <c r="U32">
        <v>6.86899999999999</v>
      </c>
      <c r="V32">
        <v>8.2449999999999903</v>
      </c>
      <c r="W32">
        <v>1.4350000000000001</v>
      </c>
      <c r="X32">
        <v>1.0255000000000001</v>
      </c>
      <c r="Y32">
        <v>618.63636359999896</v>
      </c>
      <c r="Z32">
        <v>1086.166667</v>
      </c>
      <c r="AA32" t="s">
        <v>76</v>
      </c>
      <c r="AB32" t="s">
        <v>76</v>
      </c>
      <c r="AC32">
        <v>3</v>
      </c>
    </row>
    <row r="33" spans="1:29" x14ac:dyDescent="0.2">
      <c r="A33" t="s">
        <v>55</v>
      </c>
      <c r="B33">
        <v>43</v>
      </c>
      <c r="C33">
        <v>3000</v>
      </c>
      <c r="D33">
        <v>18.050999999999899</v>
      </c>
      <c r="E33">
        <v>33.530999999999899</v>
      </c>
      <c r="F33">
        <v>3.5</v>
      </c>
      <c r="G33">
        <v>45</v>
      </c>
      <c r="H33">
        <v>103.32</v>
      </c>
      <c r="I33">
        <v>75</v>
      </c>
      <c r="J33">
        <v>0.9</v>
      </c>
      <c r="K33">
        <v>18.05</v>
      </c>
      <c r="L33">
        <v>0.2</v>
      </c>
      <c r="M33">
        <v>0.1</v>
      </c>
      <c r="N33">
        <v>0.15</v>
      </c>
      <c r="O33">
        <v>10</v>
      </c>
      <c r="P33">
        <v>30</v>
      </c>
      <c r="Q33">
        <v>0.1</v>
      </c>
      <c r="R33">
        <f t="shared" si="0"/>
        <v>1114.2857142857142</v>
      </c>
      <c r="S33">
        <v>7.64</v>
      </c>
      <c r="T33">
        <v>53.941000000000003</v>
      </c>
      <c r="U33">
        <v>6.9790000000000001</v>
      </c>
      <c r="V33">
        <v>8.8160000000000007</v>
      </c>
      <c r="W33">
        <v>2.0409999999999902</v>
      </c>
      <c r="X33">
        <v>1.42</v>
      </c>
      <c r="Y33">
        <v>737.2</v>
      </c>
      <c r="Z33">
        <v>778.93333329999905</v>
      </c>
      <c r="AA33" t="s">
        <v>76</v>
      </c>
      <c r="AB33" t="s">
        <v>76</v>
      </c>
      <c r="AC33">
        <v>4</v>
      </c>
    </row>
    <row r="34" spans="1:29" x14ac:dyDescent="0.2">
      <c r="A34" t="s">
        <v>56</v>
      </c>
      <c r="B34">
        <v>42</v>
      </c>
      <c r="C34">
        <v>3000</v>
      </c>
      <c r="D34">
        <v>17.648</v>
      </c>
      <c r="E34">
        <v>34.216000000000001</v>
      </c>
      <c r="F34">
        <v>3.5</v>
      </c>
      <c r="G34">
        <v>43</v>
      </c>
      <c r="H34">
        <v>103.32</v>
      </c>
      <c r="I34">
        <v>80</v>
      </c>
      <c r="J34">
        <v>0.9</v>
      </c>
      <c r="K34">
        <v>17.649999999999899</v>
      </c>
      <c r="L34">
        <v>0.2</v>
      </c>
      <c r="M34">
        <v>0.1</v>
      </c>
      <c r="N34">
        <v>0.15</v>
      </c>
      <c r="O34">
        <v>10</v>
      </c>
      <c r="P34">
        <v>30</v>
      </c>
      <c r="Q34">
        <v>0.1</v>
      </c>
      <c r="R34">
        <f t="shared" si="0"/>
        <v>1114.2857142857142</v>
      </c>
      <c r="S34">
        <v>7.93</v>
      </c>
      <c r="T34">
        <v>54.11</v>
      </c>
      <c r="U34">
        <v>6.98</v>
      </c>
      <c r="V34">
        <v>8.5540000000000003</v>
      </c>
      <c r="W34">
        <v>1.585</v>
      </c>
      <c r="X34">
        <v>1.1174999999999899</v>
      </c>
      <c r="Y34">
        <v>449.54285709999903</v>
      </c>
      <c r="Z34">
        <v>728</v>
      </c>
      <c r="AA34" t="s">
        <v>76</v>
      </c>
      <c r="AB34" t="s">
        <v>76</v>
      </c>
      <c r="AC34">
        <v>4</v>
      </c>
    </row>
    <row r="35" spans="1:29" x14ac:dyDescent="0.2">
      <c r="A35" t="s">
        <v>57</v>
      </c>
      <c r="B35">
        <v>41</v>
      </c>
      <c r="C35">
        <v>3000</v>
      </c>
      <c r="D35">
        <v>16.713999999999899</v>
      </c>
      <c r="E35">
        <v>34.271000000000001</v>
      </c>
      <c r="F35">
        <v>3.5</v>
      </c>
      <c r="G35">
        <v>42</v>
      </c>
      <c r="H35">
        <v>103.32</v>
      </c>
      <c r="I35">
        <v>85</v>
      </c>
      <c r="J35">
        <v>0.9</v>
      </c>
      <c r="K35">
        <v>16.71</v>
      </c>
      <c r="L35">
        <v>0.2</v>
      </c>
      <c r="M35">
        <v>0.1</v>
      </c>
      <c r="N35">
        <v>0.15</v>
      </c>
      <c r="O35">
        <v>10</v>
      </c>
      <c r="P35">
        <v>30</v>
      </c>
      <c r="Q35">
        <v>0.1</v>
      </c>
      <c r="R35">
        <f t="shared" si="0"/>
        <v>1114.2857142857142</v>
      </c>
      <c r="S35">
        <v>8.27</v>
      </c>
      <c r="T35">
        <v>52.02</v>
      </c>
      <c r="U35">
        <v>5.9960000000000004</v>
      </c>
      <c r="V35">
        <v>8.2550000000000008</v>
      </c>
      <c r="W35">
        <v>1.1659999999999899</v>
      </c>
      <c r="X35">
        <v>0.83499999999999897</v>
      </c>
      <c r="Y35">
        <v>695.47826090000001</v>
      </c>
      <c r="Z35">
        <v>1170.4000000000001</v>
      </c>
      <c r="AA35" t="s">
        <v>76</v>
      </c>
      <c r="AB35">
        <v>345</v>
      </c>
      <c r="AC35">
        <v>4</v>
      </c>
    </row>
    <row r="36" spans="1:29" x14ac:dyDescent="0.2">
      <c r="A36" t="s">
        <v>58</v>
      </c>
      <c r="B36">
        <v>40</v>
      </c>
      <c r="C36">
        <v>3000</v>
      </c>
      <c r="D36">
        <v>7.67</v>
      </c>
      <c r="E36">
        <v>72.251999999999896</v>
      </c>
      <c r="F36">
        <v>3.5</v>
      </c>
      <c r="G36">
        <v>41</v>
      </c>
      <c r="H36">
        <v>103.32</v>
      </c>
      <c r="I36">
        <v>90</v>
      </c>
      <c r="J36">
        <v>0.9</v>
      </c>
      <c r="K36">
        <v>7.67</v>
      </c>
      <c r="L36">
        <v>0.2</v>
      </c>
      <c r="M36">
        <v>0.1</v>
      </c>
      <c r="N36">
        <v>0.15</v>
      </c>
      <c r="O36">
        <v>10</v>
      </c>
      <c r="P36">
        <v>30</v>
      </c>
      <c r="Q36">
        <v>0.1</v>
      </c>
      <c r="R36">
        <f t="shared" si="0"/>
        <v>1114.2857142857142</v>
      </c>
      <c r="S36">
        <v>7.96</v>
      </c>
      <c r="T36">
        <v>48.674999999999798</v>
      </c>
      <c r="U36">
        <v>6.03</v>
      </c>
      <c r="V36">
        <v>7.97</v>
      </c>
      <c r="W36">
        <v>0.78600000000000003</v>
      </c>
      <c r="X36">
        <v>0.556499999999999</v>
      </c>
      <c r="Y36">
        <v>1050</v>
      </c>
      <c r="Z36">
        <v>1199.166667</v>
      </c>
      <c r="AA36" t="s">
        <v>76</v>
      </c>
      <c r="AB36" t="s">
        <v>76</v>
      </c>
      <c r="AC36">
        <v>3</v>
      </c>
    </row>
    <row r="37" spans="1:29" x14ac:dyDescent="0.2">
      <c r="A37" t="s">
        <v>59</v>
      </c>
      <c r="B37">
        <v>42</v>
      </c>
      <c r="C37">
        <v>3000</v>
      </c>
      <c r="D37">
        <v>8.9749999999999908</v>
      </c>
      <c r="E37">
        <v>10.9079999999999</v>
      </c>
      <c r="F37">
        <v>15</v>
      </c>
      <c r="G37">
        <v>42</v>
      </c>
      <c r="H37">
        <v>103.32</v>
      </c>
      <c r="I37">
        <v>55</v>
      </c>
      <c r="J37">
        <v>0.9</v>
      </c>
      <c r="K37">
        <v>8.98</v>
      </c>
      <c r="L37">
        <v>0.2</v>
      </c>
      <c r="M37">
        <v>0.1</v>
      </c>
      <c r="N37">
        <v>0.15</v>
      </c>
      <c r="O37">
        <v>10</v>
      </c>
      <c r="P37">
        <v>30</v>
      </c>
      <c r="Q37">
        <v>0.1</v>
      </c>
      <c r="R37">
        <f t="shared" si="0"/>
        <v>260</v>
      </c>
      <c r="S37">
        <v>5.59</v>
      </c>
      <c r="T37">
        <v>26.809000000000001</v>
      </c>
      <c r="U37">
        <v>5.11099999999999</v>
      </c>
      <c r="V37">
        <v>2.722</v>
      </c>
      <c r="W37">
        <v>0.57799999999999896</v>
      </c>
      <c r="X37">
        <v>0.42599999999999899</v>
      </c>
      <c r="Y37">
        <v>232.6875</v>
      </c>
      <c r="Z37">
        <v>2045</v>
      </c>
      <c r="AA37" t="s">
        <v>76</v>
      </c>
      <c r="AB37" t="s">
        <v>76</v>
      </c>
      <c r="AC37">
        <v>3</v>
      </c>
    </row>
    <row r="38" spans="1:29" x14ac:dyDescent="0.2">
      <c r="A38" t="s">
        <v>60</v>
      </c>
      <c r="B38">
        <v>42</v>
      </c>
      <c r="C38">
        <v>3000</v>
      </c>
      <c r="D38">
        <v>8.0760000000000005</v>
      </c>
      <c r="E38">
        <v>10.8759999999999</v>
      </c>
      <c r="F38">
        <v>15</v>
      </c>
      <c r="G38">
        <v>42</v>
      </c>
      <c r="H38">
        <v>103.32</v>
      </c>
      <c r="I38">
        <v>50</v>
      </c>
      <c r="J38">
        <v>0.9</v>
      </c>
      <c r="K38">
        <v>8.08</v>
      </c>
      <c r="L38">
        <v>0.2</v>
      </c>
      <c r="M38">
        <v>0.1</v>
      </c>
      <c r="N38">
        <v>0.15</v>
      </c>
      <c r="O38">
        <v>10</v>
      </c>
      <c r="P38">
        <v>30</v>
      </c>
      <c r="Q38">
        <v>0.1</v>
      </c>
      <c r="R38">
        <f t="shared" si="0"/>
        <v>260</v>
      </c>
      <c r="S38">
        <v>4.97</v>
      </c>
      <c r="T38">
        <v>29.347000000000001</v>
      </c>
      <c r="U38">
        <v>5.3250000000000002</v>
      </c>
      <c r="V38">
        <v>2.3639999999999901</v>
      </c>
      <c r="W38">
        <v>0.58550000000000002</v>
      </c>
      <c r="X38">
        <v>0.41199999999999898</v>
      </c>
      <c r="Y38">
        <v>193.55</v>
      </c>
      <c r="Z38">
        <v>1114</v>
      </c>
      <c r="AA38" t="s">
        <v>76</v>
      </c>
      <c r="AB38">
        <v>374</v>
      </c>
      <c r="AC38">
        <v>3</v>
      </c>
    </row>
    <row r="39" spans="1:29" x14ac:dyDescent="0.2">
      <c r="A39" t="s">
        <v>61</v>
      </c>
      <c r="B39">
        <v>41</v>
      </c>
      <c r="C39">
        <v>3000</v>
      </c>
      <c r="D39">
        <v>7.6989999999999901</v>
      </c>
      <c r="E39">
        <v>10.89</v>
      </c>
      <c r="F39">
        <v>15</v>
      </c>
      <c r="G39">
        <v>41</v>
      </c>
      <c r="H39">
        <v>103.32</v>
      </c>
      <c r="I39">
        <v>45</v>
      </c>
      <c r="J39">
        <v>0.9</v>
      </c>
      <c r="K39">
        <v>7.7</v>
      </c>
      <c r="L39">
        <v>0.2</v>
      </c>
      <c r="M39">
        <v>0.1</v>
      </c>
      <c r="N39">
        <v>0.15</v>
      </c>
      <c r="O39">
        <v>10</v>
      </c>
      <c r="P39">
        <v>30</v>
      </c>
      <c r="Q39">
        <v>0.1</v>
      </c>
      <c r="R39">
        <f t="shared" si="0"/>
        <v>260</v>
      </c>
      <c r="S39">
        <v>5.08</v>
      </c>
      <c r="T39">
        <v>8.1150000000000002</v>
      </c>
      <c r="U39">
        <v>5.0609999999999902</v>
      </c>
      <c r="V39">
        <v>2.306</v>
      </c>
      <c r="W39">
        <v>1.153</v>
      </c>
      <c r="X39">
        <v>0.57650000000000001</v>
      </c>
      <c r="Y39">
        <v>181.84210529999899</v>
      </c>
      <c r="Z39">
        <v>330.8</v>
      </c>
      <c r="AA39" t="s">
        <v>76</v>
      </c>
      <c r="AB39" t="s">
        <v>76</v>
      </c>
      <c r="AC39">
        <v>3</v>
      </c>
    </row>
    <row r="40" spans="1:29" x14ac:dyDescent="0.2">
      <c r="A40" t="s">
        <v>62</v>
      </c>
      <c r="B40">
        <v>112</v>
      </c>
      <c r="C40">
        <v>6000</v>
      </c>
      <c r="D40">
        <v>10.727</v>
      </c>
      <c r="E40">
        <v>94.183000000000007</v>
      </c>
      <c r="F40">
        <v>3.5</v>
      </c>
      <c r="G40">
        <v>74</v>
      </c>
      <c r="H40">
        <v>115.36</v>
      </c>
      <c r="I40">
        <v>90</v>
      </c>
      <c r="J40">
        <v>0.9</v>
      </c>
      <c r="K40">
        <v>10.73</v>
      </c>
      <c r="L40">
        <v>0.2</v>
      </c>
      <c r="M40">
        <v>0.1</v>
      </c>
      <c r="N40">
        <v>0.15</v>
      </c>
      <c r="O40">
        <v>10</v>
      </c>
      <c r="P40">
        <v>30</v>
      </c>
      <c r="Q40">
        <v>0.1</v>
      </c>
      <c r="R40">
        <f t="shared" si="0"/>
        <v>1971.4285714285713</v>
      </c>
      <c r="S40">
        <v>10.86</v>
      </c>
      <c r="T40">
        <v>71.784999999999798</v>
      </c>
      <c r="U40">
        <v>11.3219999999999</v>
      </c>
      <c r="V40">
        <v>8.5020000000000007</v>
      </c>
      <c r="W40">
        <v>2.2585000000000002</v>
      </c>
      <c r="X40">
        <v>1.5605</v>
      </c>
      <c r="Y40">
        <v>545.53333329999896</v>
      </c>
      <c r="Z40">
        <v>1057.3846149999899</v>
      </c>
      <c r="AA40" t="s">
        <v>76</v>
      </c>
      <c r="AB40" t="s">
        <v>76</v>
      </c>
      <c r="AC40">
        <v>3</v>
      </c>
    </row>
    <row r="41" spans="1:29" x14ac:dyDescent="0.2">
      <c r="A41" t="s">
        <v>63</v>
      </c>
      <c r="B41">
        <v>56</v>
      </c>
      <c r="C41">
        <v>6000</v>
      </c>
      <c r="D41">
        <v>9.5760000000000005</v>
      </c>
      <c r="E41">
        <v>37.704999999999899</v>
      </c>
      <c r="F41">
        <v>3.5</v>
      </c>
      <c r="G41">
        <v>58</v>
      </c>
      <c r="H41">
        <v>115.36</v>
      </c>
      <c r="I41">
        <v>95</v>
      </c>
      <c r="J41">
        <v>0.9</v>
      </c>
      <c r="K41">
        <v>9.58</v>
      </c>
      <c r="L41">
        <v>0.2</v>
      </c>
      <c r="M41">
        <v>0.1</v>
      </c>
      <c r="N41">
        <v>0.15</v>
      </c>
      <c r="O41">
        <v>10</v>
      </c>
      <c r="P41">
        <v>30</v>
      </c>
      <c r="Q41">
        <v>0.1</v>
      </c>
      <c r="R41">
        <f t="shared" si="0"/>
        <v>1971.4285714285713</v>
      </c>
      <c r="S41">
        <v>11.08</v>
      </c>
      <c r="T41">
        <v>76.632999999999797</v>
      </c>
      <c r="U41">
        <v>10.0139999999999</v>
      </c>
      <c r="V41">
        <v>9.6010000000000009</v>
      </c>
      <c r="W41">
        <v>2.4195000000000002</v>
      </c>
      <c r="X41">
        <v>1.7224999999999899</v>
      </c>
      <c r="Y41">
        <v>514.35294120000003</v>
      </c>
      <c r="Z41">
        <v>787.11111110000002</v>
      </c>
      <c r="AA41" t="s">
        <v>76</v>
      </c>
      <c r="AB41" t="s">
        <v>76</v>
      </c>
      <c r="AC41">
        <v>3</v>
      </c>
    </row>
    <row r="42" spans="1:29" x14ac:dyDescent="0.2">
      <c r="A42" t="s">
        <v>64</v>
      </c>
      <c r="B42">
        <v>52</v>
      </c>
      <c r="C42">
        <v>6000</v>
      </c>
      <c r="D42">
        <v>3.7429999999999901</v>
      </c>
      <c r="E42">
        <v>63.220999999999897</v>
      </c>
      <c r="F42">
        <v>3.5</v>
      </c>
      <c r="G42">
        <v>53</v>
      </c>
      <c r="H42">
        <v>115.36</v>
      </c>
      <c r="I42">
        <v>100</v>
      </c>
      <c r="J42">
        <v>0.9</v>
      </c>
      <c r="K42">
        <v>3.74</v>
      </c>
      <c r="L42">
        <v>0.2</v>
      </c>
      <c r="M42">
        <v>0.1</v>
      </c>
      <c r="N42">
        <v>0.15</v>
      </c>
      <c r="O42">
        <v>10</v>
      </c>
      <c r="P42">
        <v>30</v>
      </c>
      <c r="Q42">
        <v>0.1</v>
      </c>
      <c r="R42">
        <f t="shared" si="0"/>
        <v>1971.4285714285713</v>
      </c>
      <c r="S42">
        <v>12.04</v>
      </c>
      <c r="T42">
        <v>62.301000000000002</v>
      </c>
      <c r="U42">
        <v>10.4629999999999</v>
      </c>
      <c r="V42">
        <v>7.359</v>
      </c>
      <c r="W42">
        <v>2.5015000000000001</v>
      </c>
      <c r="X42">
        <v>1.837</v>
      </c>
      <c r="Y42">
        <v>444.15</v>
      </c>
      <c r="Z42">
        <v>505.83333329999903</v>
      </c>
      <c r="AA42" t="s">
        <v>76</v>
      </c>
      <c r="AB42">
        <v>350</v>
      </c>
      <c r="AC42">
        <v>2</v>
      </c>
    </row>
    <row r="43" spans="1:29" x14ac:dyDescent="0.2">
      <c r="A43" t="s">
        <v>65</v>
      </c>
      <c r="B43">
        <v>48</v>
      </c>
      <c r="C43">
        <v>6000</v>
      </c>
      <c r="D43">
        <v>8.4339999999999904</v>
      </c>
      <c r="E43">
        <v>36.981000000000002</v>
      </c>
      <c r="F43">
        <v>3.5</v>
      </c>
      <c r="G43">
        <v>49</v>
      </c>
      <c r="H43">
        <v>115.36</v>
      </c>
      <c r="I43">
        <v>100</v>
      </c>
      <c r="J43">
        <v>0.9</v>
      </c>
      <c r="K43">
        <v>8.43</v>
      </c>
      <c r="L43">
        <v>0.2</v>
      </c>
      <c r="M43">
        <v>0.1</v>
      </c>
      <c r="N43">
        <v>0.15</v>
      </c>
      <c r="O43">
        <v>10</v>
      </c>
      <c r="P43">
        <v>30</v>
      </c>
      <c r="Q43">
        <v>0.1</v>
      </c>
      <c r="R43">
        <f t="shared" si="0"/>
        <v>1971.4285714285713</v>
      </c>
      <c r="S43">
        <v>10.34</v>
      </c>
      <c r="T43">
        <v>82.188000000000002</v>
      </c>
      <c r="U43">
        <v>10.477</v>
      </c>
      <c r="V43">
        <v>9.923</v>
      </c>
      <c r="W43">
        <v>2.6859999999999902</v>
      </c>
      <c r="X43">
        <v>1.8925000000000001</v>
      </c>
      <c r="Y43">
        <v>502.55555559999902</v>
      </c>
      <c r="Z43">
        <v>626.25</v>
      </c>
      <c r="AA43" t="s">
        <v>76</v>
      </c>
      <c r="AB43" t="s">
        <v>76</v>
      </c>
      <c r="AC43">
        <v>4</v>
      </c>
    </row>
    <row r="44" spans="1:29" x14ac:dyDescent="0.2">
      <c r="A44" t="s">
        <v>66</v>
      </c>
      <c r="B44">
        <v>45</v>
      </c>
      <c r="C44">
        <v>6000</v>
      </c>
      <c r="D44">
        <v>6.5650000000000004</v>
      </c>
      <c r="E44">
        <v>36.9789999999999</v>
      </c>
      <c r="F44">
        <v>3.5</v>
      </c>
      <c r="G44">
        <v>46</v>
      </c>
      <c r="H44">
        <v>115.36</v>
      </c>
      <c r="I44">
        <v>110</v>
      </c>
      <c r="J44">
        <v>0.9</v>
      </c>
      <c r="K44">
        <v>6.57</v>
      </c>
      <c r="L44">
        <v>0.2</v>
      </c>
      <c r="M44">
        <v>0.1</v>
      </c>
      <c r="N44">
        <v>0.15</v>
      </c>
      <c r="O44">
        <v>10</v>
      </c>
      <c r="P44">
        <v>30</v>
      </c>
      <c r="Q44">
        <v>0.1</v>
      </c>
      <c r="R44">
        <f t="shared" si="0"/>
        <v>1971.4285714285713</v>
      </c>
      <c r="S44">
        <v>10.61</v>
      </c>
      <c r="T44">
        <v>85.563000000000002</v>
      </c>
      <c r="U44">
        <v>10.041</v>
      </c>
      <c r="V44">
        <v>10.14</v>
      </c>
      <c r="W44">
        <v>2.5735000000000001</v>
      </c>
      <c r="X44">
        <v>1.7669999999999899</v>
      </c>
      <c r="Y44">
        <v>505</v>
      </c>
      <c r="Z44">
        <v>547.75</v>
      </c>
      <c r="AA44" t="s">
        <v>76</v>
      </c>
      <c r="AB44" t="s">
        <v>76</v>
      </c>
      <c r="AC44">
        <v>4</v>
      </c>
    </row>
    <row r="45" spans="1:29" x14ac:dyDescent="0.2">
      <c r="A45" t="s">
        <v>67</v>
      </c>
      <c r="B45">
        <v>43</v>
      </c>
      <c r="C45">
        <v>6000</v>
      </c>
      <c r="D45">
        <v>6.2530000000000001</v>
      </c>
      <c r="E45">
        <v>37.274999999999899</v>
      </c>
      <c r="F45">
        <v>3.5</v>
      </c>
      <c r="G45">
        <v>44</v>
      </c>
      <c r="H45">
        <v>115.36</v>
      </c>
      <c r="I45">
        <v>120</v>
      </c>
      <c r="J45">
        <v>0.9</v>
      </c>
      <c r="K45">
        <v>6.25</v>
      </c>
      <c r="L45">
        <v>0.2</v>
      </c>
      <c r="M45">
        <v>0.1</v>
      </c>
      <c r="N45">
        <v>0.15</v>
      </c>
      <c r="O45">
        <v>10</v>
      </c>
      <c r="P45">
        <v>30</v>
      </c>
      <c r="Q45">
        <v>0.1</v>
      </c>
      <c r="R45">
        <f t="shared" si="0"/>
        <v>1971.4285714285713</v>
      </c>
      <c r="S45">
        <v>10.75</v>
      </c>
      <c r="T45">
        <v>89.325000000000003</v>
      </c>
      <c r="U45">
        <v>9.9280000000000008</v>
      </c>
      <c r="V45">
        <v>10.473000000000001</v>
      </c>
      <c r="W45">
        <v>2.4055</v>
      </c>
      <c r="X45">
        <v>1.6870000000000001</v>
      </c>
      <c r="Y45">
        <v>685.79310339999904</v>
      </c>
      <c r="Z45">
        <v>658.30769229999896</v>
      </c>
      <c r="AA45" t="s">
        <v>76</v>
      </c>
      <c r="AB45" t="s">
        <v>76</v>
      </c>
      <c r="AC45">
        <v>4</v>
      </c>
    </row>
    <row r="46" spans="1:29" x14ac:dyDescent="0.2">
      <c r="A46" t="s">
        <v>68</v>
      </c>
      <c r="B46">
        <v>41</v>
      </c>
      <c r="C46">
        <v>6000</v>
      </c>
      <c r="D46">
        <v>6.7249999999999899</v>
      </c>
      <c r="E46">
        <v>37.356000000000002</v>
      </c>
      <c r="F46">
        <v>3.5</v>
      </c>
      <c r="G46">
        <v>43</v>
      </c>
      <c r="H46">
        <v>115.36</v>
      </c>
      <c r="I46">
        <v>130</v>
      </c>
      <c r="J46">
        <v>0.9</v>
      </c>
      <c r="K46">
        <v>6.72</v>
      </c>
      <c r="L46">
        <v>0.2</v>
      </c>
      <c r="M46">
        <v>0.1</v>
      </c>
      <c r="N46">
        <v>0.15</v>
      </c>
      <c r="O46">
        <v>10</v>
      </c>
      <c r="P46">
        <v>30</v>
      </c>
      <c r="Q46">
        <v>0.1</v>
      </c>
      <c r="R46">
        <f t="shared" si="0"/>
        <v>1971.4285714285713</v>
      </c>
      <c r="S46">
        <v>11.27</v>
      </c>
      <c r="T46">
        <v>92.055999999999798</v>
      </c>
      <c r="U46">
        <v>9.6289999999999907</v>
      </c>
      <c r="V46">
        <v>10.471</v>
      </c>
      <c r="W46">
        <v>2.1655000000000002</v>
      </c>
      <c r="X46">
        <v>1.5129999999999899</v>
      </c>
      <c r="Y46">
        <v>633.58823529999904</v>
      </c>
      <c r="Z46">
        <v>703.68</v>
      </c>
      <c r="AA46" t="s">
        <v>76</v>
      </c>
      <c r="AB46" t="s">
        <v>76</v>
      </c>
      <c r="AC46">
        <v>4</v>
      </c>
    </row>
    <row r="47" spans="1:29" x14ac:dyDescent="0.2">
      <c r="A47" t="s">
        <v>69</v>
      </c>
      <c r="B47">
        <v>50</v>
      </c>
      <c r="C47">
        <v>6000</v>
      </c>
      <c r="D47">
        <v>8.3260000000000005</v>
      </c>
      <c r="E47">
        <v>11.689</v>
      </c>
      <c r="F47">
        <v>15</v>
      </c>
      <c r="G47">
        <v>48</v>
      </c>
      <c r="H47">
        <v>115.36</v>
      </c>
      <c r="I47">
        <v>50</v>
      </c>
      <c r="J47">
        <v>0.9</v>
      </c>
      <c r="K47">
        <v>8.33</v>
      </c>
      <c r="L47">
        <v>0.2</v>
      </c>
      <c r="M47">
        <v>0.1</v>
      </c>
      <c r="N47">
        <v>0.15</v>
      </c>
      <c r="O47">
        <v>10</v>
      </c>
      <c r="P47">
        <v>30</v>
      </c>
      <c r="Q47">
        <v>0.1</v>
      </c>
      <c r="R47">
        <f t="shared" si="0"/>
        <v>460</v>
      </c>
      <c r="S47">
        <v>8.0500000000000007</v>
      </c>
      <c r="T47">
        <v>11.952</v>
      </c>
      <c r="U47">
        <v>7.73599999999999</v>
      </c>
      <c r="V47">
        <v>2.4550000000000001</v>
      </c>
      <c r="W47">
        <v>0.85099999999999898</v>
      </c>
      <c r="X47">
        <v>0.55200000000000005</v>
      </c>
      <c r="Y47">
        <v>185.0909091</v>
      </c>
      <c r="Z47">
        <v>493</v>
      </c>
      <c r="AA47" t="s">
        <v>76</v>
      </c>
      <c r="AB47" t="s">
        <v>76</v>
      </c>
      <c r="AC47">
        <v>2</v>
      </c>
    </row>
    <row r="48" spans="1:29" x14ac:dyDescent="0.2">
      <c r="A48" t="s">
        <v>70</v>
      </c>
      <c r="B48">
        <v>50</v>
      </c>
      <c r="C48">
        <v>6000</v>
      </c>
      <c r="D48">
        <v>1.333</v>
      </c>
      <c r="E48">
        <v>18.265000000000001</v>
      </c>
      <c r="F48">
        <v>15</v>
      </c>
      <c r="G48">
        <v>49</v>
      </c>
      <c r="H48">
        <v>115.36</v>
      </c>
      <c r="I48">
        <v>60</v>
      </c>
      <c r="J48">
        <v>0.9</v>
      </c>
      <c r="K48">
        <v>1.33</v>
      </c>
      <c r="L48">
        <v>0.2</v>
      </c>
      <c r="M48">
        <v>0.1</v>
      </c>
      <c r="N48">
        <v>0.15</v>
      </c>
      <c r="O48">
        <v>10</v>
      </c>
      <c r="P48">
        <v>30</v>
      </c>
      <c r="Q48">
        <v>0.1</v>
      </c>
      <c r="R48">
        <f t="shared" si="0"/>
        <v>460</v>
      </c>
      <c r="S48">
        <v>9.9499999999999993</v>
      </c>
      <c r="T48">
        <v>16.0919999999998</v>
      </c>
      <c r="U48">
        <v>8.0419999999999892</v>
      </c>
      <c r="V48">
        <v>2.8149999999999902</v>
      </c>
      <c r="W48">
        <v>1.159</v>
      </c>
      <c r="X48">
        <v>0.84699999999999898</v>
      </c>
      <c r="Y48">
        <v>206.2592593</v>
      </c>
      <c r="Z48">
        <v>330</v>
      </c>
      <c r="AA48" t="s">
        <v>76</v>
      </c>
      <c r="AB48">
        <v>379</v>
      </c>
      <c r="AC48">
        <v>1</v>
      </c>
    </row>
    <row r="49" spans="1:29" x14ac:dyDescent="0.2">
      <c r="A49" t="s">
        <v>71</v>
      </c>
      <c r="B49">
        <v>47</v>
      </c>
      <c r="C49">
        <v>6000</v>
      </c>
      <c r="D49">
        <v>7.931</v>
      </c>
      <c r="E49">
        <v>13.07</v>
      </c>
      <c r="F49">
        <v>15</v>
      </c>
      <c r="G49">
        <v>48</v>
      </c>
      <c r="H49">
        <v>115.36</v>
      </c>
      <c r="I49">
        <v>70</v>
      </c>
      <c r="J49">
        <v>0.9</v>
      </c>
      <c r="K49">
        <v>7.93</v>
      </c>
      <c r="L49">
        <v>0.2</v>
      </c>
      <c r="M49">
        <v>0.1</v>
      </c>
      <c r="N49">
        <v>0.15</v>
      </c>
      <c r="O49">
        <v>10</v>
      </c>
      <c r="P49">
        <v>30</v>
      </c>
      <c r="Q49">
        <v>0.1</v>
      </c>
      <c r="R49">
        <f t="shared" si="0"/>
        <v>460</v>
      </c>
      <c r="S49">
        <v>6.78</v>
      </c>
      <c r="T49">
        <v>14.951000000000001</v>
      </c>
      <c r="U49">
        <v>7.4279999999999902</v>
      </c>
      <c r="V49">
        <v>3.1819999999999902</v>
      </c>
      <c r="W49">
        <v>0.8</v>
      </c>
      <c r="X49">
        <v>0.53900000000000003</v>
      </c>
      <c r="Y49">
        <v>223.3513514</v>
      </c>
      <c r="Z49">
        <v>580.25</v>
      </c>
      <c r="AA49" t="s">
        <v>76</v>
      </c>
      <c r="AB49" t="s">
        <v>76</v>
      </c>
      <c r="AC49">
        <v>3</v>
      </c>
    </row>
    <row r="50" spans="1:29" x14ac:dyDescent="0.2">
      <c r="A50" t="s">
        <v>72</v>
      </c>
      <c r="B50">
        <v>44</v>
      </c>
      <c r="C50">
        <v>6000</v>
      </c>
      <c r="D50">
        <v>5.0170000000000003</v>
      </c>
      <c r="E50">
        <v>13.1869999999999</v>
      </c>
      <c r="F50">
        <v>15</v>
      </c>
      <c r="G50">
        <v>45</v>
      </c>
      <c r="H50">
        <v>115.36</v>
      </c>
      <c r="I50">
        <v>80</v>
      </c>
      <c r="J50">
        <v>0.9</v>
      </c>
      <c r="K50">
        <v>5.0199999999999898</v>
      </c>
      <c r="L50">
        <v>0.2</v>
      </c>
      <c r="M50">
        <v>0.1</v>
      </c>
      <c r="N50">
        <v>0.15</v>
      </c>
      <c r="O50">
        <v>10</v>
      </c>
      <c r="P50">
        <v>30</v>
      </c>
      <c r="Q50">
        <v>0.1</v>
      </c>
      <c r="R50">
        <f t="shared" si="0"/>
        <v>460</v>
      </c>
      <c r="S50">
        <v>6.99</v>
      </c>
      <c r="T50">
        <v>17.018000000000001</v>
      </c>
      <c r="U50">
        <v>7.38</v>
      </c>
      <c r="V50">
        <v>3.3759999999999901</v>
      </c>
      <c r="W50">
        <v>0.97450000000000003</v>
      </c>
      <c r="X50">
        <v>0.66300000000000003</v>
      </c>
      <c r="Y50">
        <v>213.68181820000001</v>
      </c>
      <c r="Z50">
        <v>557.55555560000005</v>
      </c>
      <c r="AA50" t="s">
        <v>76</v>
      </c>
      <c r="AB50" t="s">
        <v>76</v>
      </c>
      <c r="AC50">
        <v>3</v>
      </c>
    </row>
    <row r="51" spans="1:29" x14ac:dyDescent="0.2">
      <c r="A51" t="s">
        <v>73</v>
      </c>
      <c r="B51">
        <v>42</v>
      </c>
      <c r="C51">
        <v>6000</v>
      </c>
      <c r="D51">
        <v>5.5579999999999901</v>
      </c>
      <c r="E51">
        <v>13.172000000000001</v>
      </c>
      <c r="F51">
        <v>15</v>
      </c>
      <c r="G51">
        <v>43</v>
      </c>
      <c r="H51">
        <v>115.36</v>
      </c>
      <c r="I51">
        <v>90</v>
      </c>
      <c r="J51">
        <v>0.9</v>
      </c>
      <c r="K51">
        <v>5.56</v>
      </c>
      <c r="L51">
        <v>0.2</v>
      </c>
      <c r="M51">
        <v>0.1</v>
      </c>
      <c r="N51">
        <v>0.15</v>
      </c>
      <c r="O51">
        <v>10</v>
      </c>
      <c r="P51">
        <v>30</v>
      </c>
      <c r="Q51">
        <v>0.1</v>
      </c>
      <c r="R51">
        <f t="shared" si="0"/>
        <v>460</v>
      </c>
      <c r="S51">
        <v>7.08</v>
      </c>
      <c r="T51">
        <v>19.21</v>
      </c>
      <c r="U51">
        <v>7.2450000000000001</v>
      </c>
      <c r="V51">
        <v>3.9119999999999902</v>
      </c>
      <c r="W51">
        <v>1.0674999999999899</v>
      </c>
      <c r="X51">
        <v>0.76849999999999896</v>
      </c>
      <c r="Y51">
        <v>232.333333299999</v>
      </c>
      <c r="Z51">
        <v>524</v>
      </c>
      <c r="AA51" t="s">
        <v>76</v>
      </c>
      <c r="AB51" t="s">
        <v>76</v>
      </c>
      <c r="AC51">
        <v>3</v>
      </c>
    </row>
    <row r="52" spans="1:29" x14ac:dyDescent="0.2">
      <c r="A52" t="s">
        <v>74</v>
      </c>
      <c r="B52">
        <v>41</v>
      </c>
      <c r="C52">
        <v>6000</v>
      </c>
      <c r="D52">
        <v>5.859</v>
      </c>
      <c r="E52">
        <v>13.154</v>
      </c>
      <c r="F52">
        <v>15</v>
      </c>
      <c r="G52">
        <v>41</v>
      </c>
      <c r="H52">
        <v>115.36</v>
      </c>
      <c r="I52">
        <v>100</v>
      </c>
      <c r="J52">
        <v>0.9</v>
      </c>
      <c r="K52">
        <v>5.86</v>
      </c>
      <c r="L52">
        <v>0.2</v>
      </c>
      <c r="M52">
        <v>0.1</v>
      </c>
      <c r="N52">
        <v>0.15</v>
      </c>
      <c r="O52">
        <v>10</v>
      </c>
      <c r="P52">
        <v>30</v>
      </c>
      <c r="Q52">
        <v>0.1</v>
      </c>
      <c r="R52">
        <f t="shared" si="0"/>
        <v>460</v>
      </c>
      <c r="S52">
        <v>6.63</v>
      </c>
      <c r="T52">
        <v>18.7519999999998</v>
      </c>
      <c r="U52">
        <v>6.9770000000000003</v>
      </c>
      <c r="V52">
        <v>3.9020000000000001</v>
      </c>
      <c r="W52">
        <v>0.82650000000000001</v>
      </c>
      <c r="X52">
        <v>0.59</v>
      </c>
      <c r="Y52">
        <v>245</v>
      </c>
      <c r="Z52">
        <v>555.4</v>
      </c>
      <c r="AA52" t="s">
        <v>76</v>
      </c>
      <c r="AB52" t="s">
        <v>76</v>
      </c>
      <c r="AC52">
        <v>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NewSingleBeads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2020-04-06T15:27:24Z</dcterms:created>
  <dcterms:modified xsi:type="dcterms:W3CDTF">2020-04-09T15:52:35Z</dcterms:modified>
</cp:coreProperties>
</file>