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20" windowWidth="20730" windowHeight="117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41" i="1" l="1"/>
  <c r="F132" i="1"/>
  <c r="F123" i="1"/>
  <c r="F114" i="1"/>
  <c r="F106" i="1"/>
  <c r="F104" i="1"/>
  <c r="F95" i="1"/>
  <c r="F86" i="1"/>
  <c r="F77" i="1"/>
  <c r="F68" i="1"/>
  <c r="F63" i="1"/>
  <c r="F54" i="1"/>
  <c r="F46" i="1"/>
  <c r="F37" i="1"/>
  <c r="F28" i="1"/>
  <c r="F21" i="1"/>
  <c r="F12" i="1"/>
</calcChain>
</file>

<file path=xl/sharedStrings.xml><?xml version="1.0" encoding="utf-8"?>
<sst xmlns="http://schemas.openxmlformats.org/spreadsheetml/2006/main" count="457" uniqueCount="174">
  <si>
    <t>V0044</t>
  </si>
  <si>
    <t>유럽주식형</t>
  </si>
  <si>
    <t>V0045</t>
  </si>
  <si>
    <t>아시아주식형</t>
  </si>
  <si>
    <t>V0046</t>
  </si>
  <si>
    <t>국내우량주식형</t>
  </si>
  <si>
    <t>국내채권형</t>
  </si>
  <si>
    <t>국내알파인덱스형</t>
  </si>
  <si>
    <t>중남미주식형</t>
  </si>
  <si>
    <t>중국주식형</t>
  </si>
  <si>
    <t>글로벌자산배분형</t>
  </si>
  <si>
    <t>글로벌헷지펀드배분형</t>
  </si>
  <si>
    <t>글로벌우량주식형</t>
  </si>
  <si>
    <t>글로벌채권형</t>
  </si>
  <si>
    <t>스마트 자산배분형 30</t>
  </si>
  <si>
    <t>스마트 자산배분형 50</t>
  </si>
  <si>
    <t>스마트 자산배분형 70</t>
  </si>
  <si>
    <t>선진국주식형</t>
  </si>
  <si>
    <t>이머징주식형</t>
  </si>
  <si>
    <t>종신국내채권형</t>
  </si>
  <si>
    <t>scCode</t>
    <phoneticPr fontId="2" type="noConversion"/>
  </si>
  <si>
    <t>standardDate</t>
    <phoneticPr fontId="2" type="noConversion"/>
  </si>
  <si>
    <t>name</t>
    <phoneticPr fontId="2" type="noConversion"/>
  </si>
  <si>
    <t>rate</t>
    <phoneticPr fontId="2" type="noConversion"/>
  </si>
  <si>
    <t>VANGUARD FTSE
EUROPE ETF(USD)</t>
    <phoneticPr fontId="2" type="noConversion"/>
  </si>
  <si>
    <t>iShares MSCI
Eurozone ETF(USD)</t>
    <phoneticPr fontId="2" type="noConversion"/>
  </si>
  <si>
    <t>FIRST TRUST STOXX
EUROPE(USD)</t>
    <phoneticPr fontId="2" type="noConversion"/>
  </si>
  <si>
    <t>WisdomTree Europe SmallCap Dividend Fund(USD)</t>
    <phoneticPr fontId="2" type="noConversion"/>
  </si>
  <si>
    <t>84.49</t>
    <phoneticPr fontId="2" type="noConversion"/>
  </si>
  <si>
    <t>V0044</t>
    <phoneticPr fontId="2" type="noConversion"/>
  </si>
  <si>
    <t>iShares MSCI South Korea Capped ETF(USD)</t>
  </si>
  <si>
    <t>iShares MSCI Japan ETF(USD)</t>
  </si>
  <si>
    <t>ISHARES MSCI INDIA INDEX FND(USD)</t>
  </si>
  <si>
    <t>ISHARES MSCI CHINA INDEX FD(USD)</t>
  </si>
  <si>
    <t>WisdomTree Japan SmallCap Dividend Fund ETF(USD)</t>
    <phoneticPr fontId="2" type="noConversion"/>
  </si>
  <si>
    <t>DEUTSCHE X-TRACKERS HARVEST(USD)</t>
    <phoneticPr fontId="2" type="noConversion"/>
  </si>
  <si>
    <t>83.77</t>
    <phoneticPr fontId="2" type="noConversion"/>
  </si>
  <si>
    <t>삼성전자</t>
  </si>
  <si>
    <t>SK하이닉스</t>
  </si>
  <si>
    <t>KB금융지주(주)</t>
  </si>
  <si>
    <t>현대차</t>
  </si>
  <si>
    <t>엘지화학</t>
  </si>
  <si>
    <t>셀트리온</t>
  </si>
  <si>
    <t>포스코</t>
  </si>
  <si>
    <t>현대모비스</t>
  </si>
  <si>
    <t>하나금융지주</t>
  </si>
  <si>
    <t>V0047</t>
    <phoneticPr fontId="2" type="noConversion"/>
  </si>
  <si>
    <t>TIGER 200</t>
  </si>
  <si>
    <t>SMART KRX300</t>
  </si>
  <si>
    <t>KODEX 은행</t>
  </si>
  <si>
    <t>현대인베스트먼트인덱스알파증권 자투자신탁1호(주식-파생형)C-I</t>
    <phoneticPr fontId="2" type="noConversion"/>
  </si>
  <si>
    <t>V0048</t>
    <phoneticPr fontId="2" type="noConversion"/>
  </si>
  <si>
    <t>S&amp;P LATIN 40(USD)</t>
  </si>
  <si>
    <t>V0050</t>
    <phoneticPr fontId="2" type="noConversion"/>
  </si>
  <si>
    <t>Mirae Asset
Horizons MSCI
China ETF(HKD)</t>
    <phoneticPr fontId="2" type="noConversion"/>
  </si>
  <si>
    <t>하나UBS China
증권자1호 C-F</t>
    <phoneticPr fontId="2" type="noConversion"/>
  </si>
  <si>
    <t>V0056</t>
    <phoneticPr fontId="2" type="noConversion"/>
  </si>
  <si>
    <t>국내고배당주식형</t>
    <phoneticPr fontId="2" type="noConversion"/>
  </si>
  <si>
    <t>삼성전자우</t>
  </si>
  <si>
    <t>현대차2우B</t>
  </si>
  <si>
    <t>SK텔레콤</t>
  </si>
  <si>
    <t>KT&amp;G</t>
  </si>
  <si>
    <t>엘지화학우</t>
  </si>
  <si>
    <t>V0057</t>
    <phoneticPr fontId="2" type="noConversion"/>
  </si>
  <si>
    <t>KODEX 200</t>
  </si>
  <si>
    <t>Vanguard FTSE Emerging Markets(USD)</t>
    <phoneticPr fontId="2" type="noConversion"/>
  </si>
  <si>
    <t>KODEX 종합채권(AA-이상) 액티브</t>
    <phoneticPr fontId="2" type="noConversion"/>
  </si>
  <si>
    <t>ISHARES IBOXX INVESTMENT(USD)</t>
    <phoneticPr fontId="2" type="noConversion"/>
  </si>
  <si>
    <t>iShares Russell 1000 Growth ETF(USD)</t>
    <phoneticPr fontId="2" type="noConversion"/>
  </si>
  <si>
    <t>ISHARES MSCI EAFE INDEX FUND(USD)</t>
    <phoneticPr fontId="2" type="noConversion"/>
  </si>
  <si>
    <t>iShares Short Treasury Bond ETF(USD)</t>
    <phoneticPr fontId="2" type="noConversion"/>
  </si>
  <si>
    <t>TIGER 미국MSCI 리츠(합성 H)</t>
    <phoneticPr fontId="2" type="noConversion"/>
  </si>
  <si>
    <t>ISHARES JPMORGAN USD(USD)</t>
    <phoneticPr fontId="2" type="noConversion"/>
  </si>
  <si>
    <t>V0058</t>
    <phoneticPr fontId="2" type="noConversion"/>
  </si>
  <si>
    <t>MLRMDUA
LX Equity(USD)</t>
    <phoneticPr fontId="2" type="noConversion"/>
  </si>
  <si>
    <t>MW LIQUID
ALPHA-B USD(USD)</t>
    <phoneticPr fontId="2" type="noConversion"/>
  </si>
  <si>
    <t>KB 코리아 롱숏 증권
자투자신탁(주식혼합) C-F</t>
    <phoneticPr fontId="2" type="noConversion"/>
  </si>
  <si>
    <t>LM WA MACRO OPPORT
BD-PAUSD(USD)</t>
    <phoneticPr fontId="2" type="noConversion"/>
  </si>
  <si>
    <t>하이 글로벌 메자닌 증권
자투자신탁 H[채권혼합]</t>
    <phoneticPr fontId="2" type="noConversion"/>
  </si>
  <si>
    <t>ELEV-ABS LRET
EURFD-IEURA(EUR)</t>
    <phoneticPr fontId="2" type="noConversion"/>
  </si>
  <si>
    <t>삼성MMF법인 1_C</t>
    <phoneticPr fontId="2" type="noConversion"/>
  </si>
  <si>
    <t>맵스리얼티1</t>
  </si>
  <si>
    <t>V0059</t>
    <phoneticPr fontId="2" type="noConversion"/>
  </si>
  <si>
    <t>미래에셋글로벌그레이트컨슈머
증권자투자신탁 1(주식)종류직판F</t>
    <phoneticPr fontId="2" type="noConversion"/>
  </si>
  <si>
    <t>ISHARES GOLBAL UTILITIES
ETF(USD)</t>
    <phoneticPr fontId="2" type="noConversion"/>
  </si>
  <si>
    <t>VANGUARD REIT ETF(USD)</t>
    <phoneticPr fontId="2" type="noConversion"/>
  </si>
  <si>
    <t>ISHARES EUROPE ETF(USD)</t>
    <phoneticPr fontId="2" type="noConversion"/>
  </si>
  <si>
    <t>Vanguard FTSE Emerging
Market ETF(USD)</t>
    <phoneticPr fontId="2" type="noConversion"/>
  </si>
  <si>
    <t>iShares MSCI Japan
ETF(USD)</t>
    <phoneticPr fontId="2" type="noConversion"/>
  </si>
  <si>
    <t>VANGUARD S&amp;P
500 ETF(USD)</t>
    <phoneticPr fontId="2" type="noConversion"/>
  </si>
  <si>
    <t>ISHARES S&amp;P 500 VALUE
ETF(USD)</t>
    <phoneticPr fontId="2" type="noConversion"/>
  </si>
  <si>
    <t>ISHARES MSCI EMERGING
MARKET(USD)</t>
    <phoneticPr fontId="2" type="noConversion"/>
  </si>
  <si>
    <t>V0060</t>
    <phoneticPr fontId="2" type="noConversion"/>
  </si>
  <si>
    <t>ISHARES JP MORGAN USD
EMERGI(USD)</t>
    <phoneticPr fontId="2" type="noConversion"/>
  </si>
  <si>
    <t>Vanguard Total
International B(USD)</t>
    <phoneticPr fontId="2" type="noConversion"/>
  </si>
  <si>
    <t>ISHARES CORE U.S.
AGGREGATE(USD)</t>
    <phoneticPr fontId="2" type="noConversion"/>
  </si>
  <si>
    <t>iShares Core Global
Aggregate(USD)</t>
    <phoneticPr fontId="2" type="noConversion"/>
  </si>
  <si>
    <t>SPDR Bloomberg Barclays
Short(USD)</t>
    <phoneticPr fontId="2" type="noConversion"/>
  </si>
  <si>
    <t>V0061</t>
    <phoneticPr fontId="2" type="noConversion"/>
  </si>
  <si>
    <t>글로벌멀티인컴형</t>
    <phoneticPr fontId="2" type="noConversion"/>
  </si>
  <si>
    <t>ISHARES 0-5 YEAR TIPS
BOND E(USD)</t>
    <phoneticPr fontId="2" type="noConversion"/>
  </si>
  <si>
    <t>VANECK VECTORS
INVESTMENT GR(USD)</t>
    <phoneticPr fontId="2" type="noConversion"/>
  </si>
  <si>
    <t>TIGER 단기통안채</t>
    <phoneticPr fontId="2" type="noConversion"/>
  </si>
  <si>
    <t>ISHARES US PREFERRED
STOCK E(USD)</t>
    <phoneticPr fontId="2" type="noConversion"/>
  </si>
  <si>
    <t>iShares Floating Rate
Bond ETF(USD)</t>
    <phoneticPr fontId="2" type="noConversion"/>
  </si>
  <si>
    <t>iShares iBoxx Investment
Grade Corporate Bond
ETF(USD)</t>
    <phoneticPr fontId="2" type="noConversion"/>
  </si>
  <si>
    <t>VanEck Vectors J.P.
Morgan EM Local
Currency Bond ETF(USD)</t>
    <phoneticPr fontId="2" type="noConversion"/>
  </si>
  <si>
    <t>INVESCO EMERGING
MARKETS SOV(USD)</t>
    <phoneticPr fontId="2" type="noConversion"/>
  </si>
  <si>
    <t>V0062</t>
    <phoneticPr fontId="2" type="noConversion"/>
  </si>
  <si>
    <t>이스트스프링중장기증권투자
신탁[채권]클래스C-F</t>
    <phoneticPr fontId="2" type="noConversion"/>
  </si>
  <si>
    <t>VANGUARD TOTAL INTL
BOND ETF(USD)</t>
    <phoneticPr fontId="2" type="noConversion"/>
  </si>
  <si>
    <t>INVESCO SENIOR LOAN
ETF(USD)</t>
    <phoneticPr fontId="2" type="noConversion"/>
  </si>
  <si>
    <t>VANGUARD TOTAL BOND
MARKET(USD)</t>
    <phoneticPr fontId="2" type="noConversion"/>
  </si>
  <si>
    <t>ISHARES IBOXX HIGH YLD
CORP(USD)</t>
    <phoneticPr fontId="2" type="noConversion"/>
  </si>
  <si>
    <t>TIGER 200</t>
    <phoneticPr fontId="2" type="noConversion"/>
  </si>
  <si>
    <t>SPDR EURO STOXX 50
ETF(USD)</t>
    <phoneticPr fontId="2" type="noConversion"/>
  </si>
  <si>
    <t>ISHARES GOLD TRUST(USD)</t>
  </si>
  <si>
    <t>ISHARES MSCI GERMANY
ETF(USD)</t>
    <phoneticPr fontId="2" type="noConversion"/>
  </si>
  <si>
    <t>V0063</t>
    <phoneticPr fontId="2" type="noConversion"/>
  </si>
  <si>
    <t>V0064</t>
    <phoneticPr fontId="2" type="noConversion"/>
  </si>
  <si>
    <t>ISHARES MSCI
GERMANY ETF(USD)</t>
    <phoneticPr fontId="2" type="noConversion"/>
  </si>
  <si>
    <t>VANGUARD TOTAL INTL BOND
ETF(USD)</t>
    <phoneticPr fontId="2" type="noConversion"/>
  </si>
  <si>
    <t>V0071</t>
    <phoneticPr fontId="2" type="noConversion"/>
  </si>
  <si>
    <t>미국주식형</t>
    <phoneticPr fontId="2" type="noConversion"/>
  </si>
  <si>
    <t>KBSTAR 단기통안채</t>
  </si>
  <si>
    <t>iShares Core S&amp;P 500
ETF(USD)</t>
    <phoneticPr fontId="2" type="noConversion"/>
  </si>
  <si>
    <t>V0072</t>
    <phoneticPr fontId="2" type="noConversion"/>
  </si>
  <si>
    <t>VANGUARD S&amp;P 500
ETF(USD)</t>
    <phoneticPr fontId="2" type="noConversion"/>
  </si>
  <si>
    <t>ISHARES CORE S&amp;P 500
ETF(USD)</t>
    <phoneticPr fontId="2" type="noConversion"/>
  </si>
  <si>
    <t>iShares MSCI Eurozone
ETF(USD)</t>
    <phoneticPr fontId="2" type="noConversion"/>
  </si>
  <si>
    <t>iShares MSCI Japan ETF(USD)</t>
    <phoneticPr fontId="2" type="noConversion"/>
  </si>
  <si>
    <t>ISHARES MSCI CANADA(USD)</t>
    <phoneticPr fontId="2" type="noConversion"/>
  </si>
  <si>
    <t>ISHARES MSCI AUSTRALIA
INDEX(USD)</t>
    <phoneticPr fontId="2" type="noConversion"/>
  </si>
  <si>
    <t>ISHARES MSCI UNITED
KINGDOM(USD)</t>
    <phoneticPr fontId="2" type="noConversion"/>
  </si>
  <si>
    <t>ISHARES MSCI SWITZERLAND
IND(USD)</t>
    <phoneticPr fontId="2" type="noConversion"/>
  </si>
  <si>
    <t>V0073</t>
    <phoneticPr fontId="2" type="noConversion"/>
  </si>
  <si>
    <t>ISHARES CORE MSCI
EMERGING(USD)</t>
    <phoneticPr fontId="2" type="noConversion"/>
  </si>
  <si>
    <t>Vanguard FTSE Emerging
Market ETF(USD</t>
    <phoneticPr fontId="2" type="noConversion"/>
  </si>
  <si>
    <t>ISHARES MSCI RUSSIA CAPPED
E(USD)</t>
    <phoneticPr fontId="2" type="noConversion"/>
  </si>
  <si>
    <t>DEUTSCHE X-TRACKERS
HARVEST(USD)</t>
    <phoneticPr fontId="2" type="noConversion"/>
  </si>
  <si>
    <t>ISHARES MSCI CHINA INDEX
FD(USD)</t>
    <phoneticPr fontId="2" type="noConversion"/>
  </si>
  <si>
    <t>S&amp;P LATIN 40(USD)</t>
    <phoneticPr fontId="2" type="noConversion"/>
  </si>
  <si>
    <t>iShares MSCI South Korea
Capped ETF(USD)</t>
    <phoneticPr fontId="2" type="noConversion"/>
  </si>
  <si>
    <t>ISHARES MSCI INDIA INDEX
FND(USD)</t>
    <phoneticPr fontId="2" type="noConversion"/>
  </si>
  <si>
    <t>V0081</t>
    <phoneticPr fontId="2" type="noConversion"/>
  </si>
  <si>
    <t>국고01875-2403(19-1)</t>
  </si>
  <si>
    <t>롯데캐피탈344-2</t>
  </si>
  <si>
    <t>대림산업261-2</t>
  </si>
  <si>
    <t>에스케이하이닉스220-4</t>
  </si>
  <si>
    <t>현대중공업지주4-2</t>
  </si>
  <si>
    <t>메리츠캐피탈136-2</t>
  </si>
  <si>
    <t>케이비국민카드222-3</t>
  </si>
  <si>
    <t>국고1875-2906(19-4)</t>
  </si>
  <si>
    <t>하이트진로127-1</t>
  </si>
  <si>
    <t>V0041</t>
    <phoneticPr fontId="2" type="noConversion"/>
  </si>
  <si>
    <t>국고02375-2303(18-1)</t>
  </si>
  <si>
    <t>국고채이자0339-2503</t>
  </si>
  <si>
    <t>LG전자68-3</t>
  </si>
  <si>
    <t>국고0300-2303(13-2)</t>
  </si>
  <si>
    <t>국민주택1종17-01</t>
  </si>
  <si>
    <t>우리카드131-2</t>
  </si>
  <si>
    <t>오리온102</t>
  </si>
  <si>
    <t>DGB캐피탈34-2</t>
  </si>
  <si>
    <t>V0042</t>
    <phoneticPr fontId="2" type="noConversion"/>
  </si>
  <si>
    <t>국내SRI주식혼합형</t>
    <phoneticPr fontId="2" type="noConversion"/>
  </si>
  <si>
    <t>국고02250-2506(15-2)</t>
  </si>
  <si>
    <t>국고00000-2203(16-10)</t>
  </si>
  <si>
    <t>엔에이치농협캐피탈113-3</t>
  </si>
  <si>
    <t>국고03500-2403</t>
  </si>
  <si>
    <t>신한BNPPTops아름다운SRI증권
자투자신탁제1호[주식](종류C-i)</t>
    <phoneticPr fontId="2" type="noConversion"/>
  </si>
  <si>
    <t>FOCUS ESG리더스</t>
    <phoneticPr fontId="2" type="noConversion"/>
  </si>
  <si>
    <t>한화코리아레전드책임투자권
자투자신탁(주식) 종류C-f</t>
    <phoneticPr fontId="2" type="noConversion"/>
  </si>
  <si>
    <t>itemName</t>
    <phoneticPr fontId="2" type="noConversion"/>
  </si>
  <si>
    <t>totalRate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</si>
</sst>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4" x14ac:knownFonts="1">
    <font>
      <sz val="11"/>
      <color theme="1"/>
      <name val="맑은 고딕"/>
      <family val="2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rgb="FF555555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indexed="65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"/>
  <sheetViews>
    <sheetView tabSelected="1" workbookViewId="0"/>
  </sheetViews>
  <sheetFormatPr defaultRowHeight="16.5" x14ac:dyDescent="0.3"/>
  <cols>
    <col min="3" max="3" width="11.125" bestFit="1" customWidth="1"/>
    <col min="4" max="4" width="24.5" customWidth="1"/>
    <col min="5" max="5" width="22" customWidth="1"/>
    <col min="6" max="6" width="11.75" customWidth="1"/>
  </cols>
  <sheetData>
    <row r="1" spans="1:6" s="1" customFormat="1" x14ac:dyDescent="0.3">
      <c r="A1" s="4" t="s">
        <v>20</v>
      </c>
      <c r="B1" s="4" t="s">
        <v>22</v>
      </c>
      <c r="C1" s="4" t="s">
        <v>21</v>
      </c>
      <c r="D1" s="4" t="s">
        <v>172</v>
      </c>
      <c r="E1" s="4" t="s">
        <v>23</v>
      </c>
      <c r="F1" s="4" t="s">
        <v>173</v>
      </c>
    </row>
    <row r="2" spans="1:6" ht="33" x14ac:dyDescent="0.3">
      <c r="A2" s="3" t="s">
        <v>29</v>
      </c>
      <c r="B2" s="3" t="s">
        <v>1</v>
      </c>
      <c r="C2" s="5">
        <v>43646</v>
      </c>
      <c r="D2" s="3" t="s">
        <v>24</v>
      </c>
      <c r="E2" s="6">
        <v>67.680000000000007</v>
      </c>
      <c r="F2" s="7" t="s">
        <v>28</v>
      </c>
    </row>
    <row r="3" spans="1:6" ht="33" x14ac:dyDescent="0.3">
      <c r="A3" s="3" t="s">
        <v>0</v>
      </c>
      <c r="B3" s="3" t="s">
        <v>1</v>
      </c>
      <c r="C3" s="5">
        <v>43646</v>
      </c>
      <c r="D3" s="3" t="s">
        <v>25</v>
      </c>
      <c r="E3" s="6">
        <v>8.7899999999999991</v>
      </c>
      <c r="F3" s="7" t="s">
        <v>28</v>
      </c>
    </row>
    <row r="4" spans="1:6" ht="33" x14ac:dyDescent="0.3">
      <c r="A4" s="3" t="s">
        <v>0</v>
      </c>
      <c r="B4" s="3" t="s">
        <v>1</v>
      </c>
      <c r="C4" s="5">
        <v>43646</v>
      </c>
      <c r="D4" s="3" t="s">
        <v>26</v>
      </c>
      <c r="E4" s="6">
        <v>5.92</v>
      </c>
      <c r="F4" s="7" t="s">
        <v>28</v>
      </c>
    </row>
    <row r="5" spans="1:6" ht="49.5" x14ac:dyDescent="0.3">
      <c r="A5" s="3" t="s">
        <v>0</v>
      </c>
      <c r="B5" s="3" t="s">
        <v>1</v>
      </c>
      <c r="C5" s="5">
        <v>43646</v>
      </c>
      <c r="D5" s="3" t="s">
        <v>27</v>
      </c>
      <c r="E5" s="6">
        <v>2.1</v>
      </c>
      <c r="F5" s="7" t="s">
        <v>28</v>
      </c>
    </row>
    <row r="6" spans="1:6" ht="33" x14ac:dyDescent="0.3">
      <c r="A6" s="3" t="s">
        <v>2</v>
      </c>
      <c r="B6" s="3" t="s">
        <v>3</v>
      </c>
      <c r="C6" s="5">
        <v>43646</v>
      </c>
      <c r="D6" s="3" t="s">
        <v>30</v>
      </c>
      <c r="E6" s="6">
        <v>24.19</v>
      </c>
      <c r="F6" s="7" t="s">
        <v>36</v>
      </c>
    </row>
    <row r="7" spans="1:6" ht="33" x14ac:dyDescent="0.3">
      <c r="A7" s="3" t="s">
        <v>2</v>
      </c>
      <c r="B7" s="3" t="s">
        <v>3</v>
      </c>
      <c r="C7" s="5">
        <v>43646</v>
      </c>
      <c r="D7" s="3" t="s">
        <v>31</v>
      </c>
      <c r="E7" s="6">
        <v>22.68</v>
      </c>
      <c r="F7" s="7" t="s">
        <v>36</v>
      </c>
    </row>
    <row r="8" spans="1:6" ht="33" x14ac:dyDescent="0.3">
      <c r="A8" s="3" t="s">
        <v>2</v>
      </c>
      <c r="B8" s="3" t="s">
        <v>3</v>
      </c>
      <c r="C8" s="5">
        <v>43646</v>
      </c>
      <c r="D8" s="3" t="s">
        <v>32</v>
      </c>
      <c r="E8" s="6">
        <v>17.2</v>
      </c>
      <c r="F8" s="7" t="s">
        <v>36</v>
      </c>
    </row>
    <row r="9" spans="1:6" ht="33" x14ac:dyDescent="0.3">
      <c r="A9" s="3" t="s">
        <v>2</v>
      </c>
      <c r="B9" s="3" t="s">
        <v>3</v>
      </c>
      <c r="C9" s="5">
        <v>43646</v>
      </c>
      <c r="D9" s="3" t="s">
        <v>33</v>
      </c>
      <c r="E9" s="6">
        <v>16.75</v>
      </c>
      <c r="F9" s="7" t="s">
        <v>36</v>
      </c>
    </row>
    <row r="10" spans="1:6" ht="49.5" x14ac:dyDescent="0.3">
      <c r="A10" s="3" t="s">
        <v>2</v>
      </c>
      <c r="B10" s="3" t="s">
        <v>3</v>
      </c>
      <c r="C10" s="5">
        <v>43646</v>
      </c>
      <c r="D10" s="3" t="s">
        <v>34</v>
      </c>
      <c r="E10" s="6">
        <v>2.12</v>
      </c>
      <c r="F10" s="7" t="s">
        <v>36</v>
      </c>
    </row>
    <row r="11" spans="1:6" ht="33" x14ac:dyDescent="0.3">
      <c r="A11" s="3" t="s">
        <v>2</v>
      </c>
      <c r="B11" s="3" t="s">
        <v>3</v>
      </c>
      <c r="C11" s="5">
        <v>43646</v>
      </c>
      <c r="D11" s="3" t="s">
        <v>35</v>
      </c>
      <c r="E11" s="6">
        <v>0.86</v>
      </c>
      <c r="F11" s="7" t="s">
        <v>36</v>
      </c>
    </row>
    <row r="12" spans="1:6" ht="33" x14ac:dyDescent="0.3">
      <c r="A12" s="3" t="s">
        <v>4</v>
      </c>
      <c r="B12" s="3" t="s">
        <v>5</v>
      </c>
      <c r="C12" s="5">
        <v>43646</v>
      </c>
      <c r="D12" s="2" t="s">
        <v>37</v>
      </c>
      <c r="E12" s="2">
        <v>17.27</v>
      </c>
      <c r="F12" s="2">
        <f>SUM(E12:E20)</f>
        <v>32.930000000000007</v>
      </c>
    </row>
    <row r="13" spans="1:6" ht="34.5" customHeight="1" x14ac:dyDescent="0.3">
      <c r="A13" s="3" t="s">
        <v>4</v>
      </c>
      <c r="B13" s="3" t="s">
        <v>5</v>
      </c>
      <c r="C13" s="5">
        <v>43646</v>
      </c>
      <c r="D13" s="2" t="s">
        <v>38</v>
      </c>
      <c r="E13" s="2">
        <v>3.48</v>
      </c>
      <c r="F13" s="2">
        <v>32.930000000000007</v>
      </c>
    </row>
    <row r="14" spans="1:6" ht="34.5" customHeight="1" x14ac:dyDescent="0.3">
      <c r="A14" s="3" t="s">
        <v>4</v>
      </c>
      <c r="B14" s="3" t="s">
        <v>5</v>
      </c>
      <c r="C14" s="5">
        <v>43646</v>
      </c>
      <c r="D14" s="2" t="s">
        <v>39</v>
      </c>
      <c r="E14" s="2">
        <v>2.14</v>
      </c>
      <c r="F14" s="2">
        <v>32.930000000000007</v>
      </c>
    </row>
    <row r="15" spans="1:6" ht="33" x14ac:dyDescent="0.3">
      <c r="A15" s="3" t="s">
        <v>4</v>
      </c>
      <c r="B15" s="3" t="s">
        <v>5</v>
      </c>
      <c r="C15" s="5">
        <v>43646</v>
      </c>
      <c r="D15" s="2" t="s">
        <v>40</v>
      </c>
      <c r="E15" s="2">
        <v>1.91</v>
      </c>
      <c r="F15" s="2">
        <v>32.930000000000007</v>
      </c>
    </row>
    <row r="16" spans="1:6" ht="33" x14ac:dyDescent="0.3">
      <c r="A16" s="3" t="s">
        <v>4</v>
      </c>
      <c r="B16" s="3" t="s">
        <v>5</v>
      </c>
      <c r="C16" s="5">
        <v>43646</v>
      </c>
      <c r="D16" s="2" t="s">
        <v>41</v>
      </c>
      <c r="E16" s="2">
        <v>1.78</v>
      </c>
      <c r="F16" s="2">
        <v>32.930000000000007</v>
      </c>
    </row>
    <row r="17" spans="1:6" ht="33" x14ac:dyDescent="0.3">
      <c r="A17" s="3" t="s">
        <v>4</v>
      </c>
      <c r="B17" s="3" t="s">
        <v>5</v>
      </c>
      <c r="C17" s="5">
        <v>43646</v>
      </c>
      <c r="D17" s="2" t="s">
        <v>42</v>
      </c>
      <c r="E17" s="2">
        <v>1.62</v>
      </c>
      <c r="F17" s="2">
        <v>32.930000000000007</v>
      </c>
    </row>
    <row r="18" spans="1:6" ht="33" x14ac:dyDescent="0.3">
      <c r="A18" s="3" t="s">
        <v>4</v>
      </c>
      <c r="B18" s="3" t="s">
        <v>5</v>
      </c>
      <c r="C18" s="5">
        <v>43646</v>
      </c>
      <c r="D18" s="2" t="s">
        <v>43</v>
      </c>
      <c r="E18" s="2">
        <v>1.62</v>
      </c>
      <c r="F18" s="2">
        <v>32.930000000000007</v>
      </c>
    </row>
    <row r="19" spans="1:6" ht="33" x14ac:dyDescent="0.3">
      <c r="A19" s="3" t="s">
        <v>4</v>
      </c>
      <c r="B19" s="3" t="s">
        <v>5</v>
      </c>
      <c r="C19" s="5">
        <v>43646</v>
      </c>
      <c r="D19" s="2" t="s">
        <v>44</v>
      </c>
      <c r="E19" s="2">
        <v>1.57</v>
      </c>
      <c r="F19" s="2">
        <v>32.930000000000007</v>
      </c>
    </row>
    <row r="20" spans="1:6" ht="33" x14ac:dyDescent="0.3">
      <c r="A20" s="3" t="s">
        <v>4</v>
      </c>
      <c r="B20" s="3" t="s">
        <v>5</v>
      </c>
      <c r="C20" s="5">
        <v>43646</v>
      </c>
      <c r="D20" s="2" t="s">
        <v>45</v>
      </c>
      <c r="E20" s="2">
        <v>1.54</v>
      </c>
      <c r="F20" s="2">
        <v>32.930000000000007</v>
      </c>
    </row>
    <row r="21" spans="1:6" ht="33" x14ac:dyDescent="0.3">
      <c r="A21" s="3" t="s">
        <v>46</v>
      </c>
      <c r="B21" s="3" t="s">
        <v>7</v>
      </c>
      <c r="C21" s="5">
        <v>43646</v>
      </c>
      <c r="D21" s="2" t="s">
        <v>47</v>
      </c>
      <c r="E21" s="2">
        <v>11.48</v>
      </c>
      <c r="F21" s="2">
        <f>SUM(E21:E24)</f>
        <v>20.679999999999996</v>
      </c>
    </row>
    <row r="22" spans="1:6" ht="33" x14ac:dyDescent="0.3">
      <c r="A22" s="3" t="s">
        <v>46</v>
      </c>
      <c r="B22" s="3" t="s">
        <v>7</v>
      </c>
      <c r="C22" s="5">
        <v>43646</v>
      </c>
      <c r="D22" s="2" t="s">
        <v>48</v>
      </c>
      <c r="E22" s="2">
        <v>5.81</v>
      </c>
      <c r="F22" s="2">
        <v>20.679999999999996</v>
      </c>
    </row>
    <row r="23" spans="1:6" ht="33" x14ac:dyDescent="0.3">
      <c r="A23" s="3" t="s">
        <v>46</v>
      </c>
      <c r="B23" s="3" t="s">
        <v>7</v>
      </c>
      <c r="C23" s="5">
        <v>43646</v>
      </c>
      <c r="D23" s="2" t="s">
        <v>50</v>
      </c>
      <c r="E23" s="2">
        <v>1.74</v>
      </c>
      <c r="F23" s="2">
        <v>20.679999999999996</v>
      </c>
    </row>
    <row r="24" spans="1:6" ht="33" x14ac:dyDescent="0.3">
      <c r="A24" s="3" t="s">
        <v>46</v>
      </c>
      <c r="B24" s="3" t="s">
        <v>7</v>
      </c>
      <c r="C24" s="5">
        <v>43646</v>
      </c>
      <c r="D24" s="2" t="s">
        <v>49</v>
      </c>
      <c r="E24" s="2">
        <v>1.65</v>
      </c>
      <c r="F24" s="2">
        <v>20.679999999999996</v>
      </c>
    </row>
    <row r="25" spans="1:6" ht="33" x14ac:dyDescent="0.3">
      <c r="A25" s="3" t="s">
        <v>51</v>
      </c>
      <c r="B25" s="3" t="s">
        <v>8</v>
      </c>
      <c r="C25" s="5">
        <v>43646</v>
      </c>
      <c r="D25" s="2" t="s">
        <v>52</v>
      </c>
      <c r="E25" s="2">
        <v>75.87</v>
      </c>
      <c r="F25" s="2">
        <v>75.87</v>
      </c>
    </row>
    <row r="26" spans="1:6" ht="49.5" x14ac:dyDescent="0.3">
      <c r="A26" s="3" t="s">
        <v>53</v>
      </c>
      <c r="B26" s="3" t="s">
        <v>9</v>
      </c>
      <c r="C26" s="5">
        <v>43646</v>
      </c>
      <c r="D26" s="8" t="s">
        <v>54</v>
      </c>
      <c r="E26" s="2">
        <v>64.7</v>
      </c>
      <c r="F26" s="2">
        <v>84.64</v>
      </c>
    </row>
    <row r="27" spans="1:6" ht="33" x14ac:dyDescent="0.3">
      <c r="A27" s="3" t="s">
        <v>53</v>
      </c>
      <c r="B27" s="3" t="s">
        <v>9</v>
      </c>
      <c r="C27" s="5">
        <v>43646</v>
      </c>
      <c r="D27" s="8" t="s">
        <v>55</v>
      </c>
      <c r="E27" s="2">
        <v>19.940000000000001</v>
      </c>
      <c r="F27" s="2">
        <v>84.64</v>
      </c>
    </row>
    <row r="28" spans="1:6" ht="33" x14ac:dyDescent="0.3">
      <c r="A28" s="3" t="s">
        <v>56</v>
      </c>
      <c r="B28" s="3" t="s">
        <v>57</v>
      </c>
      <c r="C28" s="5">
        <v>43646</v>
      </c>
      <c r="D28" s="2" t="s">
        <v>37</v>
      </c>
      <c r="E28" s="2">
        <v>16.170000000000002</v>
      </c>
      <c r="F28" s="2">
        <f>SUM(E28:E36)</f>
        <v>38.279999999999994</v>
      </c>
    </row>
    <row r="29" spans="1:6" ht="33" x14ac:dyDescent="0.3">
      <c r="A29" s="3" t="s">
        <v>56</v>
      </c>
      <c r="B29" s="3" t="s">
        <v>57</v>
      </c>
      <c r="C29" s="5">
        <v>43646</v>
      </c>
      <c r="D29" s="2" t="s">
        <v>58</v>
      </c>
      <c r="E29" s="2">
        <v>4.45</v>
      </c>
      <c r="F29" s="2">
        <v>38.279999999999994</v>
      </c>
    </row>
    <row r="30" spans="1:6" ht="33" x14ac:dyDescent="0.3">
      <c r="A30" s="3" t="s">
        <v>56</v>
      </c>
      <c r="B30" s="3" t="s">
        <v>57</v>
      </c>
      <c r="C30" s="5">
        <v>43646</v>
      </c>
      <c r="D30" s="2" t="s">
        <v>59</v>
      </c>
      <c r="E30" s="2">
        <v>3.47</v>
      </c>
      <c r="F30" s="2">
        <v>38.279999999999994</v>
      </c>
    </row>
    <row r="31" spans="1:6" ht="33" x14ac:dyDescent="0.3">
      <c r="A31" s="3" t="s">
        <v>56</v>
      </c>
      <c r="B31" s="3" t="s">
        <v>57</v>
      </c>
      <c r="C31" s="5">
        <v>43646</v>
      </c>
      <c r="D31" s="2" t="s">
        <v>45</v>
      </c>
      <c r="E31" s="2">
        <v>3.46</v>
      </c>
      <c r="F31" s="2">
        <v>38.279999999999994</v>
      </c>
    </row>
    <row r="32" spans="1:6" ht="33" x14ac:dyDescent="0.3">
      <c r="A32" s="3" t="s">
        <v>56</v>
      </c>
      <c r="B32" s="3" t="s">
        <v>57</v>
      </c>
      <c r="C32" s="5">
        <v>43646</v>
      </c>
      <c r="D32" s="2" t="s">
        <v>60</v>
      </c>
      <c r="E32" s="2">
        <v>2.46</v>
      </c>
      <c r="F32" s="2">
        <v>38.279999999999994</v>
      </c>
    </row>
    <row r="33" spans="1:6" ht="33" x14ac:dyDescent="0.3">
      <c r="A33" s="3" t="s">
        <v>56</v>
      </c>
      <c r="B33" s="3" t="s">
        <v>57</v>
      </c>
      <c r="C33" s="5">
        <v>43646</v>
      </c>
      <c r="D33" s="2" t="s">
        <v>38</v>
      </c>
      <c r="E33" s="2">
        <v>2.17</v>
      </c>
      <c r="F33" s="2">
        <v>38.279999999999994</v>
      </c>
    </row>
    <row r="34" spans="1:6" ht="33" x14ac:dyDescent="0.3">
      <c r="A34" s="3" t="s">
        <v>56</v>
      </c>
      <c r="B34" s="3" t="s">
        <v>57</v>
      </c>
      <c r="C34" s="5">
        <v>43646</v>
      </c>
      <c r="D34" s="2" t="s">
        <v>61</v>
      </c>
      <c r="E34" s="2">
        <v>2.08</v>
      </c>
      <c r="F34" s="2">
        <v>38.279999999999994</v>
      </c>
    </row>
    <row r="35" spans="1:6" ht="33" x14ac:dyDescent="0.3">
      <c r="A35" s="3" t="s">
        <v>56</v>
      </c>
      <c r="B35" s="3" t="s">
        <v>57</v>
      </c>
      <c r="C35" s="5">
        <v>43646</v>
      </c>
      <c r="D35" s="2" t="s">
        <v>39</v>
      </c>
      <c r="E35" s="2">
        <v>2.0499999999999998</v>
      </c>
      <c r="F35" s="2">
        <v>38.279999999999994</v>
      </c>
    </row>
    <row r="36" spans="1:6" ht="33" x14ac:dyDescent="0.3">
      <c r="A36" s="3" t="s">
        <v>56</v>
      </c>
      <c r="B36" s="3" t="s">
        <v>57</v>
      </c>
      <c r="C36" s="5">
        <v>43646</v>
      </c>
      <c r="D36" s="2" t="s">
        <v>62</v>
      </c>
      <c r="E36" s="2">
        <v>1.97</v>
      </c>
      <c r="F36" s="2">
        <v>38.279999999999994</v>
      </c>
    </row>
    <row r="37" spans="1:6" ht="33" x14ac:dyDescent="0.3">
      <c r="A37" s="3" t="s">
        <v>63</v>
      </c>
      <c r="B37" s="3" t="s">
        <v>10</v>
      </c>
      <c r="C37" s="5">
        <v>43646</v>
      </c>
      <c r="D37" s="2" t="s">
        <v>65</v>
      </c>
      <c r="E37" s="2">
        <v>12.93</v>
      </c>
      <c r="F37" s="2">
        <f>SUM(E37:E45)</f>
        <v>78.239999999999995</v>
      </c>
    </row>
    <row r="38" spans="1:6" ht="33" x14ac:dyDescent="0.3">
      <c r="A38" s="3" t="s">
        <v>63</v>
      </c>
      <c r="B38" s="3" t="s">
        <v>10</v>
      </c>
      <c r="C38" s="5">
        <v>43646</v>
      </c>
      <c r="D38" s="2" t="s">
        <v>66</v>
      </c>
      <c r="E38" s="2">
        <v>11.8</v>
      </c>
      <c r="F38" s="2">
        <v>78.239999999999995</v>
      </c>
    </row>
    <row r="39" spans="1:6" ht="33" x14ac:dyDescent="0.3">
      <c r="A39" s="3" t="s">
        <v>63</v>
      </c>
      <c r="B39" s="3" t="s">
        <v>10</v>
      </c>
      <c r="C39" s="5">
        <v>43646</v>
      </c>
      <c r="D39" s="2" t="s">
        <v>64</v>
      </c>
      <c r="E39" s="2">
        <v>11.02</v>
      </c>
      <c r="F39" s="2">
        <v>78.239999999999995</v>
      </c>
    </row>
    <row r="40" spans="1:6" ht="33" x14ac:dyDescent="0.3">
      <c r="A40" s="3" t="s">
        <v>63</v>
      </c>
      <c r="B40" s="3" t="s">
        <v>10</v>
      </c>
      <c r="C40" s="5">
        <v>43646</v>
      </c>
      <c r="D40" s="2" t="s">
        <v>67</v>
      </c>
      <c r="E40" s="2">
        <v>10.72</v>
      </c>
      <c r="F40" s="2">
        <v>78.239999999999995</v>
      </c>
    </row>
    <row r="41" spans="1:6" ht="33" x14ac:dyDescent="0.3">
      <c r="A41" s="3" t="s">
        <v>63</v>
      </c>
      <c r="B41" s="3" t="s">
        <v>10</v>
      </c>
      <c r="C41" s="5">
        <v>43646</v>
      </c>
      <c r="D41" s="2" t="s">
        <v>68</v>
      </c>
      <c r="E41" s="2">
        <v>7.77</v>
      </c>
      <c r="F41" s="2">
        <v>78.239999999999995</v>
      </c>
    </row>
    <row r="42" spans="1:6" ht="33" x14ac:dyDescent="0.3">
      <c r="A42" s="3" t="s">
        <v>63</v>
      </c>
      <c r="B42" s="3" t="s">
        <v>10</v>
      </c>
      <c r="C42" s="5">
        <v>43646</v>
      </c>
      <c r="D42" s="2" t="s">
        <v>69</v>
      </c>
      <c r="E42" s="2">
        <v>7.61</v>
      </c>
      <c r="F42" s="2">
        <v>78.239999999999995</v>
      </c>
    </row>
    <row r="43" spans="1:6" ht="33" x14ac:dyDescent="0.3">
      <c r="A43" s="3" t="s">
        <v>63</v>
      </c>
      <c r="B43" s="3" t="s">
        <v>10</v>
      </c>
      <c r="C43" s="5">
        <v>43646</v>
      </c>
      <c r="D43" s="2" t="s">
        <v>70</v>
      </c>
      <c r="E43" s="2">
        <v>6.69</v>
      </c>
      <c r="F43" s="2">
        <v>78.239999999999995</v>
      </c>
    </row>
    <row r="44" spans="1:6" ht="33" x14ac:dyDescent="0.3">
      <c r="A44" s="3" t="s">
        <v>63</v>
      </c>
      <c r="B44" s="3" t="s">
        <v>10</v>
      </c>
      <c r="C44" s="5">
        <v>43646</v>
      </c>
      <c r="D44" s="2" t="s">
        <v>71</v>
      </c>
      <c r="E44" s="2">
        <v>4.8600000000000003</v>
      </c>
      <c r="F44" s="2">
        <v>78.239999999999995</v>
      </c>
    </row>
    <row r="45" spans="1:6" ht="33" x14ac:dyDescent="0.3">
      <c r="A45" s="3" t="s">
        <v>63</v>
      </c>
      <c r="B45" s="3" t="s">
        <v>10</v>
      </c>
      <c r="C45" s="5">
        <v>43646</v>
      </c>
      <c r="D45" s="2" t="s">
        <v>72</v>
      </c>
      <c r="E45" s="2">
        <v>4.84</v>
      </c>
      <c r="F45" s="2">
        <v>78.239999999999995</v>
      </c>
    </row>
    <row r="46" spans="1:6" ht="49.5" x14ac:dyDescent="0.3">
      <c r="A46" s="3" t="s">
        <v>73</v>
      </c>
      <c r="B46" s="3" t="s">
        <v>11</v>
      </c>
      <c r="C46" s="5">
        <v>43646</v>
      </c>
      <c r="D46" s="8" t="s">
        <v>74</v>
      </c>
      <c r="E46" s="2">
        <v>20.77</v>
      </c>
      <c r="F46" s="2">
        <f>SUM(E46:E53)</f>
        <v>78.97999999999999</v>
      </c>
    </row>
    <row r="47" spans="1:6" ht="49.5" x14ac:dyDescent="0.3">
      <c r="A47" s="3" t="s">
        <v>73</v>
      </c>
      <c r="B47" s="3" t="s">
        <v>11</v>
      </c>
      <c r="C47" s="5">
        <v>43646</v>
      </c>
      <c r="D47" s="8" t="s">
        <v>75</v>
      </c>
      <c r="E47" s="2">
        <v>18.43</v>
      </c>
      <c r="F47" s="2">
        <v>78.97999999999999</v>
      </c>
    </row>
    <row r="48" spans="1:6" ht="49.5" x14ac:dyDescent="0.3">
      <c r="A48" s="3" t="s">
        <v>73</v>
      </c>
      <c r="B48" s="3" t="s">
        <v>11</v>
      </c>
      <c r="C48" s="5">
        <v>43646</v>
      </c>
      <c r="D48" s="8" t="s">
        <v>76</v>
      </c>
      <c r="E48" s="2">
        <v>10.24</v>
      </c>
      <c r="F48" s="2">
        <v>78.97999999999999</v>
      </c>
    </row>
    <row r="49" spans="1:6" ht="49.5" x14ac:dyDescent="0.3">
      <c r="A49" s="3" t="s">
        <v>73</v>
      </c>
      <c r="B49" s="3" t="s">
        <v>11</v>
      </c>
      <c r="C49" s="5">
        <v>43646</v>
      </c>
      <c r="D49" s="8" t="s">
        <v>77</v>
      </c>
      <c r="E49" s="2">
        <v>9.7200000000000006</v>
      </c>
      <c r="F49" s="2">
        <v>78.97999999999999</v>
      </c>
    </row>
    <row r="50" spans="1:6" ht="49.5" x14ac:dyDescent="0.3">
      <c r="A50" s="3" t="s">
        <v>73</v>
      </c>
      <c r="B50" s="3" t="s">
        <v>11</v>
      </c>
      <c r="C50" s="5">
        <v>43646</v>
      </c>
      <c r="D50" s="8" t="s">
        <v>78</v>
      </c>
      <c r="E50" s="2">
        <v>7.87</v>
      </c>
      <c r="F50" s="2">
        <v>78.97999999999999</v>
      </c>
    </row>
    <row r="51" spans="1:6" ht="49.5" x14ac:dyDescent="0.3">
      <c r="A51" s="3" t="s">
        <v>73</v>
      </c>
      <c r="B51" s="3" t="s">
        <v>11</v>
      </c>
      <c r="C51" s="5">
        <v>43646</v>
      </c>
      <c r="D51" s="8" t="s">
        <v>79</v>
      </c>
      <c r="E51" s="2">
        <v>6.49</v>
      </c>
      <c r="F51" s="2">
        <v>78.97999999999999</v>
      </c>
    </row>
    <row r="52" spans="1:6" ht="49.5" x14ac:dyDescent="0.3">
      <c r="A52" s="3" t="s">
        <v>73</v>
      </c>
      <c r="B52" s="3" t="s">
        <v>11</v>
      </c>
      <c r="C52" s="5">
        <v>43646</v>
      </c>
      <c r="D52" s="8" t="s">
        <v>80</v>
      </c>
      <c r="E52" s="2">
        <v>2.52</v>
      </c>
      <c r="F52" s="2">
        <v>78.97999999999999</v>
      </c>
    </row>
    <row r="53" spans="1:6" ht="49.5" x14ac:dyDescent="0.3">
      <c r="A53" s="3" t="s">
        <v>73</v>
      </c>
      <c r="B53" s="3" t="s">
        <v>11</v>
      </c>
      <c r="C53" s="5">
        <v>43646</v>
      </c>
      <c r="D53" s="2" t="s">
        <v>81</v>
      </c>
      <c r="E53" s="2">
        <v>2.94</v>
      </c>
      <c r="F53" s="2">
        <v>78.97999999999999</v>
      </c>
    </row>
    <row r="54" spans="1:6" ht="66" x14ac:dyDescent="0.3">
      <c r="A54" s="3" t="s">
        <v>82</v>
      </c>
      <c r="B54" s="3" t="s">
        <v>12</v>
      </c>
      <c r="C54" s="5">
        <v>43646</v>
      </c>
      <c r="D54" s="8" t="s">
        <v>83</v>
      </c>
      <c r="E54" s="2">
        <v>58.87</v>
      </c>
      <c r="F54" s="2">
        <f>SUM(E54:E62)</f>
        <v>70.989999999999995</v>
      </c>
    </row>
    <row r="55" spans="1:6" ht="33" x14ac:dyDescent="0.3">
      <c r="A55" s="3" t="s">
        <v>82</v>
      </c>
      <c r="B55" s="3" t="s">
        <v>12</v>
      </c>
      <c r="C55" s="5">
        <v>43646</v>
      </c>
      <c r="D55" s="8" t="s">
        <v>84</v>
      </c>
      <c r="E55" s="2">
        <v>1.93</v>
      </c>
      <c r="F55" s="2">
        <v>70.989999999999995</v>
      </c>
    </row>
    <row r="56" spans="1:6" ht="33" x14ac:dyDescent="0.3">
      <c r="A56" s="3" t="s">
        <v>82</v>
      </c>
      <c r="B56" s="3" t="s">
        <v>12</v>
      </c>
      <c r="C56" s="5">
        <v>43646</v>
      </c>
      <c r="D56" s="8" t="s">
        <v>85</v>
      </c>
      <c r="E56" s="2">
        <v>1.9</v>
      </c>
      <c r="F56" s="2">
        <v>70.989999999999995</v>
      </c>
    </row>
    <row r="57" spans="1:6" ht="33" x14ac:dyDescent="0.3">
      <c r="A57" s="3" t="s">
        <v>82</v>
      </c>
      <c r="B57" s="3" t="s">
        <v>12</v>
      </c>
      <c r="C57" s="5">
        <v>43646</v>
      </c>
      <c r="D57" s="8" t="s">
        <v>86</v>
      </c>
      <c r="E57" s="2">
        <v>1.83</v>
      </c>
      <c r="F57" s="2">
        <v>70.989999999999995</v>
      </c>
    </row>
    <row r="58" spans="1:6" ht="33" x14ac:dyDescent="0.3">
      <c r="A58" s="3" t="s">
        <v>82</v>
      </c>
      <c r="B58" s="3" t="s">
        <v>12</v>
      </c>
      <c r="C58" s="5">
        <v>43646</v>
      </c>
      <c r="D58" s="8" t="s">
        <v>87</v>
      </c>
      <c r="E58" s="2">
        <v>1.83</v>
      </c>
      <c r="F58" s="2">
        <v>70.989999999999995</v>
      </c>
    </row>
    <row r="59" spans="1:6" ht="33" x14ac:dyDescent="0.3">
      <c r="A59" s="3" t="s">
        <v>82</v>
      </c>
      <c r="B59" s="3" t="s">
        <v>12</v>
      </c>
      <c r="C59" s="5">
        <v>43646</v>
      </c>
      <c r="D59" s="8" t="s">
        <v>88</v>
      </c>
      <c r="E59" s="2">
        <v>1.45</v>
      </c>
      <c r="F59" s="2">
        <v>70.989999999999995</v>
      </c>
    </row>
    <row r="60" spans="1:6" ht="33" x14ac:dyDescent="0.3">
      <c r="A60" s="3" t="s">
        <v>82</v>
      </c>
      <c r="B60" s="3" t="s">
        <v>12</v>
      </c>
      <c r="C60" s="5">
        <v>43646</v>
      </c>
      <c r="D60" s="8" t="s">
        <v>89</v>
      </c>
      <c r="E60" s="2">
        <v>1.27</v>
      </c>
      <c r="F60" s="2">
        <v>70.989999999999995</v>
      </c>
    </row>
    <row r="61" spans="1:6" ht="33" x14ac:dyDescent="0.3">
      <c r="A61" s="3" t="s">
        <v>82</v>
      </c>
      <c r="B61" s="3" t="s">
        <v>12</v>
      </c>
      <c r="C61" s="5">
        <v>43646</v>
      </c>
      <c r="D61" s="8" t="s">
        <v>90</v>
      </c>
      <c r="E61" s="2">
        <v>0.97</v>
      </c>
      <c r="F61" s="2">
        <v>70.989999999999995</v>
      </c>
    </row>
    <row r="62" spans="1:6" ht="33" x14ac:dyDescent="0.3">
      <c r="A62" s="3" t="s">
        <v>82</v>
      </c>
      <c r="B62" s="3" t="s">
        <v>12</v>
      </c>
      <c r="C62" s="5">
        <v>43646</v>
      </c>
      <c r="D62" s="8" t="s">
        <v>91</v>
      </c>
      <c r="E62" s="2">
        <v>0.94</v>
      </c>
      <c r="F62" s="2">
        <v>70.989999999999995</v>
      </c>
    </row>
    <row r="63" spans="1:6" ht="33" x14ac:dyDescent="0.3">
      <c r="A63" s="3" t="s">
        <v>92</v>
      </c>
      <c r="B63" s="3" t="s">
        <v>13</v>
      </c>
      <c r="C63" s="5">
        <v>43646</v>
      </c>
      <c r="D63" s="8" t="s">
        <v>93</v>
      </c>
      <c r="E63" s="2">
        <v>20.37</v>
      </c>
      <c r="F63" s="2">
        <f>SUM(E63:E67)</f>
        <v>56.53</v>
      </c>
    </row>
    <row r="64" spans="1:6" ht="33" x14ac:dyDescent="0.3">
      <c r="A64" s="3" t="s">
        <v>92</v>
      </c>
      <c r="B64" s="3" t="s">
        <v>13</v>
      </c>
      <c r="C64" s="5">
        <v>43646</v>
      </c>
      <c r="D64" s="8" t="s">
        <v>94</v>
      </c>
      <c r="E64" s="2">
        <v>12.62</v>
      </c>
      <c r="F64" s="2">
        <v>56.53</v>
      </c>
    </row>
    <row r="65" spans="1:6" ht="33" x14ac:dyDescent="0.3">
      <c r="A65" s="3" t="s">
        <v>92</v>
      </c>
      <c r="B65" s="3" t="s">
        <v>13</v>
      </c>
      <c r="C65" s="5">
        <v>43646</v>
      </c>
      <c r="D65" s="8" t="s">
        <v>95</v>
      </c>
      <c r="E65" s="2">
        <v>10.220000000000001</v>
      </c>
      <c r="F65" s="2">
        <v>56.53</v>
      </c>
    </row>
    <row r="66" spans="1:6" ht="33" x14ac:dyDescent="0.3">
      <c r="A66" s="3" t="s">
        <v>92</v>
      </c>
      <c r="B66" s="3" t="s">
        <v>13</v>
      </c>
      <c r="C66" s="5">
        <v>43646</v>
      </c>
      <c r="D66" s="8" t="s">
        <v>96</v>
      </c>
      <c r="E66" s="2">
        <v>7.97</v>
      </c>
      <c r="F66" s="2">
        <v>56.53</v>
      </c>
    </row>
    <row r="67" spans="1:6" ht="33" x14ac:dyDescent="0.3">
      <c r="A67" s="3" t="s">
        <v>92</v>
      </c>
      <c r="B67" s="3" t="s">
        <v>13</v>
      </c>
      <c r="C67" s="5">
        <v>43646</v>
      </c>
      <c r="D67" s="8" t="s">
        <v>97</v>
      </c>
      <c r="E67" s="2">
        <v>5.35</v>
      </c>
      <c r="F67" s="2">
        <v>56.53</v>
      </c>
    </row>
    <row r="68" spans="1:6" ht="33" x14ac:dyDescent="0.3">
      <c r="A68" s="3" t="s">
        <v>98</v>
      </c>
      <c r="B68" s="3" t="s">
        <v>99</v>
      </c>
      <c r="C68" s="5">
        <v>43646</v>
      </c>
      <c r="D68" s="8" t="s">
        <v>95</v>
      </c>
      <c r="E68" s="2">
        <v>19.309999999999999</v>
      </c>
      <c r="F68" s="2">
        <f>SUM(E68:E76)</f>
        <v>75.459999999999994</v>
      </c>
    </row>
    <row r="69" spans="1:6" ht="33" x14ac:dyDescent="0.3">
      <c r="A69" s="3" t="s">
        <v>98</v>
      </c>
      <c r="B69" s="3" t="s">
        <v>99</v>
      </c>
      <c r="C69" s="5">
        <v>43646</v>
      </c>
      <c r="D69" s="8" t="s">
        <v>100</v>
      </c>
      <c r="E69" s="2">
        <v>17</v>
      </c>
      <c r="F69" s="2">
        <v>75.459999999999994</v>
      </c>
    </row>
    <row r="70" spans="1:6" ht="33" x14ac:dyDescent="0.3">
      <c r="A70" s="3" t="s">
        <v>98</v>
      </c>
      <c r="B70" s="3" t="s">
        <v>99</v>
      </c>
      <c r="C70" s="5">
        <v>43646</v>
      </c>
      <c r="D70" s="8" t="s">
        <v>101</v>
      </c>
      <c r="E70" s="2">
        <v>12.38</v>
      </c>
      <c r="F70" s="2">
        <v>75.459999999999994</v>
      </c>
    </row>
    <row r="71" spans="1:6" ht="33" x14ac:dyDescent="0.3">
      <c r="A71" s="3" t="s">
        <v>98</v>
      </c>
      <c r="B71" s="3" t="s">
        <v>99</v>
      </c>
      <c r="C71" s="5">
        <v>43646</v>
      </c>
      <c r="D71" s="8" t="s">
        <v>102</v>
      </c>
      <c r="E71" s="2">
        <v>8.77</v>
      </c>
      <c r="F71" s="2">
        <v>75.459999999999994</v>
      </c>
    </row>
    <row r="72" spans="1:6" ht="33" x14ac:dyDescent="0.3">
      <c r="A72" s="3" t="s">
        <v>98</v>
      </c>
      <c r="B72" s="3" t="s">
        <v>99</v>
      </c>
      <c r="C72" s="5">
        <v>43646</v>
      </c>
      <c r="D72" s="8" t="s">
        <v>103</v>
      </c>
      <c r="E72" s="2">
        <v>4.01</v>
      </c>
      <c r="F72" s="2">
        <v>75.459999999999994</v>
      </c>
    </row>
    <row r="73" spans="1:6" ht="33" x14ac:dyDescent="0.3">
      <c r="A73" s="3" t="s">
        <v>98</v>
      </c>
      <c r="B73" s="3" t="s">
        <v>99</v>
      </c>
      <c r="C73" s="5">
        <v>43646</v>
      </c>
      <c r="D73" s="8" t="s">
        <v>104</v>
      </c>
      <c r="E73" s="2">
        <v>3.92</v>
      </c>
      <c r="F73" s="2">
        <v>75.459999999999994</v>
      </c>
    </row>
    <row r="74" spans="1:6" ht="49.5" x14ac:dyDescent="0.3">
      <c r="A74" s="3" t="s">
        <v>98</v>
      </c>
      <c r="B74" s="3" t="s">
        <v>99</v>
      </c>
      <c r="C74" s="5">
        <v>43646</v>
      </c>
      <c r="D74" s="8" t="s">
        <v>105</v>
      </c>
      <c r="E74" s="2">
        <v>3.65</v>
      </c>
      <c r="F74" s="2">
        <v>75.459999999999994</v>
      </c>
    </row>
    <row r="75" spans="1:6" ht="49.5" x14ac:dyDescent="0.3">
      <c r="A75" s="3" t="s">
        <v>98</v>
      </c>
      <c r="B75" s="3" t="s">
        <v>99</v>
      </c>
      <c r="C75" s="5">
        <v>43646</v>
      </c>
      <c r="D75" s="8" t="s">
        <v>106</v>
      </c>
      <c r="E75" s="2">
        <v>3.6</v>
      </c>
      <c r="F75" s="2">
        <v>75.459999999999994</v>
      </c>
    </row>
    <row r="76" spans="1:6" ht="33" x14ac:dyDescent="0.3">
      <c r="A76" s="3" t="s">
        <v>98</v>
      </c>
      <c r="B76" s="3" t="s">
        <v>99</v>
      </c>
      <c r="C76" s="5">
        <v>43646</v>
      </c>
      <c r="D76" s="8" t="s">
        <v>107</v>
      </c>
      <c r="E76" s="2">
        <v>2.82</v>
      </c>
      <c r="F76" s="2">
        <v>75.459999999999994</v>
      </c>
    </row>
    <row r="77" spans="1:6" ht="49.5" x14ac:dyDescent="0.3">
      <c r="A77" s="3" t="s">
        <v>108</v>
      </c>
      <c r="B77" s="3" t="s">
        <v>14</v>
      </c>
      <c r="C77" s="5">
        <v>43646</v>
      </c>
      <c r="D77" s="8" t="s">
        <v>109</v>
      </c>
      <c r="E77" s="2">
        <v>34.43</v>
      </c>
      <c r="F77" s="2">
        <f>SUM(E77:E85)</f>
        <v>72</v>
      </c>
    </row>
    <row r="78" spans="1:6" ht="49.5" x14ac:dyDescent="0.3">
      <c r="A78" s="3" t="s">
        <v>108</v>
      </c>
      <c r="B78" s="3" t="s">
        <v>14</v>
      </c>
      <c r="C78" s="5">
        <v>43646</v>
      </c>
      <c r="D78" s="8" t="s">
        <v>110</v>
      </c>
      <c r="E78" s="2">
        <v>7.34</v>
      </c>
      <c r="F78" s="2">
        <v>72</v>
      </c>
    </row>
    <row r="79" spans="1:6" ht="49.5" x14ac:dyDescent="0.3">
      <c r="A79" s="3" t="s">
        <v>108</v>
      </c>
      <c r="B79" s="3" t="s">
        <v>14</v>
      </c>
      <c r="C79" s="5">
        <v>43646</v>
      </c>
      <c r="D79" s="8" t="s">
        <v>111</v>
      </c>
      <c r="E79" s="2">
        <v>7.34</v>
      </c>
      <c r="F79" s="2">
        <v>72</v>
      </c>
    </row>
    <row r="80" spans="1:6" ht="49.5" x14ac:dyDescent="0.3">
      <c r="A80" s="3" t="s">
        <v>108</v>
      </c>
      <c r="B80" s="3" t="s">
        <v>14</v>
      </c>
      <c r="C80" s="5">
        <v>43646</v>
      </c>
      <c r="D80" s="8" t="s">
        <v>112</v>
      </c>
      <c r="E80" s="2">
        <v>7.19</v>
      </c>
      <c r="F80" s="2">
        <v>72</v>
      </c>
    </row>
    <row r="81" spans="1:6" ht="49.5" x14ac:dyDescent="0.3">
      <c r="A81" s="3" t="s">
        <v>108</v>
      </c>
      <c r="B81" s="3" t="s">
        <v>14</v>
      </c>
      <c r="C81" s="5">
        <v>43646</v>
      </c>
      <c r="D81" s="8" t="s">
        <v>113</v>
      </c>
      <c r="E81" s="2">
        <v>7.1</v>
      </c>
      <c r="F81" s="2">
        <v>72</v>
      </c>
    </row>
    <row r="82" spans="1:6" ht="49.5" x14ac:dyDescent="0.3">
      <c r="A82" s="3" t="s">
        <v>108</v>
      </c>
      <c r="B82" s="3" t="s">
        <v>14</v>
      </c>
      <c r="C82" s="5">
        <v>43646</v>
      </c>
      <c r="D82" s="8" t="s">
        <v>114</v>
      </c>
      <c r="E82" s="2">
        <v>2.38</v>
      </c>
      <c r="F82" s="2">
        <v>72</v>
      </c>
    </row>
    <row r="83" spans="1:6" ht="49.5" x14ac:dyDescent="0.3">
      <c r="A83" s="3" t="s">
        <v>108</v>
      </c>
      <c r="B83" s="3" t="s">
        <v>14</v>
      </c>
      <c r="C83" s="5">
        <v>43646</v>
      </c>
      <c r="D83" s="8" t="s">
        <v>115</v>
      </c>
      <c r="E83" s="2">
        <v>2.2400000000000002</v>
      </c>
      <c r="F83" s="2">
        <v>72</v>
      </c>
    </row>
    <row r="84" spans="1:6" ht="49.5" x14ac:dyDescent="0.3">
      <c r="A84" s="3" t="s">
        <v>108</v>
      </c>
      <c r="B84" s="3" t="s">
        <v>14</v>
      </c>
      <c r="C84" s="5">
        <v>43646</v>
      </c>
      <c r="D84" s="2" t="s">
        <v>116</v>
      </c>
      <c r="E84" s="2">
        <v>2.0099999999999998</v>
      </c>
      <c r="F84" s="2">
        <v>72</v>
      </c>
    </row>
    <row r="85" spans="1:6" ht="49.5" x14ac:dyDescent="0.3">
      <c r="A85" s="3" t="s">
        <v>108</v>
      </c>
      <c r="B85" s="3" t="s">
        <v>14</v>
      </c>
      <c r="C85" s="5">
        <v>43646</v>
      </c>
      <c r="D85" s="8" t="s">
        <v>117</v>
      </c>
      <c r="E85" s="2">
        <v>1.97</v>
      </c>
      <c r="F85" s="2">
        <v>72</v>
      </c>
    </row>
    <row r="86" spans="1:6" ht="49.5" x14ac:dyDescent="0.3">
      <c r="A86" s="3" t="s">
        <v>118</v>
      </c>
      <c r="B86" s="3" t="s">
        <v>15</v>
      </c>
      <c r="C86" s="5">
        <v>43646</v>
      </c>
      <c r="D86" s="8" t="s">
        <v>109</v>
      </c>
      <c r="E86" s="2">
        <v>24.27</v>
      </c>
      <c r="F86" s="2">
        <f>SUM(E86:E94)</f>
        <v>57.519999999999996</v>
      </c>
    </row>
    <row r="87" spans="1:6" ht="49.5" x14ac:dyDescent="0.3">
      <c r="A87" s="3" t="s">
        <v>118</v>
      </c>
      <c r="B87" s="3" t="s">
        <v>15</v>
      </c>
      <c r="C87" s="5">
        <v>43646</v>
      </c>
      <c r="D87" s="8" t="s">
        <v>112</v>
      </c>
      <c r="E87" s="2">
        <v>5.12</v>
      </c>
      <c r="F87" s="2">
        <v>57.519999999999996</v>
      </c>
    </row>
    <row r="88" spans="1:6" ht="49.5" x14ac:dyDescent="0.3">
      <c r="A88" s="3" t="s">
        <v>118</v>
      </c>
      <c r="B88" s="3" t="s">
        <v>15</v>
      </c>
      <c r="C88" s="5">
        <v>43646</v>
      </c>
      <c r="D88" s="8" t="s">
        <v>110</v>
      </c>
      <c r="E88" s="2">
        <v>5.1100000000000003</v>
      </c>
      <c r="F88" s="2">
        <v>57.519999999999996</v>
      </c>
    </row>
    <row r="89" spans="1:6" ht="49.5" x14ac:dyDescent="0.3">
      <c r="A89" s="3" t="s">
        <v>118</v>
      </c>
      <c r="B89" s="3" t="s">
        <v>15</v>
      </c>
      <c r="C89" s="5">
        <v>43646</v>
      </c>
      <c r="D89" s="8" t="s">
        <v>111</v>
      </c>
      <c r="E89" s="2">
        <v>4.8099999999999996</v>
      </c>
      <c r="F89" s="2">
        <v>57.519999999999996</v>
      </c>
    </row>
    <row r="90" spans="1:6" ht="49.5" x14ac:dyDescent="0.3">
      <c r="A90" s="3" t="s">
        <v>118</v>
      </c>
      <c r="B90" s="3" t="s">
        <v>15</v>
      </c>
      <c r="C90" s="5">
        <v>43646</v>
      </c>
      <c r="D90" s="8" t="s">
        <v>114</v>
      </c>
      <c r="E90" s="2">
        <v>4.58</v>
      </c>
      <c r="F90" s="2">
        <v>57.519999999999996</v>
      </c>
    </row>
    <row r="91" spans="1:6" ht="49.5" x14ac:dyDescent="0.3">
      <c r="A91" s="3" t="s">
        <v>118</v>
      </c>
      <c r="B91" s="3" t="s">
        <v>15</v>
      </c>
      <c r="C91" s="5">
        <v>43646</v>
      </c>
      <c r="D91" s="8" t="s">
        <v>113</v>
      </c>
      <c r="E91" s="2">
        <v>4.5199999999999996</v>
      </c>
      <c r="F91" s="2">
        <v>57.519999999999996</v>
      </c>
    </row>
    <row r="92" spans="1:6" ht="49.5" x14ac:dyDescent="0.3">
      <c r="A92" s="3" t="s">
        <v>118</v>
      </c>
      <c r="B92" s="3" t="s">
        <v>15</v>
      </c>
      <c r="C92" s="5">
        <v>43646</v>
      </c>
      <c r="D92" s="8" t="s">
        <v>115</v>
      </c>
      <c r="E92" s="2">
        <v>3.14</v>
      </c>
      <c r="F92" s="2">
        <v>57.519999999999996</v>
      </c>
    </row>
    <row r="93" spans="1:6" ht="49.5" x14ac:dyDescent="0.3">
      <c r="A93" s="3" t="s">
        <v>118</v>
      </c>
      <c r="B93" s="3" t="s">
        <v>15</v>
      </c>
      <c r="C93" s="5">
        <v>43646</v>
      </c>
      <c r="D93" s="8" t="s">
        <v>117</v>
      </c>
      <c r="E93" s="2">
        <v>3.06</v>
      </c>
      <c r="F93" s="2">
        <v>57.519999999999996</v>
      </c>
    </row>
    <row r="94" spans="1:6" ht="49.5" x14ac:dyDescent="0.3">
      <c r="A94" s="3" t="s">
        <v>118</v>
      </c>
      <c r="B94" s="3" t="s">
        <v>15</v>
      </c>
      <c r="C94" s="5">
        <v>43646</v>
      </c>
      <c r="D94" s="2" t="s">
        <v>116</v>
      </c>
      <c r="E94" s="2">
        <v>2.91</v>
      </c>
      <c r="F94" s="2">
        <v>57.519999999999996</v>
      </c>
    </row>
    <row r="95" spans="1:6" ht="49.5" x14ac:dyDescent="0.3">
      <c r="A95" s="3" t="s">
        <v>119</v>
      </c>
      <c r="B95" s="3" t="s">
        <v>16</v>
      </c>
      <c r="C95" s="5">
        <v>43646</v>
      </c>
      <c r="D95" s="8" t="s">
        <v>109</v>
      </c>
      <c r="E95" s="2">
        <v>14.14</v>
      </c>
      <c r="F95" s="2">
        <f>SUM(E95:E103)</f>
        <v>45.03</v>
      </c>
    </row>
    <row r="96" spans="1:6" ht="49.5" x14ac:dyDescent="0.3">
      <c r="A96" s="3" t="s">
        <v>119</v>
      </c>
      <c r="B96" s="3" t="s">
        <v>16</v>
      </c>
      <c r="C96" s="5">
        <v>43646</v>
      </c>
      <c r="D96" s="2" t="s">
        <v>47</v>
      </c>
      <c r="E96" s="2">
        <v>7.16</v>
      </c>
      <c r="F96" s="2">
        <v>45.03</v>
      </c>
    </row>
    <row r="97" spans="1:6" ht="49.5" x14ac:dyDescent="0.3">
      <c r="A97" s="3" t="s">
        <v>119</v>
      </c>
      <c r="B97" s="3" t="s">
        <v>16</v>
      </c>
      <c r="C97" s="5">
        <v>43646</v>
      </c>
      <c r="D97" s="8" t="s">
        <v>115</v>
      </c>
      <c r="E97" s="2">
        <v>4.29</v>
      </c>
      <c r="F97" s="2">
        <v>45.03</v>
      </c>
    </row>
    <row r="98" spans="1:6" ht="49.5" x14ac:dyDescent="0.3">
      <c r="A98" s="3" t="s">
        <v>119</v>
      </c>
      <c r="B98" s="3" t="s">
        <v>16</v>
      </c>
      <c r="C98" s="5">
        <v>43646</v>
      </c>
      <c r="D98" s="2" t="s">
        <v>116</v>
      </c>
      <c r="E98" s="2">
        <v>3.94</v>
      </c>
      <c r="F98" s="2">
        <v>45.03</v>
      </c>
    </row>
    <row r="99" spans="1:6" ht="49.5" x14ac:dyDescent="0.3">
      <c r="A99" s="3" t="s">
        <v>119</v>
      </c>
      <c r="B99" s="3" t="s">
        <v>16</v>
      </c>
      <c r="C99" s="5">
        <v>43646</v>
      </c>
      <c r="D99" s="8" t="s">
        <v>120</v>
      </c>
      <c r="E99" s="2">
        <v>3.8</v>
      </c>
      <c r="F99" s="2">
        <v>45.03</v>
      </c>
    </row>
    <row r="100" spans="1:6" ht="49.5" x14ac:dyDescent="0.3">
      <c r="A100" s="3" t="s">
        <v>119</v>
      </c>
      <c r="B100" s="3" t="s">
        <v>16</v>
      </c>
      <c r="C100" s="5">
        <v>43646</v>
      </c>
      <c r="D100" s="8" t="s">
        <v>113</v>
      </c>
      <c r="E100" s="2">
        <v>2.99</v>
      </c>
      <c r="F100" s="2">
        <v>45.03</v>
      </c>
    </row>
    <row r="101" spans="1:6" ht="49.5" x14ac:dyDescent="0.3">
      <c r="A101" s="3" t="s">
        <v>119</v>
      </c>
      <c r="B101" s="3" t="s">
        <v>16</v>
      </c>
      <c r="C101" s="5">
        <v>43646</v>
      </c>
      <c r="D101" s="8" t="s">
        <v>112</v>
      </c>
      <c r="E101" s="2">
        <v>2.95</v>
      </c>
      <c r="F101" s="2">
        <v>45.03</v>
      </c>
    </row>
    <row r="102" spans="1:6" ht="49.5" x14ac:dyDescent="0.3">
      <c r="A102" s="3" t="s">
        <v>119</v>
      </c>
      <c r="B102" s="3" t="s">
        <v>16</v>
      </c>
      <c r="C102" s="5">
        <v>43646</v>
      </c>
      <c r="D102" s="8" t="s">
        <v>111</v>
      </c>
      <c r="E102" s="2">
        <v>2.93</v>
      </c>
      <c r="F102" s="2">
        <v>45.03</v>
      </c>
    </row>
    <row r="103" spans="1:6" ht="49.5" x14ac:dyDescent="0.3">
      <c r="A103" s="3" t="s">
        <v>119</v>
      </c>
      <c r="B103" s="3" t="s">
        <v>16</v>
      </c>
      <c r="C103" s="5">
        <v>43646</v>
      </c>
      <c r="D103" s="8" t="s">
        <v>121</v>
      </c>
      <c r="E103" s="2">
        <v>2.83</v>
      </c>
      <c r="F103" s="2">
        <v>45.03</v>
      </c>
    </row>
    <row r="104" spans="1:6" ht="33" x14ac:dyDescent="0.3">
      <c r="A104" s="3" t="s">
        <v>122</v>
      </c>
      <c r="B104" s="3" t="s">
        <v>123</v>
      </c>
      <c r="C104" s="5">
        <v>43646</v>
      </c>
      <c r="D104" s="2" t="s">
        <v>124</v>
      </c>
      <c r="E104" s="2">
        <v>60.53</v>
      </c>
      <c r="F104" s="2">
        <f>SUM(E104:E105)</f>
        <v>66.73</v>
      </c>
    </row>
    <row r="105" spans="1:6" ht="33" x14ac:dyDescent="0.3">
      <c r="A105" s="3" t="s">
        <v>122</v>
      </c>
      <c r="B105" s="3" t="s">
        <v>123</v>
      </c>
      <c r="C105" s="5">
        <v>43646</v>
      </c>
      <c r="D105" s="8" t="s">
        <v>125</v>
      </c>
      <c r="E105" s="2">
        <v>6.2</v>
      </c>
      <c r="F105" s="2">
        <v>66.73</v>
      </c>
    </row>
    <row r="106" spans="1:6" ht="33" x14ac:dyDescent="0.3">
      <c r="A106" s="3" t="s">
        <v>126</v>
      </c>
      <c r="B106" s="3" t="s">
        <v>17</v>
      </c>
      <c r="C106" s="5">
        <v>43646</v>
      </c>
      <c r="D106" s="8" t="s">
        <v>127</v>
      </c>
      <c r="E106" s="2">
        <v>37.01</v>
      </c>
      <c r="F106" s="2">
        <f>SUM(E106:E113)</f>
        <v>73.960000000000008</v>
      </c>
    </row>
    <row r="107" spans="1:6" ht="33" x14ac:dyDescent="0.3">
      <c r="A107" s="3" t="s">
        <v>126</v>
      </c>
      <c r="B107" s="3" t="s">
        <v>17</v>
      </c>
      <c r="C107" s="5">
        <v>43646</v>
      </c>
      <c r="D107" s="8" t="s">
        <v>128</v>
      </c>
      <c r="E107" s="2">
        <v>8.0500000000000007</v>
      </c>
      <c r="F107" s="2">
        <v>73.960000000000008</v>
      </c>
    </row>
    <row r="108" spans="1:6" ht="33" x14ac:dyDescent="0.3">
      <c r="A108" s="3" t="s">
        <v>126</v>
      </c>
      <c r="B108" s="3" t="s">
        <v>17</v>
      </c>
      <c r="C108" s="5">
        <v>43646</v>
      </c>
      <c r="D108" s="8" t="s">
        <v>129</v>
      </c>
      <c r="E108" s="2">
        <v>8</v>
      </c>
      <c r="F108" s="2">
        <v>73.960000000000008</v>
      </c>
    </row>
    <row r="109" spans="1:6" ht="33" x14ac:dyDescent="0.3">
      <c r="A109" s="3" t="s">
        <v>126</v>
      </c>
      <c r="B109" s="3" t="s">
        <v>17</v>
      </c>
      <c r="C109" s="5">
        <v>43646</v>
      </c>
      <c r="D109" s="8" t="s">
        <v>130</v>
      </c>
      <c r="E109" s="2">
        <v>6</v>
      </c>
      <c r="F109" s="2">
        <v>73.960000000000008</v>
      </c>
    </row>
    <row r="110" spans="1:6" ht="33" x14ac:dyDescent="0.3">
      <c r="A110" s="3" t="s">
        <v>126</v>
      </c>
      <c r="B110" s="3" t="s">
        <v>17</v>
      </c>
      <c r="C110" s="5">
        <v>43646</v>
      </c>
      <c r="D110" s="8" t="s">
        <v>131</v>
      </c>
      <c r="E110" s="2">
        <v>5.0999999999999996</v>
      </c>
      <c r="F110" s="2">
        <v>73.960000000000008</v>
      </c>
    </row>
    <row r="111" spans="1:6" ht="33" x14ac:dyDescent="0.3">
      <c r="A111" s="3" t="s">
        <v>126</v>
      </c>
      <c r="B111" s="3" t="s">
        <v>17</v>
      </c>
      <c r="C111" s="5">
        <v>43646</v>
      </c>
      <c r="D111" s="8" t="s">
        <v>132</v>
      </c>
      <c r="E111" s="2">
        <v>4.28</v>
      </c>
      <c r="F111" s="2">
        <v>73.960000000000008</v>
      </c>
    </row>
    <row r="112" spans="1:6" ht="33" x14ac:dyDescent="0.3">
      <c r="A112" s="3" t="s">
        <v>126</v>
      </c>
      <c r="B112" s="3" t="s">
        <v>17</v>
      </c>
      <c r="C112" s="5">
        <v>43646</v>
      </c>
      <c r="D112" s="8" t="s">
        <v>133</v>
      </c>
      <c r="E112" s="2">
        <v>3.84</v>
      </c>
      <c r="F112" s="2">
        <v>73.960000000000008</v>
      </c>
    </row>
    <row r="113" spans="1:6" ht="49.5" x14ac:dyDescent="0.3">
      <c r="A113" s="3" t="s">
        <v>126</v>
      </c>
      <c r="B113" s="3" t="s">
        <v>17</v>
      </c>
      <c r="C113" s="5">
        <v>43646</v>
      </c>
      <c r="D113" s="8" t="s">
        <v>134</v>
      </c>
      <c r="E113" s="2">
        <v>1.68</v>
      </c>
      <c r="F113" s="2">
        <v>73.960000000000008</v>
      </c>
    </row>
    <row r="114" spans="1:6" ht="33" x14ac:dyDescent="0.3">
      <c r="A114" s="3" t="s">
        <v>135</v>
      </c>
      <c r="B114" s="3" t="s">
        <v>18</v>
      </c>
      <c r="C114" s="5">
        <v>43646</v>
      </c>
      <c r="D114" s="8" t="s">
        <v>136</v>
      </c>
      <c r="E114" s="2">
        <v>38.96</v>
      </c>
      <c r="F114" s="2">
        <f>SUM(E114:E122)</f>
        <v>80.260000000000005</v>
      </c>
    </row>
    <row r="115" spans="1:6" ht="33" x14ac:dyDescent="0.3">
      <c r="A115" s="3" t="s">
        <v>135</v>
      </c>
      <c r="B115" s="3" t="s">
        <v>18</v>
      </c>
      <c r="C115" s="5">
        <v>43646</v>
      </c>
      <c r="D115" s="8" t="s">
        <v>91</v>
      </c>
      <c r="E115" s="2">
        <v>12.47</v>
      </c>
      <c r="F115" s="2">
        <v>80.260000000000005</v>
      </c>
    </row>
    <row r="116" spans="1:6" ht="33" x14ac:dyDescent="0.3">
      <c r="A116" s="3" t="s">
        <v>135</v>
      </c>
      <c r="B116" s="3" t="s">
        <v>18</v>
      </c>
      <c r="C116" s="5">
        <v>43646</v>
      </c>
      <c r="D116" s="8" t="s">
        <v>137</v>
      </c>
      <c r="E116" s="2">
        <v>6.74</v>
      </c>
      <c r="F116" s="2">
        <v>80.260000000000005</v>
      </c>
    </row>
    <row r="117" spans="1:6" ht="49.5" x14ac:dyDescent="0.3">
      <c r="A117" s="3" t="s">
        <v>135</v>
      </c>
      <c r="B117" s="3" t="s">
        <v>18</v>
      </c>
      <c r="C117" s="5">
        <v>43646</v>
      </c>
      <c r="D117" s="8" t="s">
        <v>138</v>
      </c>
      <c r="E117" s="2">
        <v>4.83</v>
      </c>
      <c r="F117" s="2">
        <v>80.260000000000005</v>
      </c>
    </row>
    <row r="118" spans="1:6" ht="33" x14ac:dyDescent="0.3">
      <c r="A118" s="3" t="s">
        <v>135</v>
      </c>
      <c r="B118" s="3" t="s">
        <v>18</v>
      </c>
      <c r="C118" s="5">
        <v>43646</v>
      </c>
      <c r="D118" s="8" t="s">
        <v>139</v>
      </c>
      <c r="E118" s="2">
        <v>3.98</v>
      </c>
      <c r="F118" s="2">
        <v>80.260000000000005</v>
      </c>
    </row>
    <row r="119" spans="1:6" ht="49.5" x14ac:dyDescent="0.3">
      <c r="A119" s="3" t="s">
        <v>135</v>
      </c>
      <c r="B119" s="3" t="s">
        <v>18</v>
      </c>
      <c r="C119" s="5">
        <v>43646</v>
      </c>
      <c r="D119" s="8" t="s">
        <v>140</v>
      </c>
      <c r="E119" s="2">
        <v>3.9</v>
      </c>
      <c r="F119" s="2">
        <v>80.260000000000005</v>
      </c>
    </row>
    <row r="120" spans="1:6" ht="33" x14ac:dyDescent="0.3">
      <c r="A120" s="3" t="s">
        <v>135</v>
      </c>
      <c r="B120" s="3" t="s">
        <v>18</v>
      </c>
      <c r="C120" s="5">
        <v>43646</v>
      </c>
      <c r="D120" s="8" t="s">
        <v>141</v>
      </c>
      <c r="E120" s="2">
        <v>3.87</v>
      </c>
      <c r="F120" s="2">
        <v>80.260000000000005</v>
      </c>
    </row>
    <row r="121" spans="1:6" ht="33" x14ac:dyDescent="0.3">
      <c r="A121" s="3" t="s">
        <v>135</v>
      </c>
      <c r="B121" s="3" t="s">
        <v>18</v>
      </c>
      <c r="C121" s="5">
        <v>43646</v>
      </c>
      <c r="D121" s="8" t="s">
        <v>142</v>
      </c>
      <c r="E121" s="2">
        <v>2.99</v>
      </c>
      <c r="F121" s="2">
        <v>80.260000000000005</v>
      </c>
    </row>
    <row r="122" spans="1:6" ht="49.5" x14ac:dyDescent="0.3">
      <c r="A122" s="3" t="s">
        <v>135</v>
      </c>
      <c r="B122" s="3" t="s">
        <v>18</v>
      </c>
      <c r="C122" s="5">
        <v>43646</v>
      </c>
      <c r="D122" s="8" t="s">
        <v>143</v>
      </c>
      <c r="E122" s="2">
        <v>2.52</v>
      </c>
      <c r="F122" s="2">
        <v>80.260000000000005</v>
      </c>
    </row>
    <row r="123" spans="1:6" ht="33" x14ac:dyDescent="0.3">
      <c r="A123" s="3" t="s">
        <v>144</v>
      </c>
      <c r="B123" s="3" t="s">
        <v>19</v>
      </c>
      <c r="C123" s="5">
        <v>43646</v>
      </c>
      <c r="D123" s="2" t="s">
        <v>145</v>
      </c>
      <c r="E123" s="2">
        <v>16.93</v>
      </c>
      <c r="F123" s="2">
        <f>SUM(E123:E131)</f>
        <v>73.829999999999984</v>
      </c>
    </row>
    <row r="124" spans="1:6" ht="33" x14ac:dyDescent="0.3">
      <c r="A124" s="3" t="s">
        <v>144</v>
      </c>
      <c r="B124" s="3" t="s">
        <v>19</v>
      </c>
      <c r="C124" s="5">
        <v>43646</v>
      </c>
      <c r="D124" s="2" t="s">
        <v>146</v>
      </c>
      <c r="E124" s="2">
        <v>8.75</v>
      </c>
      <c r="F124" s="2">
        <v>73.829999999999984</v>
      </c>
    </row>
    <row r="125" spans="1:6" ht="33" x14ac:dyDescent="0.3">
      <c r="A125" s="3" t="s">
        <v>144</v>
      </c>
      <c r="B125" s="3" t="s">
        <v>19</v>
      </c>
      <c r="C125" s="5">
        <v>43646</v>
      </c>
      <c r="D125" s="2" t="s">
        <v>147</v>
      </c>
      <c r="E125" s="2">
        <v>8.73</v>
      </c>
      <c r="F125" s="2">
        <v>73.829999999999984</v>
      </c>
    </row>
    <row r="126" spans="1:6" ht="33" x14ac:dyDescent="0.3">
      <c r="A126" s="3" t="s">
        <v>144</v>
      </c>
      <c r="B126" s="3" t="s">
        <v>19</v>
      </c>
      <c r="C126" s="5">
        <v>43646</v>
      </c>
      <c r="D126" s="2" t="s">
        <v>148</v>
      </c>
      <c r="E126" s="2">
        <v>8.52</v>
      </c>
      <c r="F126" s="2">
        <v>73.829999999999984</v>
      </c>
    </row>
    <row r="127" spans="1:6" ht="33" x14ac:dyDescent="0.3">
      <c r="A127" s="3" t="s">
        <v>144</v>
      </c>
      <c r="B127" s="3" t="s">
        <v>19</v>
      </c>
      <c r="C127" s="5">
        <v>43646</v>
      </c>
      <c r="D127" s="2" t="s">
        <v>149</v>
      </c>
      <c r="E127" s="2">
        <v>8.41</v>
      </c>
      <c r="F127" s="2">
        <v>73.829999999999984</v>
      </c>
    </row>
    <row r="128" spans="1:6" ht="33" x14ac:dyDescent="0.3">
      <c r="A128" s="3" t="s">
        <v>144</v>
      </c>
      <c r="B128" s="3" t="s">
        <v>19</v>
      </c>
      <c r="C128" s="5">
        <v>43646</v>
      </c>
      <c r="D128" s="2" t="s">
        <v>150</v>
      </c>
      <c r="E128" s="2">
        <v>8.32</v>
      </c>
      <c r="F128" s="2">
        <v>73.829999999999984</v>
      </c>
    </row>
    <row r="129" spans="1:6" ht="33" x14ac:dyDescent="0.3">
      <c r="A129" s="3" t="s">
        <v>144</v>
      </c>
      <c r="B129" s="3" t="s">
        <v>19</v>
      </c>
      <c r="C129" s="5">
        <v>43646</v>
      </c>
      <c r="D129" s="2" t="s">
        <v>151</v>
      </c>
      <c r="E129" s="2">
        <v>4.78</v>
      </c>
      <c r="F129" s="2">
        <v>73.829999999999984</v>
      </c>
    </row>
    <row r="130" spans="1:6" ht="33" x14ac:dyDescent="0.3">
      <c r="A130" s="3" t="s">
        <v>144</v>
      </c>
      <c r="B130" s="3" t="s">
        <v>19</v>
      </c>
      <c r="C130" s="5">
        <v>43646</v>
      </c>
      <c r="D130" s="2" t="s">
        <v>152</v>
      </c>
      <c r="E130" s="2">
        <v>4.72</v>
      </c>
      <c r="F130" s="2">
        <v>73.829999999999984</v>
      </c>
    </row>
    <row r="131" spans="1:6" ht="33" x14ac:dyDescent="0.3">
      <c r="A131" s="3" t="s">
        <v>144</v>
      </c>
      <c r="B131" s="3" t="s">
        <v>19</v>
      </c>
      <c r="C131" s="5">
        <v>43646</v>
      </c>
      <c r="D131" s="2" t="s">
        <v>153</v>
      </c>
      <c r="E131" s="2">
        <v>4.67</v>
      </c>
      <c r="F131" s="2">
        <v>73.829999999999984</v>
      </c>
    </row>
    <row r="132" spans="1:6" ht="33" x14ac:dyDescent="0.3">
      <c r="A132" s="3" t="s">
        <v>154</v>
      </c>
      <c r="B132" s="3" t="s">
        <v>6</v>
      </c>
      <c r="C132" s="5">
        <v>43646</v>
      </c>
      <c r="D132" s="2" t="s">
        <v>155</v>
      </c>
      <c r="E132" s="2">
        <v>2.81</v>
      </c>
      <c r="F132" s="2">
        <f>SUM(E132:E140)</f>
        <v>21.19</v>
      </c>
    </row>
    <row r="133" spans="1:6" ht="33" x14ac:dyDescent="0.3">
      <c r="A133" s="3" t="s">
        <v>154</v>
      </c>
      <c r="B133" s="3" t="s">
        <v>6</v>
      </c>
      <c r="C133" s="5">
        <v>43646</v>
      </c>
      <c r="D133" s="2" t="s">
        <v>156</v>
      </c>
      <c r="E133" s="2">
        <v>2.58</v>
      </c>
      <c r="F133" s="2">
        <v>21.19</v>
      </c>
    </row>
    <row r="134" spans="1:6" ht="33" x14ac:dyDescent="0.3">
      <c r="A134" s="3" t="s">
        <v>154</v>
      </c>
      <c r="B134" s="3" t="s">
        <v>6</v>
      </c>
      <c r="C134" s="5">
        <v>43646</v>
      </c>
      <c r="D134" s="2" t="s">
        <v>157</v>
      </c>
      <c r="E134" s="2">
        <v>2.34</v>
      </c>
      <c r="F134" s="2">
        <v>21.19</v>
      </c>
    </row>
    <row r="135" spans="1:6" ht="33" x14ac:dyDescent="0.3">
      <c r="A135" s="3" t="s">
        <v>154</v>
      </c>
      <c r="B135" s="3" t="s">
        <v>6</v>
      </c>
      <c r="C135" s="5">
        <v>43646</v>
      </c>
      <c r="D135" s="2" t="s">
        <v>158</v>
      </c>
      <c r="E135" s="2">
        <v>2.33</v>
      </c>
      <c r="F135" s="2">
        <v>21.19</v>
      </c>
    </row>
    <row r="136" spans="1:6" ht="33" x14ac:dyDescent="0.3">
      <c r="A136" s="3" t="s">
        <v>154</v>
      </c>
      <c r="B136" s="3" t="s">
        <v>6</v>
      </c>
      <c r="C136" s="5">
        <v>43646</v>
      </c>
      <c r="D136" s="2" t="s">
        <v>159</v>
      </c>
      <c r="E136" s="2">
        <v>2.27</v>
      </c>
      <c r="F136" s="2">
        <v>21.19</v>
      </c>
    </row>
    <row r="137" spans="1:6" ht="33" x14ac:dyDescent="0.3">
      <c r="A137" s="3" t="s">
        <v>154</v>
      </c>
      <c r="B137" s="3" t="s">
        <v>6</v>
      </c>
      <c r="C137" s="5">
        <v>43646</v>
      </c>
      <c r="D137" s="2" t="s">
        <v>148</v>
      </c>
      <c r="E137" s="2">
        <v>2.23</v>
      </c>
      <c r="F137" s="2">
        <v>21.19</v>
      </c>
    </row>
    <row r="138" spans="1:6" ht="33" x14ac:dyDescent="0.3">
      <c r="A138" s="3" t="s">
        <v>154</v>
      </c>
      <c r="B138" s="3" t="s">
        <v>6</v>
      </c>
      <c r="C138" s="5">
        <v>43646</v>
      </c>
      <c r="D138" s="2" t="s">
        <v>160</v>
      </c>
      <c r="E138" s="2">
        <v>2.2200000000000002</v>
      </c>
      <c r="F138" s="2">
        <v>21.19</v>
      </c>
    </row>
    <row r="139" spans="1:6" ht="33" x14ac:dyDescent="0.3">
      <c r="A139" s="3" t="s">
        <v>154</v>
      </c>
      <c r="B139" s="3" t="s">
        <v>6</v>
      </c>
      <c r="C139" s="5">
        <v>43646</v>
      </c>
      <c r="D139" s="2" t="s">
        <v>161</v>
      </c>
      <c r="E139" s="2">
        <v>2.21</v>
      </c>
      <c r="F139" s="2">
        <v>21.19</v>
      </c>
    </row>
    <row r="140" spans="1:6" ht="33" x14ac:dyDescent="0.3">
      <c r="A140" s="3" t="s">
        <v>154</v>
      </c>
      <c r="B140" s="3" t="s">
        <v>6</v>
      </c>
      <c r="C140" s="5">
        <v>43646</v>
      </c>
      <c r="D140" s="2" t="s">
        <v>162</v>
      </c>
      <c r="E140" s="2">
        <v>2.2000000000000002</v>
      </c>
      <c r="F140" s="2">
        <v>21.19</v>
      </c>
    </row>
    <row r="141" spans="1:6" ht="33" x14ac:dyDescent="0.3">
      <c r="A141" s="3" t="s">
        <v>163</v>
      </c>
      <c r="B141" s="3" t="s">
        <v>164</v>
      </c>
      <c r="C141" s="5">
        <v>43646</v>
      </c>
      <c r="D141" s="2" t="s">
        <v>37</v>
      </c>
      <c r="E141" s="2">
        <v>5.15</v>
      </c>
      <c r="F141" s="2">
        <f>SUM(E141:E148)</f>
        <v>27.86</v>
      </c>
    </row>
    <row r="142" spans="1:6" ht="33" x14ac:dyDescent="0.3">
      <c r="A142" s="3" t="s">
        <v>163</v>
      </c>
      <c r="B142" s="3" t="s">
        <v>164</v>
      </c>
      <c r="C142" s="5">
        <v>43646</v>
      </c>
      <c r="D142" s="2" t="s">
        <v>165</v>
      </c>
      <c r="E142" s="2">
        <v>3.2</v>
      </c>
      <c r="F142" s="2">
        <v>27.86</v>
      </c>
    </row>
    <row r="143" spans="1:6" ht="33" x14ac:dyDescent="0.3">
      <c r="A143" s="3" t="s">
        <v>163</v>
      </c>
      <c r="B143" s="3" t="s">
        <v>164</v>
      </c>
      <c r="C143" s="5">
        <v>43646</v>
      </c>
      <c r="D143" s="2" t="s">
        <v>166</v>
      </c>
      <c r="E143" s="2">
        <v>2.92</v>
      </c>
      <c r="F143" s="2">
        <v>27.86</v>
      </c>
    </row>
    <row r="144" spans="1:6" ht="33" x14ac:dyDescent="0.3">
      <c r="A144" s="3" t="s">
        <v>163</v>
      </c>
      <c r="B144" s="3" t="s">
        <v>164</v>
      </c>
      <c r="C144" s="5">
        <v>43646</v>
      </c>
      <c r="D144" s="2" t="s">
        <v>167</v>
      </c>
      <c r="E144" s="2">
        <v>2.69</v>
      </c>
      <c r="F144" s="2">
        <v>27.86</v>
      </c>
    </row>
    <row r="145" spans="1:6" ht="33" x14ac:dyDescent="0.3">
      <c r="A145" s="3" t="s">
        <v>163</v>
      </c>
      <c r="B145" s="3" t="s">
        <v>164</v>
      </c>
      <c r="C145" s="5">
        <v>43646</v>
      </c>
      <c r="D145" s="2" t="s">
        <v>168</v>
      </c>
      <c r="E145" s="2">
        <v>2.37</v>
      </c>
      <c r="F145" s="2">
        <v>27.86</v>
      </c>
    </row>
    <row r="146" spans="1:6" ht="66" x14ac:dyDescent="0.3">
      <c r="A146" s="3" t="s">
        <v>163</v>
      </c>
      <c r="B146" s="3" t="s">
        <v>164</v>
      </c>
      <c r="C146" s="5">
        <v>43646</v>
      </c>
      <c r="D146" s="8" t="s">
        <v>169</v>
      </c>
      <c r="E146" s="2">
        <v>5.05</v>
      </c>
      <c r="F146" s="2">
        <v>27.86</v>
      </c>
    </row>
    <row r="147" spans="1:6" ht="33" x14ac:dyDescent="0.3">
      <c r="A147" s="3" t="s">
        <v>163</v>
      </c>
      <c r="B147" s="3" t="s">
        <v>164</v>
      </c>
      <c r="C147" s="5">
        <v>43646</v>
      </c>
      <c r="D147" s="2" t="s">
        <v>170</v>
      </c>
      <c r="E147" s="2">
        <v>3.81</v>
      </c>
      <c r="F147" s="2">
        <v>27.86</v>
      </c>
    </row>
    <row r="148" spans="1:6" ht="49.5" x14ac:dyDescent="0.3">
      <c r="A148" s="3" t="s">
        <v>163</v>
      </c>
      <c r="B148" s="3" t="s">
        <v>164</v>
      </c>
      <c r="C148" s="5">
        <v>43646</v>
      </c>
      <c r="D148" s="8" t="s">
        <v>171</v>
      </c>
      <c r="E148" s="2">
        <v>2.67</v>
      </c>
      <c r="F148" s="2">
        <v>27.86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김유석</dc:creator>
  <cp:lastModifiedBy>user</cp:lastModifiedBy>
  <dcterms:created xsi:type="dcterms:W3CDTF">2019-11-11T16:02:11Z</dcterms:created>
  <dcterms:modified xsi:type="dcterms:W3CDTF">2019-11-17T06:58:52Z</dcterms:modified>
</cp:coreProperties>
</file>