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32d633ca0c2b7/Senior Year/Data Analytics/Project/"/>
    </mc:Choice>
  </mc:AlternateContent>
  <xr:revisionPtr revIDLastSave="0" documentId="8_{450206D5-0208-4D90-B8FF-72AF0F3A7C81}" xr6:coauthVersionLast="38" xr6:coauthVersionMax="38" xr10:uidLastSave="{00000000-0000-0000-0000-000000000000}"/>
  <bookViews>
    <workbookView xWindow="0" yWindow="0" windowWidth="19200" windowHeight="7425" activeTab="1" xr2:uid="{BEA09E6B-D711-44C2-ABAE-78AA8DFD8C2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N23" i="2"/>
  <c r="N24" i="2"/>
  <c r="N25" i="2"/>
  <c r="N26" i="2"/>
  <c r="N27" i="2"/>
  <c r="N22" i="2"/>
  <c r="M18" i="2"/>
  <c r="M17" i="2"/>
  <c r="M16" i="2"/>
  <c r="M15" i="2"/>
  <c r="M14" i="2"/>
  <c r="M13" i="2"/>
  <c r="M12" i="2"/>
  <c r="M11" i="2"/>
  <c r="M5" i="2"/>
  <c r="M6" i="2"/>
  <c r="M7" i="2"/>
  <c r="M8" i="2"/>
  <c r="M9" i="2"/>
  <c r="M10" i="2"/>
  <c r="M4" i="2"/>
</calcChain>
</file>

<file path=xl/sharedStrings.xml><?xml version="1.0" encoding="utf-8"?>
<sst xmlns="http://schemas.openxmlformats.org/spreadsheetml/2006/main" count="127" uniqueCount="26">
  <si>
    <t>Trial</t>
  </si>
  <si>
    <t>Neurons</t>
  </si>
  <si>
    <t>Epochs</t>
  </si>
  <si>
    <t>Lookback</t>
  </si>
  <si>
    <t>Hidden Layers</t>
  </si>
  <si>
    <t>Batch Size</t>
  </si>
  <si>
    <t>Well 2 - adam, no bootstrap</t>
  </si>
  <si>
    <t>Well 2 - adam, bootstrap</t>
  </si>
  <si>
    <t>Fit</t>
  </si>
  <si>
    <t>Train RMSE</t>
  </si>
  <si>
    <t>Test RMSE</t>
  </si>
  <si>
    <t>overfit</t>
  </si>
  <si>
    <t>Bootstrap Samples</t>
  </si>
  <si>
    <t>Hidden Layer 2:</t>
  </si>
  <si>
    <t>Hidden Layer 1:</t>
  </si>
  <si>
    <t>n/a</t>
  </si>
  <si>
    <t>Overfit</t>
  </si>
  <si>
    <t>Train size</t>
  </si>
  <si>
    <t>Well 21 - adam, no bootstrap</t>
  </si>
  <si>
    <t>Test/Train Ratio</t>
  </si>
  <si>
    <t xml:space="preserve">n/a </t>
  </si>
  <si>
    <t>fit</t>
  </si>
  <si>
    <t>Underfit</t>
  </si>
  <si>
    <t>underfit</t>
  </si>
  <si>
    <t>Well 2 -  bootstrapped</t>
  </si>
  <si>
    <t>Well 2 - no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</si>
</sst>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20E-02E4-4035-8183-26AEF4AD13B8}">
  <dimension ref="A1:M31"/>
  <sheetViews>
    <sheetView workbookViewId="0">
      <selection activeCell="K12" sqref="K12"/>
    </sheetView>
  </sheetViews>
  <sheetFormatPr defaultRowHeight="15" x14ac:dyDescent="0.25"/>
  <cols>
    <col min="2" max="2" width="15.5703125" bestFit="1" customWidth="1"/>
    <col min="4" max="4" width="9.85546875" bestFit="1" customWidth="1"/>
    <col min="5" max="5" width="14.7109375" bestFit="1" customWidth="1"/>
    <col min="6" max="6" width="9.85546875" bestFit="1" customWidth="1"/>
    <col min="7" max="7" width="17.7109375" bestFit="1" customWidth="1"/>
    <col min="8" max="8" width="16.28515625" bestFit="1" customWidth="1"/>
    <col min="9" max="9" width="17.7109375" bestFit="1" customWidth="1"/>
    <col min="10" max="10" width="15.5703125" bestFit="1" customWidth="1"/>
    <col min="11" max="11" width="14.7109375" bestFit="1" customWidth="1"/>
    <col min="12" max="12" width="9.85546875" bestFit="1" customWidth="1"/>
    <col min="14" max="15" width="9.85546875" bestFit="1" customWidth="1"/>
  </cols>
  <sheetData>
    <row r="1" spans="1:12" x14ac:dyDescent="0.25">
      <c r="C1" s="2" t="s">
        <v>6</v>
      </c>
      <c r="D1" s="2"/>
      <c r="E1" s="2"/>
      <c r="F1" s="2"/>
      <c r="G1" s="1"/>
    </row>
    <row r="2" spans="1:12" x14ac:dyDescent="0.25">
      <c r="A2" t="s">
        <v>0</v>
      </c>
      <c r="B2" t="s">
        <v>14</v>
      </c>
      <c r="C2" t="s">
        <v>1</v>
      </c>
      <c r="D2" t="s">
        <v>2</v>
      </c>
      <c r="E2" t="s">
        <v>3</v>
      </c>
      <c r="F2" t="s">
        <v>5</v>
      </c>
      <c r="G2" t="s">
        <v>9</v>
      </c>
      <c r="H2" t="s">
        <v>10</v>
      </c>
      <c r="I2" t="s">
        <v>8</v>
      </c>
      <c r="K2" t="s">
        <v>13</v>
      </c>
      <c r="L2" t="s">
        <v>1</v>
      </c>
    </row>
    <row r="3" spans="1:12" x14ac:dyDescent="0.25">
      <c r="A3">
        <v>1</v>
      </c>
      <c r="C3">
        <v>4</v>
      </c>
      <c r="D3">
        <v>100</v>
      </c>
      <c r="E3">
        <v>1</v>
      </c>
      <c r="F3">
        <v>1</v>
      </c>
      <c r="G3">
        <v>360.24</v>
      </c>
      <c r="H3">
        <v>227.37</v>
      </c>
      <c r="I3" t="s">
        <v>11</v>
      </c>
      <c r="K3" s="1" t="s">
        <v>15</v>
      </c>
    </row>
    <row r="4" spans="1:12" x14ac:dyDescent="0.25">
      <c r="A4">
        <v>2</v>
      </c>
      <c r="C4">
        <v>4</v>
      </c>
      <c r="D4">
        <v>100</v>
      </c>
      <c r="E4">
        <v>5</v>
      </c>
      <c r="F4">
        <v>1</v>
      </c>
      <c r="G4">
        <v>333.44</v>
      </c>
      <c r="H4">
        <v>240.65</v>
      </c>
      <c r="I4" t="s">
        <v>11</v>
      </c>
      <c r="K4" s="1" t="s">
        <v>15</v>
      </c>
    </row>
    <row r="5" spans="1:12" x14ac:dyDescent="0.25">
      <c r="A5">
        <v>3</v>
      </c>
      <c r="C5">
        <v>8</v>
      </c>
      <c r="D5">
        <v>100</v>
      </c>
      <c r="E5">
        <v>5</v>
      </c>
      <c r="F5">
        <v>1</v>
      </c>
      <c r="G5">
        <v>342.25</v>
      </c>
      <c r="H5">
        <v>238.2</v>
      </c>
      <c r="I5" t="s">
        <v>11</v>
      </c>
      <c r="K5" s="1" t="s">
        <v>15</v>
      </c>
    </row>
    <row r="6" spans="1:12" x14ac:dyDescent="0.25">
      <c r="A6">
        <v>4</v>
      </c>
    </row>
    <row r="7" spans="1:12" x14ac:dyDescent="0.25">
      <c r="A7">
        <v>5</v>
      </c>
    </row>
    <row r="8" spans="1:12" x14ac:dyDescent="0.25">
      <c r="A8">
        <v>6</v>
      </c>
    </row>
    <row r="9" spans="1:12" x14ac:dyDescent="0.25">
      <c r="A9">
        <v>7</v>
      </c>
    </row>
    <row r="10" spans="1:12" x14ac:dyDescent="0.25">
      <c r="A10">
        <v>8</v>
      </c>
    </row>
    <row r="11" spans="1:12" x14ac:dyDescent="0.25">
      <c r="A11">
        <v>9</v>
      </c>
    </row>
    <row r="12" spans="1:12" x14ac:dyDescent="0.25">
      <c r="A12">
        <v>10</v>
      </c>
    </row>
    <row r="14" spans="1:12" x14ac:dyDescent="0.25">
      <c r="C14" s="2" t="s">
        <v>7</v>
      </c>
      <c r="D14" s="2"/>
      <c r="E14" s="2"/>
      <c r="F14" s="2"/>
      <c r="G14" s="1"/>
    </row>
    <row r="15" spans="1:12" x14ac:dyDescent="0.25">
      <c r="A15" t="s">
        <v>0</v>
      </c>
      <c r="B15" t="s">
        <v>4</v>
      </c>
      <c r="C15" t="s">
        <v>1</v>
      </c>
      <c r="D15" t="s">
        <v>2</v>
      </c>
      <c r="E15" t="s">
        <v>3</v>
      </c>
      <c r="F15" t="s">
        <v>5</v>
      </c>
      <c r="G15" t="s">
        <v>12</v>
      </c>
      <c r="H15" t="s">
        <v>9</v>
      </c>
      <c r="I15" t="s">
        <v>10</v>
      </c>
      <c r="J15" t="s">
        <v>8</v>
      </c>
    </row>
    <row r="16" spans="1:12" x14ac:dyDescent="0.25">
      <c r="A16">
        <v>1</v>
      </c>
      <c r="B16">
        <v>1</v>
      </c>
      <c r="C16">
        <v>4</v>
      </c>
      <c r="D16">
        <v>100</v>
      </c>
      <c r="E16">
        <v>1</v>
      </c>
      <c r="F16">
        <v>1</v>
      </c>
      <c r="G16">
        <v>20</v>
      </c>
      <c r="H16">
        <v>360.24</v>
      </c>
      <c r="I16">
        <v>212.5</v>
      </c>
      <c r="J16" t="s">
        <v>11</v>
      </c>
    </row>
    <row r="17" spans="1:13" x14ac:dyDescent="0.25">
      <c r="A17">
        <v>2</v>
      </c>
      <c r="B17">
        <v>1</v>
      </c>
      <c r="C17">
        <v>4</v>
      </c>
      <c r="D17">
        <v>100</v>
      </c>
      <c r="E17">
        <v>1</v>
      </c>
      <c r="F17">
        <v>1</v>
      </c>
      <c r="G17">
        <v>20</v>
      </c>
      <c r="H17">
        <v>333.44</v>
      </c>
      <c r="I17">
        <v>229.52</v>
      </c>
      <c r="J17" t="s">
        <v>11</v>
      </c>
    </row>
    <row r="18" spans="1:13" x14ac:dyDescent="0.25">
      <c r="A18">
        <v>3</v>
      </c>
      <c r="B18">
        <v>1</v>
      </c>
      <c r="C18">
        <v>8</v>
      </c>
      <c r="D18">
        <v>100</v>
      </c>
      <c r="E18">
        <v>5</v>
      </c>
      <c r="F18">
        <v>1</v>
      </c>
      <c r="G18">
        <v>20</v>
      </c>
      <c r="H18">
        <v>342.25</v>
      </c>
      <c r="I18">
        <v>226.88</v>
      </c>
      <c r="J18" t="s">
        <v>11</v>
      </c>
    </row>
    <row r="19" spans="1:13" x14ac:dyDescent="0.25">
      <c r="A19">
        <v>4</v>
      </c>
      <c r="B19">
        <v>1</v>
      </c>
      <c r="C19">
        <v>8</v>
      </c>
      <c r="D19">
        <v>100</v>
      </c>
      <c r="E19">
        <v>5</v>
      </c>
      <c r="F19">
        <v>1</v>
      </c>
      <c r="G19">
        <v>80</v>
      </c>
      <c r="H19">
        <v>342.25</v>
      </c>
      <c r="I19">
        <v>236.3</v>
      </c>
      <c r="J19" t="s">
        <v>11</v>
      </c>
    </row>
    <row r="20" spans="1:13" x14ac:dyDescent="0.25">
      <c r="A20">
        <v>5</v>
      </c>
      <c r="B20">
        <v>1</v>
      </c>
      <c r="C20">
        <v>8</v>
      </c>
      <c r="D20">
        <v>100</v>
      </c>
      <c r="E20">
        <v>5</v>
      </c>
      <c r="F20">
        <v>1</v>
      </c>
      <c r="G20">
        <v>200</v>
      </c>
      <c r="H20">
        <v>342.26</v>
      </c>
      <c r="I20">
        <v>218.96</v>
      </c>
      <c r="J20" t="s">
        <v>11</v>
      </c>
    </row>
    <row r="21" spans="1:13" x14ac:dyDescent="0.25">
      <c r="A21">
        <v>6</v>
      </c>
      <c r="B21">
        <v>1</v>
      </c>
      <c r="C21">
        <v>8</v>
      </c>
      <c r="D21">
        <v>100</v>
      </c>
      <c r="E21">
        <v>5</v>
      </c>
      <c r="F21">
        <v>1</v>
      </c>
      <c r="G21">
        <v>1000</v>
      </c>
      <c r="H21">
        <v>342.26</v>
      </c>
      <c r="I21">
        <v>237.52</v>
      </c>
      <c r="J21" t="s">
        <v>11</v>
      </c>
    </row>
    <row r="27" spans="1:13" x14ac:dyDescent="0.25">
      <c r="C27" s="2" t="s">
        <v>18</v>
      </c>
      <c r="D27" s="2"/>
      <c r="E27" s="2"/>
      <c r="F27" s="2"/>
      <c r="G27" s="1"/>
    </row>
    <row r="28" spans="1:13" x14ac:dyDescent="0.25">
      <c r="A28" t="s">
        <v>0</v>
      </c>
      <c r="B28" t="s">
        <v>2</v>
      </c>
      <c r="C28" t="s">
        <v>3</v>
      </c>
      <c r="D28" t="s">
        <v>5</v>
      </c>
      <c r="E28" t="s">
        <v>14</v>
      </c>
      <c r="F28" t="s">
        <v>1</v>
      </c>
      <c r="G28" t="s">
        <v>13</v>
      </c>
      <c r="H28" t="s">
        <v>1</v>
      </c>
      <c r="I28" t="s">
        <v>9</v>
      </c>
      <c r="J28" t="s">
        <v>10</v>
      </c>
      <c r="K28" t="s">
        <v>17</v>
      </c>
      <c r="L28" t="s">
        <v>8</v>
      </c>
    </row>
    <row r="29" spans="1:13" x14ac:dyDescent="0.25">
      <c r="A29">
        <v>1</v>
      </c>
      <c r="B29">
        <v>100</v>
      </c>
      <c r="C29">
        <v>5</v>
      </c>
      <c r="D29">
        <v>1</v>
      </c>
      <c r="F29">
        <v>8</v>
      </c>
      <c r="H29">
        <v>8</v>
      </c>
      <c r="I29">
        <v>2084.0300000000002</v>
      </c>
      <c r="J29">
        <v>264.2</v>
      </c>
      <c r="K29" s="3">
        <v>0.67</v>
      </c>
      <c r="L29" t="s">
        <v>16</v>
      </c>
      <c r="M29" s="3"/>
    </row>
    <row r="30" spans="1:13" x14ac:dyDescent="0.25">
      <c r="A30">
        <v>2</v>
      </c>
      <c r="B30">
        <v>100</v>
      </c>
      <c r="C30">
        <v>3</v>
      </c>
      <c r="D30">
        <v>1</v>
      </c>
      <c r="F30">
        <v>8</v>
      </c>
      <c r="H30" t="s">
        <v>15</v>
      </c>
      <c r="I30">
        <v>2397.15</v>
      </c>
      <c r="J30">
        <v>407.94</v>
      </c>
      <c r="K30" s="3">
        <v>0.6</v>
      </c>
      <c r="L30" t="s">
        <v>16</v>
      </c>
    </row>
    <row r="31" spans="1:13" x14ac:dyDescent="0.25">
      <c r="A31">
        <v>3</v>
      </c>
      <c r="B31">
        <v>100</v>
      </c>
      <c r="C31">
        <v>3</v>
      </c>
      <c r="D31">
        <v>1</v>
      </c>
      <c r="F31">
        <v>4</v>
      </c>
      <c r="H31">
        <v>4</v>
      </c>
      <c r="I31">
        <v>2262.0300000000002</v>
      </c>
      <c r="J31">
        <v>330.07</v>
      </c>
      <c r="K31" s="3">
        <v>0.67</v>
      </c>
      <c r="L31" t="s">
        <v>11</v>
      </c>
    </row>
  </sheetData>
  <mergeCells count="3">
    <mergeCell ref="C1:F1"/>
    <mergeCell ref="C14:F14"/>
    <mergeCell ref="C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0AB1-B7EA-4C2F-BC98-8A24FEFF0026}">
  <dimension ref="B2:N37"/>
  <sheetViews>
    <sheetView tabSelected="1" workbookViewId="0">
      <selection activeCell="M41" sqref="M41"/>
    </sheetView>
  </sheetViews>
  <sheetFormatPr defaultRowHeight="15" x14ac:dyDescent="0.25"/>
  <cols>
    <col min="3" max="3" width="7.140625" bestFit="1" customWidth="1"/>
    <col min="5" max="5" width="9.85546875" bestFit="1" customWidth="1"/>
    <col min="6" max="6" width="14.7109375" bestFit="1" customWidth="1"/>
    <col min="7" max="7" width="8.5703125" bestFit="1" customWidth="1"/>
    <col min="8" max="8" width="14.7109375" bestFit="1" customWidth="1"/>
    <col min="10" max="10" width="10.7109375" bestFit="1" customWidth="1"/>
    <col min="11" max="11" width="10" bestFit="1" customWidth="1"/>
    <col min="13" max="13" width="15.140625" bestFit="1" customWidth="1"/>
    <col min="14" max="14" width="17.7109375" bestFit="1" customWidth="1"/>
  </cols>
  <sheetData>
    <row r="2" spans="2:13" x14ac:dyDescent="0.25">
      <c r="B2" s="9" t="s">
        <v>25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2:13" x14ac:dyDescent="0.25">
      <c r="B3" s="4" t="s">
        <v>0</v>
      </c>
      <c r="C3" s="4" t="s">
        <v>2</v>
      </c>
      <c r="D3" s="4" t="s">
        <v>3</v>
      </c>
      <c r="E3" s="4" t="s">
        <v>5</v>
      </c>
      <c r="F3" s="5" t="s">
        <v>14</v>
      </c>
      <c r="G3" s="4" t="s">
        <v>1</v>
      </c>
      <c r="H3" s="5" t="s">
        <v>13</v>
      </c>
      <c r="I3" s="4" t="s">
        <v>1</v>
      </c>
      <c r="J3" s="4" t="s">
        <v>9</v>
      </c>
      <c r="K3" s="4" t="s">
        <v>10</v>
      </c>
      <c r="L3" s="4" t="s">
        <v>8</v>
      </c>
      <c r="M3" s="4" t="s">
        <v>19</v>
      </c>
    </row>
    <row r="4" spans="2:13" x14ac:dyDescent="0.25">
      <c r="B4" s="4">
        <v>1</v>
      </c>
      <c r="C4" s="4">
        <v>100</v>
      </c>
      <c r="D4" s="4">
        <v>1</v>
      </c>
      <c r="E4" s="4">
        <v>1</v>
      </c>
      <c r="F4" s="4"/>
      <c r="G4" s="4">
        <v>4</v>
      </c>
      <c r="H4" s="4"/>
      <c r="I4" s="12" t="s">
        <v>15</v>
      </c>
      <c r="J4" s="4">
        <v>360.24</v>
      </c>
      <c r="K4" s="4">
        <v>227.37</v>
      </c>
      <c r="L4" s="4" t="s">
        <v>16</v>
      </c>
      <c r="M4" s="4">
        <f>K4/J4</f>
        <v>0.63116255829447032</v>
      </c>
    </row>
    <row r="5" spans="2:13" x14ac:dyDescent="0.25">
      <c r="B5" s="4">
        <v>2</v>
      </c>
      <c r="C5" s="4">
        <v>100</v>
      </c>
      <c r="D5" s="4">
        <v>5</v>
      </c>
      <c r="E5" s="4">
        <v>1</v>
      </c>
      <c r="F5" s="4"/>
      <c r="G5" s="4">
        <v>4</v>
      </c>
      <c r="H5" s="4"/>
      <c r="I5" s="12" t="s">
        <v>15</v>
      </c>
      <c r="J5" s="4">
        <v>333.44</v>
      </c>
      <c r="K5" s="4">
        <v>240.65</v>
      </c>
      <c r="L5" s="4" t="s">
        <v>16</v>
      </c>
      <c r="M5" s="4">
        <f t="shared" ref="M5:M15" si="0">K5/J5</f>
        <v>0.72171904990403069</v>
      </c>
    </row>
    <row r="6" spans="2:13" x14ac:dyDescent="0.25">
      <c r="B6" s="4">
        <v>3</v>
      </c>
      <c r="C6" s="4">
        <v>100</v>
      </c>
      <c r="D6" s="4">
        <v>5</v>
      </c>
      <c r="E6" s="4">
        <v>1</v>
      </c>
      <c r="F6" s="4"/>
      <c r="G6" s="4">
        <v>8</v>
      </c>
      <c r="H6" s="4"/>
      <c r="I6" s="12" t="s">
        <v>15</v>
      </c>
      <c r="J6" s="4">
        <v>342.25</v>
      </c>
      <c r="K6" s="4">
        <v>238.2</v>
      </c>
      <c r="L6" s="4" t="s">
        <v>16</v>
      </c>
      <c r="M6" s="4">
        <f t="shared" si="0"/>
        <v>0.69598246895544191</v>
      </c>
    </row>
    <row r="7" spans="2:13" x14ac:dyDescent="0.25">
      <c r="B7" s="4">
        <v>4</v>
      </c>
      <c r="C7" s="4">
        <v>100</v>
      </c>
      <c r="D7" s="4">
        <v>5</v>
      </c>
      <c r="E7" s="4">
        <v>1</v>
      </c>
      <c r="F7" s="4"/>
      <c r="G7" s="4">
        <v>4</v>
      </c>
      <c r="H7" s="4"/>
      <c r="I7" s="12">
        <v>4</v>
      </c>
      <c r="J7" s="4">
        <v>344.99</v>
      </c>
      <c r="K7" s="4">
        <v>241.37</v>
      </c>
      <c r="L7" s="4" t="s">
        <v>16</v>
      </c>
      <c r="M7" s="4">
        <f t="shared" si="0"/>
        <v>0.69964346792660659</v>
      </c>
    </row>
    <row r="8" spans="2:13" x14ac:dyDescent="0.25">
      <c r="B8" s="4">
        <v>5</v>
      </c>
      <c r="C8" s="4">
        <v>100</v>
      </c>
      <c r="D8" s="4">
        <v>2</v>
      </c>
      <c r="E8" s="4">
        <v>3</v>
      </c>
      <c r="F8" s="4"/>
      <c r="G8" s="4">
        <v>4</v>
      </c>
      <c r="H8" s="4"/>
      <c r="I8" s="12" t="s">
        <v>15</v>
      </c>
      <c r="J8" s="4">
        <v>363.65</v>
      </c>
      <c r="K8" s="4">
        <v>231.74</v>
      </c>
      <c r="L8" s="4" t="s">
        <v>16</v>
      </c>
      <c r="M8" s="4">
        <f t="shared" si="0"/>
        <v>0.63726110270864844</v>
      </c>
    </row>
    <row r="9" spans="2:13" x14ac:dyDescent="0.25">
      <c r="B9" s="4">
        <v>6</v>
      </c>
      <c r="C9" s="4">
        <v>100</v>
      </c>
      <c r="D9" s="4">
        <v>5</v>
      </c>
      <c r="E9" s="4">
        <v>5</v>
      </c>
      <c r="F9" s="4"/>
      <c r="G9" s="4">
        <v>2</v>
      </c>
      <c r="H9" s="4"/>
      <c r="I9" s="12" t="s">
        <v>15</v>
      </c>
      <c r="J9" s="4">
        <v>357.07</v>
      </c>
      <c r="K9" s="4">
        <v>242.91</v>
      </c>
      <c r="L9" s="4" t="s">
        <v>16</v>
      </c>
      <c r="M9" s="4">
        <f t="shared" si="0"/>
        <v>0.6802867785028146</v>
      </c>
    </row>
    <row r="10" spans="2:13" x14ac:dyDescent="0.25">
      <c r="B10" s="4">
        <v>7</v>
      </c>
      <c r="C10" s="4">
        <v>100</v>
      </c>
      <c r="D10" s="4">
        <v>5</v>
      </c>
      <c r="E10" s="4">
        <v>1</v>
      </c>
      <c r="F10" s="4"/>
      <c r="G10" s="4">
        <v>2</v>
      </c>
      <c r="H10" s="4"/>
      <c r="I10" s="12" t="s">
        <v>15</v>
      </c>
      <c r="J10" s="4">
        <v>344.47</v>
      </c>
      <c r="K10" s="4">
        <v>237.22</v>
      </c>
      <c r="L10" s="4" t="s">
        <v>16</v>
      </c>
      <c r="M10" s="4">
        <f t="shared" si="0"/>
        <v>0.68865213226115474</v>
      </c>
    </row>
    <row r="11" spans="2:13" x14ac:dyDescent="0.25">
      <c r="B11" s="4">
        <v>8</v>
      </c>
      <c r="C11" s="4">
        <v>100</v>
      </c>
      <c r="D11" s="4">
        <v>5</v>
      </c>
      <c r="E11" s="4">
        <v>1</v>
      </c>
      <c r="F11" s="4"/>
      <c r="G11" s="4">
        <v>2</v>
      </c>
      <c r="H11" s="4"/>
      <c r="I11" s="12">
        <v>2</v>
      </c>
      <c r="J11" s="4">
        <v>345.54</v>
      </c>
      <c r="K11" s="4">
        <v>237.53</v>
      </c>
      <c r="L11" s="4" t="s">
        <v>16</v>
      </c>
      <c r="M11" s="4">
        <f t="shared" si="0"/>
        <v>0.68741679689760948</v>
      </c>
    </row>
    <row r="12" spans="2:13" x14ac:dyDescent="0.25">
      <c r="B12" s="4">
        <v>9</v>
      </c>
      <c r="C12" s="4">
        <v>100</v>
      </c>
      <c r="D12" s="4">
        <v>3</v>
      </c>
      <c r="E12" s="4">
        <v>1</v>
      </c>
      <c r="F12" s="4"/>
      <c r="G12" s="4">
        <v>4</v>
      </c>
      <c r="H12" s="4"/>
      <c r="I12" s="12">
        <v>4</v>
      </c>
      <c r="J12" s="4">
        <v>355.28</v>
      </c>
      <c r="K12" s="4">
        <v>233.3</v>
      </c>
      <c r="L12" s="4" t="s">
        <v>16</v>
      </c>
      <c r="M12" s="4">
        <f t="shared" si="0"/>
        <v>0.65666516550326515</v>
      </c>
    </row>
    <row r="13" spans="2:13" x14ac:dyDescent="0.25">
      <c r="B13" s="4">
        <v>10</v>
      </c>
      <c r="C13" s="4">
        <v>100</v>
      </c>
      <c r="D13" s="4">
        <v>4</v>
      </c>
      <c r="E13" s="4">
        <v>1</v>
      </c>
      <c r="F13" s="4"/>
      <c r="G13" s="4">
        <v>4</v>
      </c>
      <c r="H13" s="4"/>
      <c r="I13" s="12" t="s">
        <v>20</v>
      </c>
      <c r="J13" s="4">
        <v>344.23</v>
      </c>
      <c r="K13" s="4">
        <v>229.79</v>
      </c>
      <c r="L13" s="4" t="s">
        <v>16</v>
      </c>
      <c r="M13" s="4">
        <f t="shared" si="0"/>
        <v>0.6675478604421462</v>
      </c>
    </row>
    <row r="14" spans="2:13" x14ac:dyDescent="0.25">
      <c r="B14" s="4">
        <v>11</v>
      </c>
      <c r="C14" s="4">
        <v>100</v>
      </c>
      <c r="D14" s="4">
        <v>5</v>
      </c>
      <c r="E14" s="4">
        <v>2</v>
      </c>
      <c r="F14" s="4"/>
      <c r="G14" s="4">
        <v>4</v>
      </c>
      <c r="H14" s="4"/>
      <c r="I14" s="12" t="s">
        <v>15</v>
      </c>
      <c r="J14" s="4">
        <v>347.56</v>
      </c>
      <c r="K14" s="4">
        <v>246.63</v>
      </c>
      <c r="L14" s="4" t="s">
        <v>16</v>
      </c>
      <c r="M14" s="4">
        <f t="shared" si="0"/>
        <v>0.70960409713430772</v>
      </c>
    </row>
    <row r="15" spans="2:13" x14ac:dyDescent="0.25">
      <c r="B15" s="4">
        <v>12</v>
      </c>
      <c r="C15" s="4">
        <v>100</v>
      </c>
      <c r="D15" s="4">
        <v>7</v>
      </c>
      <c r="E15" s="4">
        <v>1</v>
      </c>
      <c r="F15" s="4"/>
      <c r="G15" s="4">
        <v>4</v>
      </c>
      <c r="H15" s="4"/>
      <c r="I15" s="12" t="s">
        <v>15</v>
      </c>
      <c r="J15" s="4">
        <v>314.2</v>
      </c>
      <c r="K15" s="4">
        <v>236.79</v>
      </c>
      <c r="L15" s="4" t="s">
        <v>16</v>
      </c>
      <c r="M15" s="4">
        <f t="shared" si="0"/>
        <v>0.75362826225334179</v>
      </c>
    </row>
    <row r="16" spans="2:13" x14ac:dyDescent="0.25">
      <c r="B16" s="4">
        <v>13</v>
      </c>
      <c r="C16" s="4">
        <v>100</v>
      </c>
      <c r="D16" s="4">
        <v>10</v>
      </c>
      <c r="E16" s="4">
        <v>1</v>
      </c>
      <c r="F16" s="4"/>
      <c r="G16" s="4">
        <v>4</v>
      </c>
      <c r="H16" s="4"/>
      <c r="I16" s="12" t="s">
        <v>15</v>
      </c>
      <c r="J16" s="4">
        <v>310.10000000000002</v>
      </c>
      <c r="K16" s="4">
        <v>252.34</v>
      </c>
      <c r="L16" s="4" t="s">
        <v>16</v>
      </c>
      <c r="M16" s="4">
        <f t="shared" ref="M16" si="1">K16/J16</f>
        <v>0.81373750403095768</v>
      </c>
    </row>
    <row r="17" spans="2:14" x14ac:dyDescent="0.25">
      <c r="B17" s="4">
        <v>14</v>
      </c>
      <c r="C17" s="4">
        <v>100</v>
      </c>
      <c r="D17" s="4">
        <v>20</v>
      </c>
      <c r="E17" s="4">
        <v>1</v>
      </c>
      <c r="F17" s="4"/>
      <c r="G17" s="4">
        <v>4</v>
      </c>
      <c r="H17" s="4"/>
      <c r="I17" s="12" t="s">
        <v>15</v>
      </c>
      <c r="J17" s="4">
        <v>287.63</v>
      </c>
      <c r="K17" s="4">
        <v>280.24</v>
      </c>
      <c r="L17" s="4" t="s">
        <v>21</v>
      </c>
      <c r="M17" s="4">
        <f t="shared" ref="M17" si="2">K17/J17</f>
        <v>0.97430726975628412</v>
      </c>
    </row>
    <row r="18" spans="2:14" x14ac:dyDescent="0.25">
      <c r="B18" s="4">
        <v>15</v>
      </c>
      <c r="C18" s="4">
        <v>100</v>
      </c>
      <c r="D18" s="4">
        <v>50</v>
      </c>
      <c r="E18" s="4">
        <v>1</v>
      </c>
      <c r="F18" s="4"/>
      <c r="G18" s="4">
        <v>4</v>
      </c>
      <c r="H18" s="4"/>
      <c r="I18" s="12" t="s">
        <v>15</v>
      </c>
      <c r="J18" s="4">
        <v>209.7</v>
      </c>
      <c r="K18" s="4">
        <v>642.44000000000005</v>
      </c>
      <c r="L18" s="4" t="s">
        <v>22</v>
      </c>
      <c r="M18" s="4">
        <f t="shared" ref="M18" si="3">K18/J18</f>
        <v>3.0636146876490229</v>
      </c>
    </row>
    <row r="20" spans="2:14" x14ac:dyDescent="0.25">
      <c r="B20" s="6" t="s">
        <v>24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2:14" x14ac:dyDescent="0.25">
      <c r="B21" s="4" t="s">
        <v>0</v>
      </c>
      <c r="C21" s="4" t="s">
        <v>2</v>
      </c>
      <c r="D21" s="4" t="s">
        <v>3</v>
      </c>
      <c r="E21" s="4" t="s">
        <v>5</v>
      </c>
      <c r="F21" s="5" t="s">
        <v>14</v>
      </c>
      <c r="G21" s="4" t="s">
        <v>1</v>
      </c>
      <c r="H21" s="5" t="s">
        <v>13</v>
      </c>
      <c r="I21" s="4" t="s">
        <v>1</v>
      </c>
      <c r="J21" s="4" t="s">
        <v>9</v>
      </c>
      <c r="K21" s="4" t="s">
        <v>10</v>
      </c>
      <c r="L21" s="4" t="s">
        <v>8</v>
      </c>
      <c r="M21" s="4" t="s">
        <v>12</v>
      </c>
      <c r="N21" s="4" t="s">
        <v>19</v>
      </c>
    </row>
    <row r="22" spans="2:14" x14ac:dyDescent="0.25">
      <c r="B22" s="4">
        <v>1</v>
      </c>
      <c r="C22" s="4">
        <v>100</v>
      </c>
      <c r="D22" s="4">
        <v>1</v>
      </c>
      <c r="E22" s="4">
        <v>1</v>
      </c>
      <c r="F22" s="4"/>
      <c r="G22" s="4">
        <v>4</v>
      </c>
      <c r="H22" s="4"/>
      <c r="I22" s="12" t="s">
        <v>15</v>
      </c>
      <c r="J22" s="4">
        <v>360.24</v>
      </c>
      <c r="K22" s="4">
        <v>212.5</v>
      </c>
      <c r="L22" s="4" t="s">
        <v>16</v>
      </c>
      <c r="M22" s="4">
        <v>20</v>
      </c>
      <c r="N22" s="4">
        <f>K22/J22</f>
        <v>0.58988452143015768</v>
      </c>
    </row>
    <row r="23" spans="2:14" x14ac:dyDescent="0.25">
      <c r="B23" s="4">
        <v>2</v>
      </c>
      <c r="C23" s="4">
        <v>100</v>
      </c>
      <c r="D23" s="4">
        <v>1</v>
      </c>
      <c r="E23" s="4">
        <v>2</v>
      </c>
      <c r="F23" s="4"/>
      <c r="G23" s="4">
        <v>4</v>
      </c>
      <c r="H23" s="4"/>
      <c r="I23" s="12" t="s">
        <v>15</v>
      </c>
      <c r="J23" s="4">
        <v>333.44</v>
      </c>
      <c r="K23" s="4">
        <v>229.52</v>
      </c>
      <c r="L23" s="4" t="s">
        <v>16</v>
      </c>
      <c r="M23" s="4">
        <v>20</v>
      </c>
      <c r="N23" s="4">
        <f t="shared" ref="N23:N34" si="4">K23/J23</f>
        <v>0.68833973128598847</v>
      </c>
    </row>
    <row r="24" spans="2:14" x14ac:dyDescent="0.25">
      <c r="B24" s="4">
        <v>3</v>
      </c>
      <c r="C24" s="4">
        <v>100</v>
      </c>
      <c r="D24" s="4">
        <v>5</v>
      </c>
      <c r="E24" s="4">
        <v>1</v>
      </c>
      <c r="F24" s="4"/>
      <c r="G24" s="4">
        <v>8</v>
      </c>
      <c r="H24" s="4"/>
      <c r="I24" s="12" t="s">
        <v>15</v>
      </c>
      <c r="J24" s="4">
        <v>342.25</v>
      </c>
      <c r="K24" s="4">
        <v>226.88</v>
      </c>
      <c r="L24" s="4" t="s">
        <v>16</v>
      </c>
      <c r="M24" s="4">
        <v>20</v>
      </c>
      <c r="N24" s="4">
        <f t="shared" si="4"/>
        <v>0.66290723155588016</v>
      </c>
    </row>
    <row r="25" spans="2:14" x14ac:dyDescent="0.25">
      <c r="B25" s="4">
        <v>4</v>
      </c>
      <c r="C25" s="4">
        <v>100</v>
      </c>
      <c r="D25" s="4">
        <v>5</v>
      </c>
      <c r="E25" s="4">
        <v>1</v>
      </c>
      <c r="F25" s="4"/>
      <c r="G25" s="4">
        <v>8</v>
      </c>
      <c r="H25" s="4"/>
      <c r="I25" s="12" t="s">
        <v>15</v>
      </c>
      <c r="J25" s="4">
        <v>342.25</v>
      </c>
      <c r="K25" s="4">
        <v>236.3</v>
      </c>
      <c r="L25" s="4" t="s">
        <v>16</v>
      </c>
      <c r="M25" s="4">
        <v>80</v>
      </c>
      <c r="N25" s="4">
        <f t="shared" si="4"/>
        <v>0.69043097151205257</v>
      </c>
    </row>
    <row r="26" spans="2:14" x14ac:dyDescent="0.25">
      <c r="B26" s="4">
        <v>5</v>
      </c>
      <c r="C26" s="4">
        <v>100</v>
      </c>
      <c r="D26" s="4">
        <v>5</v>
      </c>
      <c r="E26" s="4">
        <v>1</v>
      </c>
      <c r="F26" s="4"/>
      <c r="G26" s="4">
        <v>8</v>
      </c>
      <c r="H26" s="4"/>
      <c r="I26" s="12" t="s">
        <v>15</v>
      </c>
      <c r="J26" s="4">
        <v>342.26</v>
      </c>
      <c r="K26" s="4">
        <v>218.96</v>
      </c>
      <c r="L26" s="4" t="s">
        <v>16</v>
      </c>
      <c r="M26" s="4">
        <v>200</v>
      </c>
      <c r="N26" s="4">
        <f t="shared" si="4"/>
        <v>0.63974756033424884</v>
      </c>
    </row>
    <row r="27" spans="2:14" x14ac:dyDescent="0.25">
      <c r="B27" s="4">
        <v>6</v>
      </c>
      <c r="C27" s="4">
        <v>100</v>
      </c>
      <c r="D27" s="4">
        <v>5</v>
      </c>
      <c r="E27" s="4">
        <v>1</v>
      </c>
      <c r="F27" s="4"/>
      <c r="G27" s="4">
        <v>8</v>
      </c>
      <c r="H27" s="4"/>
      <c r="I27" s="12" t="s">
        <v>15</v>
      </c>
      <c r="J27" s="4">
        <v>342.26</v>
      </c>
      <c r="K27" s="4">
        <v>237.52</v>
      </c>
      <c r="L27" s="4" t="s">
        <v>16</v>
      </c>
      <c r="M27" s="4">
        <v>1000</v>
      </c>
      <c r="N27" s="4">
        <f t="shared" si="4"/>
        <v>0.69397534038450304</v>
      </c>
    </row>
    <row r="28" spans="2:14" x14ac:dyDescent="0.25">
      <c r="B28" s="4">
        <v>7</v>
      </c>
      <c r="C28" s="4">
        <v>100</v>
      </c>
      <c r="D28" s="4">
        <v>20</v>
      </c>
      <c r="E28" s="4">
        <v>1</v>
      </c>
      <c r="F28" s="4"/>
      <c r="G28" s="4">
        <v>4</v>
      </c>
      <c r="H28" s="4"/>
      <c r="I28" s="12" t="s">
        <v>15</v>
      </c>
      <c r="J28" s="4">
        <v>287.63</v>
      </c>
      <c r="K28" s="4">
        <v>317.64999999999998</v>
      </c>
      <c r="L28" s="4" t="s">
        <v>23</v>
      </c>
      <c r="M28" s="4">
        <v>20</v>
      </c>
      <c r="N28" s="4">
        <f t="shared" si="4"/>
        <v>1.1043701978235927</v>
      </c>
    </row>
    <row r="29" spans="2:14" x14ac:dyDescent="0.25">
      <c r="B29" s="4">
        <v>8</v>
      </c>
      <c r="C29" s="4">
        <v>100</v>
      </c>
      <c r="D29" s="4">
        <v>10</v>
      </c>
      <c r="E29" s="4">
        <v>1</v>
      </c>
      <c r="F29" s="4"/>
      <c r="G29" s="4">
        <v>4</v>
      </c>
      <c r="H29" s="4"/>
      <c r="I29" s="12" t="s">
        <v>15</v>
      </c>
      <c r="J29" s="4">
        <v>310.08999999999997</v>
      </c>
      <c r="K29" s="4">
        <v>230.17</v>
      </c>
      <c r="L29" s="4" t="s">
        <v>16</v>
      </c>
      <c r="M29" s="4">
        <v>20</v>
      </c>
      <c r="N29" s="4">
        <f t="shared" si="4"/>
        <v>0.74226837369795873</v>
      </c>
    </row>
    <row r="30" spans="2:14" x14ac:dyDescent="0.25">
      <c r="B30" s="4">
        <v>9</v>
      </c>
      <c r="C30" s="4">
        <v>100</v>
      </c>
      <c r="D30" s="4">
        <v>10</v>
      </c>
      <c r="E30" s="4">
        <v>1</v>
      </c>
      <c r="F30" s="4"/>
      <c r="G30" s="4">
        <v>4</v>
      </c>
      <c r="H30" s="4"/>
      <c r="I30" s="4">
        <v>4</v>
      </c>
      <c r="J30" s="4">
        <v>310.55</v>
      </c>
      <c r="K30" s="4">
        <v>238.08</v>
      </c>
      <c r="L30" s="4" t="s">
        <v>16</v>
      </c>
      <c r="M30" s="4">
        <v>20</v>
      </c>
      <c r="N30" s="4">
        <f t="shared" si="4"/>
        <v>0.76663983255514412</v>
      </c>
    </row>
    <row r="31" spans="2:14" x14ac:dyDescent="0.25">
      <c r="B31" s="4">
        <v>10</v>
      </c>
      <c r="C31" s="4">
        <v>100</v>
      </c>
      <c r="D31" s="4">
        <v>15</v>
      </c>
      <c r="E31" s="4">
        <v>1</v>
      </c>
      <c r="F31" s="4"/>
      <c r="G31" s="4">
        <v>4</v>
      </c>
      <c r="H31" s="4"/>
      <c r="I31" s="4">
        <v>4</v>
      </c>
      <c r="J31" s="4">
        <v>312.97000000000003</v>
      </c>
      <c r="K31" s="4">
        <v>249.47</v>
      </c>
      <c r="L31" s="4" t="s">
        <v>16</v>
      </c>
      <c r="M31" s="4">
        <v>20</v>
      </c>
      <c r="N31" s="4">
        <f t="shared" si="4"/>
        <v>0.79710515384861158</v>
      </c>
    </row>
    <row r="32" spans="2:14" x14ac:dyDescent="0.25">
      <c r="B32" s="4">
        <v>11</v>
      </c>
      <c r="C32" s="4">
        <v>100</v>
      </c>
      <c r="D32" s="4">
        <v>17</v>
      </c>
      <c r="E32" s="4">
        <v>1</v>
      </c>
      <c r="F32" s="4"/>
      <c r="G32" s="4">
        <v>4</v>
      </c>
      <c r="H32" s="4"/>
      <c r="I32" s="4">
        <v>4</v>
      </c>
      <c r="J32" s="4">
        <v>286.02</v>
      </c>
      <c r="K32" s="4">
        <v>275.08999999999997</v>
      </c>
      <c r="L32" s="4" t="s">
        <v>21</v>
      </c>
      <c r="M32" s="4">
        <v>40</v>
      </c>
      <c r="N32" s="4">
        <f t="shared" si="4"/>
        <v>0.96178588909866436</v>
      </c>
    </row>
    <row r="33" spans="2:14" x14ac:dyDescent="0.25">
      <c r="B33" s="4">
        <v>12</v>
      </c>
      <c r="C33" s="4">
        <v>100</v>
      </c>
      <c r="D33" s="4">
        <v>17</v>
      </c>
      <c r="E33" s="4">
        <v>1</v>
      </c>
      <c r="F33" s="4"/>
      <c r="G33" s="4">
        <v>4</v>
      </c>
      <c r="H33" s="4"/>
      <c r="I33" s="4">
        <v>4</v>
      </c>
      <c r="J33" s="4">
        <v>286.07</v>
      </c>
      <c r="K33" s="4">
        <v>272.16000000000003</v>
      </c>
      <c r="L33" s="4" t="s">
        <v>21</v>
      </c>
      <c r="M33" s="4">
        <v>80</v>
      </c>
      <c r="N33" s="4">
        <f t="shared" si="4"/>
        <v>0.95137553745586756</v>
      </c>
    </row>
    <row r="34" spans="2:14" x14ac:dyDescent="0.25">
      <c r="B34" s="4">
        <v>13</v>
      </c>
      <c r="C34" s="4">
        <v>100</v>
      </c>
      <c r="D34" s="4">
        <v>17</v>
      </c>
      <c r="E34" s="4">
        <v>1</v>
      </c>
      <c r="F34" s="4"/>
      <c r="G34" s="4">
        <v>4</v>
      </c>
      <c r="H34" s="4"/>
      <c r="I34" s="4">
        <v>4</v>
      </c>
      <c r="J34" s="4">
        <v>286.05</v>
      </c>
      <c r="K34" s="4">
        <v>259.7</v>
      </c>
      <c r="L34" s="4" t="s">
        <v>21</v>
      </c>
      <c r="M34" s="4">
        <v>60</v>
      </c>
      <c r="N34" s="4">
        <f t="shared" si="4"/>
        <v>0.90788323719629427</v>
      </c>
    </row>
    <row r="37" spans="2:14" x14ac:dyDescent="0.25">
      <c r="D37" s="2"/>
      <c r="E37" s="2"/>
      <c r="F37" s="2"/>
      <c r="G37" s="2"/>
      <c r="H37" s="1"/>
    </row>
  </sheetData>
  <mergeCells count="3">
    <mergeCell ref="B2:M2"/>
    <mergeCell ref="D37:G37"/>
    <mergeCell ref="B20:N2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Smidt</dc:creator>
  <cp:lastModifiedBy>Cooper Smidt</cp:lastModifiedBy>
  <dcterms:created xsi:type="dcterms:W3CDTF">2018-11-30T23:13:41Z</dcterms:created>
  <dcterms:modified xsi:type="dcterms:W3CDTF">2018-12-02T15:22:19Z</dcterms:modified>
</cp:coreProperties>
</file>