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Users\BrianS\Projects\Category Definitions\"/>
    </mc:Choice>
  </mc:AlternateContent>
  <bookViews>
    <workbookView xWindow="0" yWindow="0" windowWidth="24000" windowHeight="9720"/>
  </bookViews>
  <sheets>
    <sheet name="BriansMasterCategoryDefinitionL" sheetId="1" r:id="rId1"/>
  </sheets>
  <definedNames>
    <definedName name="_xlnm._FilterDatabase" localSheetId="0" hidden="1">BriansMasterCategoryDefinitionL!$A$1:$E$568</definedName>
  </definedNames>
  <calcPr calcId="152511"/>
  <fileRecoveryPr repairLoad="1"/>
</workbook>
</file>

<file path=xl/calcChain.xml><?xml version="1.0" encoding="utf-8"?>
<calcChain xmlns="http://schemas.openxmlformats.org/spreadsheetml/2006/main">
  <c r="F547" i="1" l="1"/>
  <c r="F548" i="1"/>
  <c r="F549" i="1"/>
  <c r="F550" i="1"/>
  <c r="F551" i="1"/>
  <c r="F552" i="1"/>
  <c r="F553" i="1"/>
  <c r="F554" i="1"/>
  <c r="F555" i="1"/>
  <c r="F556" i="1"/>
  <c r="F557" i="1"/>
  <c r="F558" i="1"/>
  <c r="F559" i="1"/>
  <c r="F560" i="1"/>
  <c r="F561" i="1"/>
  <c r="F562" i="1"/>
  <c r="F563" i="1"/>
  <c r="F564" i="1"/>
  <c r="F565" i="1"/>
  <c r="F566" i="1"/>
  <c r="F567" i="1"/>
  <c r="F568" i="1"/>
  <c r="F526" i="1"/>
  <c r="F527" i="1"/>
  <c r="F528" i="1"/>
  <c r="F529" i="1"/>
  <c r="F530" i="1"/>
  <c r="F531" i="1"/>
  <c r="F532" i="1"/>
  <c r="F533" i="1"/>
  <c r="F534" i="1"/>
  <c r="F535" i="1"/>
  <c r="F536" i="1"/>
  <c r="F537" i="1"/>
  <c r="F538" i="1"/>
  <c r="F539" i="1"/>
  <c r="F540" i="1"/>
  <c r="F541" i="1"/>
  <c r="F542" i="1"/>
  <c r="F543" i="1"/>
  <c r="F544" i="1"/>
  <c r="F545" i="1"/>
  <c r="F546"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2" i="1"/>
</calcChain>
</file>

<file path=xl/sharedStrings.xml><?xml version="1.0" encoding="utf-8"?>
<sst xmlns="http://schemas.openxmlformats.org/spreadsheetml/2006/main" count="2447" uniqueCount="761">
  <si>
    <t>Survey</t>
  </si>
  <si>
    <t>Category #</t>
  </si>
  <si>
    <t>Category Label</t>
  </si>
  <si>
    <t>QID</t>
  </si>
  <si>
    <t>Question Short Text</t>
  </si>
  <si>
    <t>PQRS</t>
  </si>
  <si>
    <t>Getting Timely Appointments, Care, and Information</t>
  </si>
  <si>
    <t>H61DA</t>
  </si>
  <si>
    <t>In the last 6 months, when you phoned this provider's office to get an appointment for care you needed right away, how often did you get an appointment as soon as you needed?</t>
  </si>
  <si>
    <t>H61DB</t>
  </si>
  <si>
    <t>In the last 6 months, when you made an appointment for a check-up or routine care with this provider, how often did you get an appointment as soon as you needed?</t>
  </si>
  <si>
    <t>H69DA</t>
  </si>
  <si>
    <t>In the last 6 months, when you phoned this provider's office during regular office hours, how often did you get an answer to your medical question that same day?</t>
  </si>
  <si>
    <t>H69DB</t>
  </si>
  <si>
    <t>In the last 6 months, when you phoned this provider's office after regular office hours, how often did you get an answer to your medical question as soon as you needed?</t>
  </si>
  <si>
    <t>H65DD</t>
  </si>
  <si>
    <t>Wait time includes time spent in the waiting room and exam room. In the last 6 months, how often did you see this provider within 15 minutes of your appointment time?</t>
  </si>
  <si>
    <t>How Well Providers Communicate With Patients</t>
  </si>
  <si>
    <t>H63J</t>
  </si>
  <si>
    <t>In the last 6 months, how often did this provider explain things in a way that was easy to understand?</t>
  </si>
  <si>
    <t>H63O</t>
  </si>
  <si>
    <t>In the last 6 months, how often did this provider listen carefully to you?</t>
  </si>
  <si>
    <t>H63FF</t>
  </si>
  <si>
    <t>In the last 6 months, how often did this provider give you easy to understand information about these health questions or concerns?</t>
  </si>
  <si>
    <t>H63D</t>
  </si>
  <si>
    <t>In the last 6 months, how often did this provider seem to know the important information about your medical history?</t>
  </si>
  <si>
    <t>H63CS</t>
  </si>
  <si>
    <t>In the last 6 months, how often did this provider show respect for what you had to say?</t>
  </si>
  <si>
    <t>H63AA</t>
  </si>
  <si>
    <t>In the last 6 months, how often did this provider spend enough time with you?</t>
  </si>
  <si>
    <t>Patients' Rating of the Provider</t>
  </si>
  <si>
    <t>H30</t>
  </si>
  <si>
    <t>Using any number from 0 to 10, where 0 is the worst provider possible and 10 is the best provider possible, what number would you use to rate this provider?</t>
  </si>
  <si>
    <t>Access to Specialists</t>
  </si>
  <si>
    <t>H633A</t>
  </si>
  <si>
    <t>In the last 6 months, how often was it easy to get appointments with specialists?</t>
  </si>
  <si>
    <t>H633D</t>
  </si>
  <si>
    <t>In the last 6 months, how often did the specialist you saw most seem to know the important information about your medical history?</t>
  </si>
  <si>
    <t>Health Promotion and Education</t>
  </si>
  <si>
    <t>Y63D</t>
  </si>
  <si>
    <t>In the last 6 months, did you and anyone on your health care team talk about specific things you could do to prevent illness?</t>
  </si>
  <si>
    <t>Y63DH</t>
  </si>
  <si>
    <t>In the last 6 months, did you and anyone on your health care team talk about a healthy diet and healthy eating habits?</t>
  </si>
  <si>
    <t>Y63DJ</t>
  </si>
  <si>
    <t>In the last 6 months, did you and anyone on your health care team talk about the exercise or physical activity you get?</t>
  </si>
  <si>
    <t>Y63FG</t>
  </si>
  <si>
    <t>In the last 6 months, did anyone on your health care team talk with you about specific goals for your health?</t>
  </si>
  <si>
    <t>Y619D</t>
  </si>
  <si>
    <t>In the last 6 months, did anyone on your health care team ask you if there was a period of time when you felt sad, empty, or depressed?</t>
  </si>
  <si>
    <t>Y619W</t>
  </si>
  <si>
    <t>In the last 6 months, did you and anyone on your health care team talk about things in your life that worry you or cause you stress?</t>
  </si>
  <si>
    <t>Shared Decision-Making</t>
  </si>
  <si>
    <t>Y4PP</t>
  </si>
  <si>
    <t>Did you and this provider talk about the reasons you might want to take a medicine?</t>
  </si>
  <si>
    <t>Y4PPN</t>
  </si>
  <si>
    <t>Did you and this provider talk about the reasons you might not want to take a medicine?</t>
  </si>
  <si>
    <t>Y4AM</t>
  </si>
  <si>
    <t>When you and this provider talked about starting or stopping a prescription medicine, did this provider ask what you thought was best for you?</t>
  </si>
  <si>
    <t>Y4TS</t>
  </si>
  <si>
    <t>Did you and this provider talk about the reasons you might want to have surgery or procedure?</t>
  </si>
  <si>
    <t>Y4TSN</t>
  </si>
  <si>
    <t>Did you and this provider talk about the reasons you might not want to have the surgery or procedure?</t>
  </si>
  <si>
    <t>Y4TSB</t>
  </si>
  <si>
    <t>When you and this provider talked about having surgery or a procedure, did this provider ask what you thought was best for you?</t>
  </si>
  <si>
    <t>Y64BE</t>
  </si>
  <si>
    <t>In the last 6 months, did you and this provider talk about how much of your personal health information you wanted shared with your family or friends?</t>
  </si>
  <si>
    <t>Y64BW</t>
  </si>
  <si>
    <t>In the last 6 months, did this provider respect your wishes about how much of your personal health information to share with your family or friends?</t>
  </si>
  <si>
    <t>Helpful, Courteous, and Respectful Office Staff</t>
  </si>
  <si>
    <t>H69H</t>
  </si>
  <si>
    <t>In the last 6 months, how often were clerks and receptionists at this provider's office as helpful as you thought they should be?</t>
  </si>
  <si>
    <t>H69C</t>
  </si>
  <si>
    <t>In the last 6 months, how often did clerks and receptionists at this provider's office treat you with courtesy and respect?</t>
  </si>
  <si>
    <t>Care Coordination</t>
  </si>
  <si>
    <t>H63DM</t>
  </si>
  <si>
    <t>When you visited this provider in the last 6 months, how often did he or she have your medical records?</t>
  </si>
  <si>
    <t>H64FC</t>
  </si>
  <si>
    <t>In the last 6 months, when this provider ordered a blood test, x-ray, or other test for you, how often did someone from this provider’s office follow up to give you those results?</t>
  </si>
  <si>
    <t>H64AM</t>
  </si>
  <si>
    <t>In the last 6 months, how often did you and anyone on your health care team talk about all the prescription medicines you were taking?</t>
  </si>
  <si>
    <t>Between Visit Communication</t>
  </si>
  <si>
    <t>D61DA</t>
  </si>
  <si>
    <t>In the last 6 months, did this provider's office contact you to remind you to make an appointment for tests or treatment?</t>
  </si>
  <si>
    <t>Helping You Take Medications as Directed</t>
  </si>
  <si>
    <t>H64AO</t>
  </si>
  <si>
    <t>In the last 6 months, how often did this provider give you easy to understand instructions about how to take your medicines?</t>
  </si>
  <si>
    <t>Y4AO1</t>
  </si>
  <si>
    <t>Was the written information this provider gave you easy to understand?</t>
  </si>
  <si>
    <t>Y64A1</t>
  </si>
  <si>
    <t>In the last 6 months, did this provider suggest ways to help you remember to take your medicines?</t>
  </si>
  <si>
    <t>Stewardship of Patient Resources</t>
  </si>
  <si>
    <t>Y64A2</t>
  </si>
  <si>
    <t>In the last 6 months, did you and anyone on your health care team talk about how much your prescription medicines cost?</t>
  </si>
  <si>
    <t>CG-CAHPS 12 Month</t>
  </si>
  <si>
    <t>H1DA</t>
  </si>
  <si>
    <t>Timeliness of appointment for immediate care</t>
  </si>
  <si>
    <t>H1DB</t>
  </si>
  <si>
    <t>Timeliness of appointment for check-up/routine care</t>
  </si>
  <si>
    <t>H5DD</t>
  </si>
  <si>
    <t>Provider being seen within 15 minutes of scheduled time</t>
  </si>
  <si>
    <t>H9DA</t>
  </si>
  <si>
    <t>Same day response to medical questions during regular hours</t>
  </si>
  <si>
    <t>H9DB</t>
  </si>
  <si>
    <t>Timeliness of answers to medical questions after regular hours</t>
  </si>
  <si>
    <t>H3AA</t>
  </si>
  <si>
    <t>Provider spends enough time with patient/parent</t>
  </si>
  <si>
    <t>H3CS</t>
  </si>
  <si>
    <t>Provider's respect for patient/parent</t>
  </si>
  <si>
    <t>H3D</t>
  </si>
  <si>
    <t>Provider's knowledge of patient's medical history</t>
  </si>
  <si>
    <t>H3FF</t>
  </si>
  <si>
    <t>Provider giving understandable instructions for care</t>
  </si>
  <si>
    <t>H3J</t>
  </si>
  <si>
    <t>Clear communication by providers</t>
  </si>
  <si>
    <t>H3O</t>
  </si>
  <si>
    <t>Providers listening carefully to patients</t>
  </si>
  <si>
    <t>H9C</t>
  </si>
  <si>
    <t>Office staff treating you with courtesy and respect</t>
  </si>
  <si>
    <t>H9H</t>
  </si>
  <si>
    <t>Helpfulness of office staff</t>
  </si>
  <si>
    <t>Follow-up on Test Results</t>
  </si>
  <si>
    <t>H4FC</t>
  </si>
  <si>
    <t>Follow up with test results</t>
  </si>
  <si>
    <t>Overall rating of provider</t>
  </si>
  <si>
    <t>CG-CAHPS Visit</t>
  </si>
  <si>
    <t>H3AAA</t>
  </si>
  <si>
    <t>H3CSA</t>
  </si>
  <si>
    <t>H3DA</t>
  </si>
  <si>
    <t>H3FFA</t>
  </si>
  <si>
    <t>H3JA</t>
  </si>
  <si>
    <t>H3OA</t>
  </si>
  <si>
    <t>H9CA</t>
  </si>
  <si>
    <t>H9HA</t>
  </si>
  <si>
    <t>Y4FC</t>
  </si>
  <si>
    <t>Willingness to Recommend</t>
  </si>
  <si>
    <t>H17B</t>
  </si>
  <si>
    <t>Patient Advocacy (likelihood to recommend)</t>
  </si>
  <si>
    <t>CG-CAHPS 12 Month Child</t>
  </si>
  <si>
    <t>Provider’s Attention to Your Child’s Growth and Development</t>
  </si>
  <si>
    <t>Y3DB</t>
  </si>
  <si>
    <t>Spoke with provider's office about child's learning ability</t>
  </si>
  <si>
    <t>Y3DC</t>
  </si>
  <si>
    <t>Spoke with provider's office about normal behaviors</t>
  </si>
  <si>
    <t>Y3DD</t>
  </si>
  <si>
    <t>Spoke with provider's office about child's growth</t>
  </si>
  <si>
    <t>Y3DE</t>
  </si>
  <si>
    <t>Spoke with provider's office about child's moods and emotions</t>
  </si>
  <si>
    <t>Y3DG</t>
  </si>
  <si>
    <t>Spoke with provider's office about time spent on the computer or watching TV</t>
  </si>
  <si>
    <t>Y3DK</t>
  </si>
  <si>
    <t>Spoke with provider's office about child's ability to get along with others</t>
  </si>
  <si>
    <t>Provider’s Advice on Keeping Your Child Safe and Healthy</t>
  </si>
  <si>
    <t>Y3DF</t>
  </si>
  <si>
    <t>Spoke with provider's office about ways to prevent injuries</t>
  </si>
  <si>
    <t>Y3DF1</t>
  </si>
  <si>
    <t>Received information about preventing injuries</t>
  </si>
  <si>
    <t>Y3DH</t>
  </si>
  <si>
    <t>Spoke with provider's office about child's diet</t>
  </si>
  <si>
    <t>Y3DJ</t>
  </si>
  <si>
    <t>Spoke with provider's office about child's exercise</t>
  </si>
  <si>
    <t>Y3DL</t>
  </si>
  <si>
    <t>Spoke with provider's office about household problems affecting the child</t>
  </si>
  <si>
    <t>Provider’s office followed up with test results</t>
  </si>
  <si>
    <t>Rating of Provider</t>
  </si>
  <si>
    <t>CG-CAHPS Visit Child</t>
  </si>
  <si>
    <t>HH-CAHPS</t>
  </si>
  <si>
    <t>Care Of Patients</t>
  </si>
  <si>
    <t>H2HK</t>
  </si>
  <si>
    <t>In the last 2 months of care, how often did home health providers from this agency seem informed and up-to-date about all the care or treatment you got at home?</t>
  </si>
  <si>
    <t>H2CG</t>
  </si>
  <si>
    <t>In the last 2 months of care, how often did home health providers from this agency treat you as gently as possible?</t>
  </si>
  <si>
    <t>H2C</t>
  </si>
  <si>
    <t>In the last 2 months of care, how often did home health providers from this agency treat you with courtesy and respect?</t>
  </si>
  <si>
    <t>Y8HP</t>
  </si>
  <si>
    <t>In the last 2 months of care, did you have any problems with the care you got through this agency?</t>
  </si>
  <si>
    <t>Communication Between Providers And Patients</t>
  </si>
  <si>
    <t>Y1H</t>
  </si>
  <si>
    <t>When you first started getting home health care from this agency, did someone from the agency tell you what care and services you would get?</t>
  </si>
  <si>
    <t>H4Y</t>
  </si>
  <si>
    <t>In the last 2 months of care, how often did home health providers from this agency keep you informed about when they would arrive at your home?</t>
  </si>
  <si>
    <t>H2J</t>
  </si>
  <si>
    <t>In the last 2 months of care, how often did home health providers from this agency explain things in a way that was easy to understand?</t>
  </si>
  <si>
    <t>H2O</t>
  </si>
  <si>
    <t>In the last 2 months of care, how often did home health providers from this agency listen carefully to you?</t>
  </si>
  <si>
    <t>Y10H</t>
  </si>
  <si>
    <t>In the last 2 months of care, when you contacted this agency’s office did you get the help or advice you needed?</t>
  </si>
  <si>
    <t>H10A</t>
  </si>
  <si>
    <t>When you contacted this agency’s office, how long did it take for you to get the help or advice you needed?</t>
  </si>
  <si>
    <t>Specific Care Issues</t>
  </si>
  <si>
    <t>Y1HA</t>
  </si>
  <si>
    <t>When you first started getting home health care from this agency, did someone from the agency talk with you about how to set up your home so you can move around safely?</t>
  </si>
  <si>
    <t>Y1HB</t>
  </si>
  <si>
    <t>When you started getting home health care from this agency, did someone from the agency talk with you about all the prescription and over-the-counter medicines you were taking?</t>
  </si>
  <si>
    <t>Y1HC</t>
  </si>
  <si>
    <t>When you started getting home health care from this agency, did someone from the agency ask to see all the prescription and over-the-counter medicines you were taking?</t>
  </si>
  <si>
    <t>Y4HP</t>
  </si>
  <si>
    <t>In the last 2 months of care, did you and a home health provider from this agency talk about pain?</t>
  </si>
  <si>
    <t>Y4P</t>
  </si>
  <si>
    <t>In the last 2 months of care, did home health providers from this agency talk with you about the purpose for taking the new or changed prescription medicines?</t>
  </si>
  <si>
    <t>Y4Q</t>
  </si>
  <si>
    <t>In the last 2 months of care, did home health providers from this agency talk with you about when to take these medicines?</t>
  </si>
  <si>
    <t>Y4S</t>
  </si>
  <si>
    <t>In the last 2 months of care, did home health providers from this agency talk with you about the side effects of these medicines?</t>
  </si>
  <si>
    <t>Overall Rating</t>
  </si>
  <si>
    <t>Using any number from 0 to 10, where 0 is the worst home health care possible and 10 is the best home health care possible, what number would you use to rate your care from this agency's home health providers?</t>
  </si>
  <si>
    <t>Willingness To Recommend</t>
  </si>
  <si>
    <t>H17</t>
  </si>
  <si>
    <t>Would you recommend this agency to your family or friends if they needed home health care?</t>
  </si>
  <si>
    <t>Hospice</t>
  </si>
  <si>
    <t>Hospice Team Communication</t>
  </si>
  <si>
    <t>H2OH</t>
  </si>
  <si>
    <t>How often did the hospice team listen carefully to you when you talked with them about problems with your family member's hospice care?</t>
  </si>
  <si>
    <t>While your family member was in hospice care, how often did the hospice team listen carefully to you?</t>
  </si>
  <si>
    <t>While your family member was in hospice care, how often did the hospice team explain things in a way that was easy to understand?</t>
  </si>
  <si>
    <t>H4AAH</t>
  </si>
  <si>
    <t>While your family member was in hospice care, how often did the hospice team keep you informed about your family's condition?</t>
  </si>
  <si>
    <t>H4YH</t>
  </si>
  <si>
    <t>While your family member was in hospice care, how often did the hospice team keep you informed about when they would arrive to care for your family member?</t>
  </si>
  <si>
    <t>Getting Timely Care</t>
  </si>
  <si>
    <t>H2AA2</t>
  </si>
  <si>
    <t>While your family member was in hospice care, when you or your family member asked for help from the hospice team, how often did you get help as soon as you needed it?</t>
  </si>
  <si>
    <t>H9DH</t>
  </si>
  <si>
    <t>How often did you get the help you needed from the hospice team during evenings, weekends, or holidays?</t>
  </si>
  <si>
    <t>Treating Family Member with Respect</t>
  </si>
  <si>
    <t>H4OR</t>
  </si>
  <si>
    <t>While your family member was in hospice care, how often did the hospice team treat your family member with dignity and respect?</t>
  </si>
  <si>
    <t>H2BD</t>
  </si>
  <si>
    <t>While your family member was in hospice care, how often did you feel that the hospice team really cared about your family member?</t>
  </si>
  <si>
    <t>Providing Emotional Support</t>
  </si>
  <si>
    <t>H27B</t>
  </si>
  <si>
    <t>In the weeks after your family member died, how much emotional support did you get from the hospice team?</t>
  </si>
  <si>
    <t>H27A</t>
  </si>
  <si>
    <t>While your family member was in hospice care, how much emotional support did you get from the hospice team?</t>
  </si>
  <si>
    <t>Getting Help for Symptoms</t>
  </si>
  <si>
    <t>H19D</t>
  </si>
  <si>
    <t>How often did your family member receive the help he or she needed from the hospice team for feelings of anxiety or sadness?</t>
  </si>
  <si>
    <t>H4AFH</t>
  </si>
  <si>
    <t>Did your family member get as much help with pain as he or she needed?</t>
  </si>
  <si>
    <t>H22C</t>
  </si>
  <si>
    <t>How often did your family member get the help he or she needed for constipation?</t>
  </si>
  <si>
    <t>H7BRH</t>
  </si>
  <si>
    <t>How often did your family member get the help he or she needed for trouble breathing?</t>
  </si>
  <si>
    <t>Information Continuity</t>
  </si>
  <si>
    <t>H4AA2</t>
  </si>
  <si>
    <t>While your family member was in hospice care, how often did anyone from the hospice team give you confusing or contradictory information about your family member's condition or care?</t>
  </si>
  <si>
    <t>Understanding the Side Effects of Pain Medication</t>
  </si>
  <si>
    <t>H4ANH</t>
  </si>
  <si>
    <t>Side effects of pain medicine include things like sleepiness. Did any member of the hospice team discuss side effects of pain medicine with you or your family member?</t>
  </si>
  <si>
    <t>Getting Hospice Care Training</t>
  </si>
  <si>
    <t>H2ZZ4</t>
  </si>
  <si>
    <t>Did the hospice team give you enough training about what to do if your family member became restless or agitated?</t>
  </si>
  <si>
    <t>H2ZZ1</t>
  </si>
  <si>
    <t>Did the hospice team give you enough training about if and when to give more pain medicine to your family member?</t>
  </si>
  <si>
    <t>H2ZZ3</t>
  </si>
  <si>
    <t>Did the hospice team give you enough training about how to help your family member if he or she had trouble breathing?</t>
  </si>
  <si>
    <t>H2ZZ2</t>
  </si>
  <si>
    <t>Did the hospice team give you enough training about what side effects to watch for from pain medicine?</t>
  </si>
  <si>
    <t>Providing Support for Religious and Spiritual Beliefs</t>
  </si>
  <si>
    <t>H4RE1</t>
  </si>
  <si>
    <t>While your family member was in hospice care, how much support for your religious and spiritual beliefs did you get from the hospice team?</t>
  </si>
  <si>
    <t>Hospice (Other Questions)</t>
  </si>
  <si>
    <t>H2ZZ5</t>
  </si>
  <si>
    <t>Did the hospice team give you the training you needed about how to safely move your family member?</t>
  </si>
  <si>
    <t>H7HHS</t>
  </si>
  <si>
    <t>Did the hospice team give you as much information as you wanted about what to expect while your family member was dying?</t>
  </si>
  <si>
    <t>H4MH1</t>
  </si>
  <si>
    <t>While your family member was in hospice care, how often did the nursing home staff and hospice team work well together to care for your family member?</t>
  </si>
  <si>
    <t>H4MH2</t>
  </si>
  <si>
    <t>While your family member was in hospice care, how often was the information you were given about your family member by the nursing home staff different from the information you were given by the hospice team?</t>
  </si>
  <si>
    <t>Using any number from 0 to 10, where 0 is the worst hospice care possible and 10 is the best hospice care possible, what number would you use to rate your family member’s hospice care?</t>
  </si>
  <si>
    <t>Would you recommend this hospice to your friends and family?</t>
  </si>
  <si>
    <t>Outpatient</t>
  </si>
  <si>
    <t>Scheduling/Registration</t>
  </si>
  <si>
    <t>H1D</t>
  </si>
  <si>
    <t>How satisfied were you with the ability to schedule the visit on a convenient day and time?</t>
  </si>
  <si>
    <t>H1B</t>
  </si>
  <si>
    <t>How satisfied were you with the registration process?</t>
  </si>
  <si>
    <t>Care From Staff</t>
  </si>
  <si>
    <t>How often did the patient care staff treat (you/the patient) with courtesy and respect?</t>
  </si>
  <si>
    <t>How often did the patient care staff listen carefully to (you/the patient)?</t>
  </si>
  <si>
    <t>How often did the patient care staff explain things in a way (you/the patient) could understand?</t>
  </si>
  <si>
    <t>H5C</t>
  </si>
  <si>
    <t>How often did the patient care staff do a good job in keeping (you/the patient) informed about delays in care or treatment?</t>
  </si>
  <si>
    <t>H4WW</t>
  </si>
  <si>
    <t>How often was the patient care staff able to calm (your/the patient’s) fears?</t>
  </si>
  <si>
    <t>H2</t>
  </si>
  <si>
    <t>Using any number from 0 to 10, where 0 is the worst possible care and 10 is the best possible care, what number would you use to rate the care received from all the patient care staff who treated (you/the patient)?</t>
  </si>
  <si>
    <t>Wait Time</t>
  </si>
  <si>
    <t>H5D</t>
  </si>
  <si>
    <t>How satisfied were you with the total amount of time (you/the patient) spent waiting at the facility?</t>
  </si>
  <si>
    <t>Facility</t>
  </si>
  <si>
    <t>H6F</t>
  </si>
  <si>
    <t>During this visit, how satisfied were you with how easy it was to find your way around the facility?</t>
  </si>
  <si>
    <t>H6AA</t>
  </si>
  <si>
    <t>How satisfied were you with the cleanliness of the facility?</t>
  </si>
  <si>
    <t>Rehab</t>
  </si>
  <si>
    <t>H2Z</t>
  </si>
  <si>
    <t>How often did the patient care staff do a good job of involving (you/the patient) in the treatment plan and goal setting?</t>
  </si>
  <si>
    <t>H2ZB</t>
  </si>
  <si>
    <t>How satisfied were you with (your/the patient's) progress toward (your/the patient's) goals?</t>
  </si>
  <si>
    <t>Same Day Surgery</t>
  </si>
  <si>
    <t>H4AF</t>
  </si>
  <si>
    <t>How often did the patient care staff do everything they could to help (you/the patient) with (your/the patient's) pain?</t>
  </si>
  <si>
    <t>H4AM</t>
  </si>
  <si>
    <t>Before giving (you/the patient) any new medicine, how often did the patient care staff tell (you/the patient) what the medicine was for?</t>
  </si>
  <si>
    <t>H4AA</t>
  </si>
  <si>
    <t>How often did the staff do a good job informing (your/the patient's) designated family member or friend about (your/the patient's) care and treatment?</t>
  </si>
  <si>
    <t>H8A</t>
  </si>
  <si>
    <t>How satisfied were you with how clearly and completely (you were/the patient was) told what to do and what to expect after returning home?</t>
  </si>
  <si>
    <t>H7X</t>
  </si>
  <si>
    <t>How satisfied were you with how much (you were/the patient was) helped by this visit?</t>
  </si>
  <si>
    <t>H3</t>
  </si>
  <si>
    <t>Using any number from 0 to 10, where 0 is the worst possible care and 10 is the best possible care, what number would you use to rate the care received from all the doctors who treated (you/the patient)?</t>
  </si>
  <si>
    <t>Overall Rating of Hospital</t>
  </si>
  <si>
    <t>Using any number from 0 to 10, where 0 is the worst outpatient facility possible and 10 is the best outpatient facility possible, what number would you use to rate this outpatient facility?</t>
  </si>
  <si>
    <t>Willingness to Recommend the Hospital</t>
  </si>
  <si>
    <t>Would you recommend this outpatient facility to your friends and family?</t>
  </si>
  <si>
    <t>HCAHPS</t>
  </si>
  <si>
    <t>Communication with Nurses</t>
  </si>
  <si>
    <t>Courtesy/respect of nurses</t>
  </si>
  <si>
    <t>Nurses listening carefully to patients</t>
  </si>
  <si>
    <t>Clear communication by nurses</t>
  </si>
  <si>
    <t>Communication with Doctors</t>
  </si>
  <si>
    <t>H3C</t>
  </si>
  <si>
    <t>Courtesy/respect of doctors</t>
  </si>
  <si>
    <t>Doctors listening carefully to patients</t>
  </si>
  <si>
    <t>Clear communication by doctors</t>
  </si>
  <si>
    <t>Responsiveness of Hospital Staff</t>
  </si>
  <si>
    <t>H2AA</t>
  </si>
  <si>
    <t>Timely response to call buttons</t>
  </si>
  <si>
    <t>H4AP</t>
  </si>
  <si>
    <t>Assistance with bathroom/bedpan as soon as wanted</t>
  </si>
  <si>
    <t>Cleanliness of the Hospital Environment</t>
  </si>
  <si>
    <t>H6A</t>
  </si>
  <si>
    <t>Cleanliness of room/bathroom</t>
  </si>
  <si>
    <t>Quietness of the Hospital Environment</t>
  </si>
  <si>
    <t>H6O</t>
  </si>
  <si>
    <t>Quietness of area around room at night</t>
  </si>
  <si>
    <t>Pain Management</t>
  </si>
  <si>
    <t>H4AE</t>
  </si>
  <si>
    <t>Pain well controlled</t>
  </si>
  <si>
    <t>Staff doing everything they could to help with pain</t>
  </si>
  <si>
    <t>Communication about Medicines</t>
  </si>
  <si>
    <t>Explanations of new medicines</t>
  </si>
  <si>
    <t>H4AN</t>
  </si>
  <si>
    <t>Communication of possible side effects of new medicines</t>
  </si>
  <si>
    <t>Discharge Information</t>
  </si>
  <si>
    <t>Y8AA</t>
  </si>
  <si>
    <t>Talking to patients about help after discharge</t>
  </si>
  <si>
    <t>Y8AB</t>
  </si>
  <si>
    <t>Providing written discharge instructions</t>
  </si>
  <si>
    <t>Overall rating of hospital</t>
  </si>
  <si>
    <t>Transition of Care</t>
  </si>
  <si>
    <t>H8PF</t>
  </si>
  <si>
    <t>Taking patient and family preferences into account in deciding needs after discharge</t>
  </si>
  <si>
    <t>H8PM</t>
  </si>
  <si>
    <t>Patient understood the purpose for taking medications at discharge</t>
  </si>
  <si>
    <t>H8PR</t>
  </si>
  <si>
    <t>Patient had a good understanding of responsibilities for managing own health at discharge</t>
  </si>
  <si>
    <t>ED</t>
  </si>
  <si>
    <t>Patient Care Staff</t>
  </si>
  <si>
    <t>H2M</t>
  </si>
  <si>
    <t>Urgency shown by the patient care staff in treating the patient's medical problem</t>
  </si>
  <si>
    <t>H4K</t>
  </si>
  <si>
    <t>Coordination of care and services</t>
  </si>
  <si>
    <t>H2W</t>
  </si>
  <si>
    <t>Comfort asking patient care staff questions about care/treatment</t>
  </si>
  <si>
    <t>Informing patients of delays in care/treatment</t>
  </si>
  <si>
    <t>Patient Care Staff - Overall Rating</t>
  </si>
  <si>
    <t>Doctors</t>
  </si>
  <si>
    <t>H3BC</t>
  </si>
  <si>
    <t>Doctors caring about the patient as a person</t>
  </si>
  <si>
    <t>H3A</t>
  </si>
  <si>
    <t>Amount of time doctors spend with patients</t>
  </si>
  <si>
    <t>Doctors - Overall Rating</t>
  </si>
  <si>
    <t>General ED Experience</t>
  </si>
  <si>
    <t>H5B</t>
  </si>
  <si>
    <t>Amount of time spent in the ED</t>
  </si>
  <si>
    <t>Clear/complete discharge instructions</t>
  </si>
  <si>
    <t>How much the patient was helped by this visit</t>
  </si>
  <si>
    <t>Overall rating of emergency department</t>
  </si>
  <si>
    <t>Likelihood to Recommend</t>
  </si>
  <si>
    <t>ICH-CAHPS</t>
  </si>
  <si>
    <t>Nephrologists' Communication and Caring</t>
  </si>
  <si>
    <t>Y2HD</t>
  </si>
  <si>
    <t>Quality of Dialysis Center Care and Operations</t>
  </si>
  <si>
    <t>H2CSD</t>
  </si>
  <si>
    <t>H2AD</t>
  </si>
  <si>
    <t>H2BC</t>
  </si>
  <si>
    <t>H4M</t>
  </si>
  <si>
    <t>Y4BD</t>
  </si>
  <si>
    <t>Y2WD</t>
  </si>
  <si>
    <t>H7BN</t>
  </si>
  <si>
    <t>H2DH</t>
  </si>
  <si>
    <t>H2DI</t>
  </si>
  <si>
    <t>H2K</t>
  </si>
  <si>
    <t>Y2DE</t>
  </si>
  <si>
    <t>H2DT</t>
  </si>
  <si>
    <t>H5DH</t>
  </si>
  <si>
    <t>H6AD</t>
  </si>
  <si>
    <t>H2DC</t>
  </si>
  <si>
    <t>Providing Information to Patients</t>
  </si>
  <si>
    <t>Y7H</t>
  </si>
  <si>
    <t>Y11D</t>
  </si>
  <si>
    <t>Y11DH</t>
  </si>
  <si>
    <t>Y8AH</t>
  </si>
  <si>
    <t>Y2DH</t>
  </si>
  <si>
    <t>Y2DF</t>
  </si>
  <si>
    <t>Y2DG</t>
  </si>
  <si>
    <t>Y2DJ</t>
  </si>
  <si>
    <t>Y2DK</t>
  </si>
  <si>
    <t>Global Ratings</t>
  </si>
  <si>
    <t>H2DS</t>
  </si>
  <si>
    <t>NICU</t>
  </si>
  <si>
    <t>Care from Nurses</t>
  </si>
  <si>
    <t>How often did the nurses in the NICU treat you with courtesy and respect?</t>
  </si>
  <si>
    <t>How often did the nurses in the NICU listen carefully to you?</t>
  </si>
  <si>
    <t>How often did the nurses in the NICU explain things in a way you could understand?</t>
  </si>
  <si>
    <t>Care from Doctors</t>
  </si>
  <si>
    <t>How often did doctors in the NICU treat you with courtesy and respect?</t>
  </si>
  <si>
    <t>How often did doctors in the NICU listen carefully to you?</t>
  </si>
  <si>
    <t xml:space="preserve">How often did the doctors in the NICU explain things in a way you could understand? </t>
  </si>
  <si>
    <t>H3CN</t>
  </si>
  <si>
    <t>How often was the doctor in the NICU who was in charge of your baby's care available to answer your questions and explain the plan of care to you?</t>
  </si>
  <si>
    <t>HCYX3</t>
  </si>
  <si>
    <t>How often did the doctor in the NICU who was in charge of your baby's care include you in decisions about your baby's care?</t>
  </si>
  <si>
    <t>NICU Environment</t>
  </si>
  <si>
    <t>H6ON</t>
  </si>
  <si>
    <t>How often was the environment in the NICU restful for your baby, with low lighting and low noise levels?</t>
  </si>
  <si>
    <t>H6EM</t>
  </si>
  <si>
    <t>How often was the environment in the NICU family-friendly?</t>
  </si>
  <si>
    <t>H4VN1</t>
  </si>
  <si>
    <t>How often were you able to spend as much time as you wanted with your baby while he/she was in the NICU?</t>
  </si>
  <si>
    <t>H4VN2</t>
  </si>
  <si>
    <t>How often did you have as much privacy as you wanted in the NICU?</t>
  </si>
  <si>
    <t>NICU Experience</t>
  </si>
  <si>
    <t>H4DN</t>
  </si>
  <si>
    <t xml:space="preserve">How often did the staff in the NICU work well together as a team? </t>
  </si>
  <si>
    <t>H4AF1</t>
  </si>
  <si>
    <t>How often did the staff in the NICU do everything they could to manage your baby's pain?</t>
  </si>
  <si>
    <t>H2CWE</t>
  </si>
  <si>
    <t>How often did the staff in the NICU encourage you to participate in your baby's care, such as feeding and bathing?</t>
  </si>
  <si>
    <t>H4S</t>
  </si>
  <si>
    <t>How often did the staff in the NICU do a good job of providing social, emotional, and spiritual support?</t>
  </si>
  <si>
    <t>Education / Support</t>
  </si>
  <si>
    <t>H7BR1</t>
  </si>
  <si>
    <t xml:space="preserve">How satisfied were you with the information and support you received from the NICU staff about breastfeeding your baby? </t>
  </si>
  <si>
    <t>H8AB1</t>
  </si>
  <si>
    <t>How satisfied were you with the information provided about resources and support services available to you after being discharged from the NICU?</t>
  </si>
  <si>
    <t>H8AB2</t>
  </si>
  <si>
    <t>How satisfied were you with how well the staff in the NICU prepared you to care for your baby after leaving the hospital?</t>
  </si>
  <si>
    <t>Using any number from 0 to 10, where 0 is the worst care possible and 10 is the best care possible, what number would you use to rate the care your baby received in the NICU?</t>
  </si>
  <si>
    <t>Would you recommend this NICU to your friends and family if they needed NICU care for their baby?</t>
  </si>
  <si>
    <t>Arrival &amp; Registration</t>
  </si>
  <si>
    <t>H6FC</t>
  </si>
  <si>
    <t>H1Q</t>
  </si>
  <si>
    <t>Registration process completed quickly</t>
  </si>
  <si>
    <t>H1ET</t>
  </si>
  <si>
    <t>Courtesy/respect of registration staff</t>
  </si>
  <si>
    <t>H10JD</t>
  </si>
  <si>
    <t>Explanations of financial obligations and insurance matters</t>
  </si>
  <si>
    <t>H6EG</t>
  </si>
  <si>
    <t>Comfort and attractiveness of the waiting area</t>
  </si>
  <si>
    <t>General Experience</t>
  </si>
  <si>
    <t>H2MD</t>
  </si>
  <si>
    <t>Urgency shown by the staff in treating the patient's medical problem</t>
  </si>
  <si>
    <t>H4AF2</t>
  </si>
  <si>
    <t>H5CD</t>
  </si>
  <si>
    <t>Informing patients of delays in care or treatment</t>
  </si>
  <si>
    <t>H6AA1</t>
  </si>
  <si>
    <t>Cleanliness of the facility</t>
  </si>
  <si>
    <t>H5BD</t>
  </si>
  <si>
    <t>Providers</t>
  </si>
  <si>
    <t>H3CSD</t>
  </si>
  <si>
    <t>Provider's respect for what patient had to say</t>
  </si>
  <si>
    <t>H3OD</t>
  </si>
  <si>
    <t>Provider listening carefully to patient</t>
  </si>
  <si>
    <t>H3JD</t>
  </si>
  <si>
    <t>Provider explained things in a way that was easy to understand</t>
  </si>
  <si>
    <t>Provider spent enough time with patient during the most recent visit</t>
  </si>
  <si>
    <t>Providers - Overall Rating</t>
  </si>
  <si>
    <t>Discharge Instructions</t>
  </si>
  <si>
    <t>H8AA1</t>
  </si>
  <si>
    <t>H4AM3</t>
  </si>
  <si>
    <t>Patient was given easy-to-understand explanations regarding medications or prescriptions</t>
  </si>
  <si>
    <t>Walk-In Clinic</t>
  </si>
  <si>
    <t>Scheduling</t>
  </si>
  <si>
    <t>H1D1</t>
  </si>
  <si>
    <t>Were you satisfied with the scheduling process?</t>
  </si>
  <si>
    <t>Did staff treat you with courtesy and respect?</t>
  </si>
  <si>
    <t>Did staff explain financial obligations and insurance matters?</t>
  </si>
  <si>
    <t>Did staff do a good job of keeping you informed of delays in care or treatment?</t>
  </si>
  <si>
    <t>Were you satisfied with the comfort of the waiting area?</t>
  </si>
  <si>
    <t>Were you satisfied with the cleanliness of the facility?</t>
  </si>
  <si>
    <t>Were you satisfied with the total amount of time spent in the clinic?</t>
  </si>
  <si>
    <t>Did the provider show respect for what you had to say?</t>
  </si>
  <si>
    <t>Did the provider listen carefully to you?</t>
  </si>
  <si>
    <t>Did the provider explain things in a way that was easy to understand?</t>
  </si>
  <si>
    <t>Did the provider spend enough time with you?</t>
  </si>
  <si>
    <t>Did the provider do everything he or she could to help you with your pain?</t>
  </si>
  <si>
    <t>Using any number from 0 to 10, what number would you use to rate this provider?</t>
  </si>
  <si>
    <t>Instructions</t>
  </si>
  <si>
    <t>H8AA2</t>
  </si>
  <si>
    <t>Were the instructions given by your provider clear?</t>
  </si>
  <si>
    <t>H8AA3</t>
  </si>
  <si>
    <t>Were the instructions given by your provider helpful?</t>
  </si>
  <si>
    <t>Were you provided easy-to-understand explanations regarding those medications or prescriptions?</t>
  </si>
  <si>
    <t>Using any number from 0 to 10, where 0 is the worst clinic possible and 10 is the best clinic possible, what number would you use to rate this clinic?</t>
  </si>
  <si>
    <t>Would you recommend this clinic to your family and friends?</t>
  </si>
  <si>
    <t>PCMH-Adult</t>
  </si>
  <si>
    <t>Got appointment for check-up or routine care as soon as needed</t>
  </si>
  <si>
    <t>Wait time to be seen within 15 minutes of appointment time</t>
  </si>
  <si>
    <t>Got answer to phone question during regular office hours on same day</t>
  </si>
  <si>
    <t>Got answer to phone question after hours as soon as needed</t>
  </si>
  <si>
    <t>Provider spent enough time</t>
  </si>
  <si>
    <t>Provider showed respect</t>
  </si>
  <si>
    <t>Provider knew important info about medical history</t>
  </si>
  <si>
    <t>Provider gave easy to understand instructions about taking care of health problems</t>
  </si>
  <si>
    <t>Provider explained things clearly</t>
  </si>
  <si>
    <t>Provider listened carefully</t>
  </si>
  <si>
    <t>Office staff showed courtesy and respect</t>
  </si>
  <si>
    <t>Office staff was helpful</t>
  </si>
  <si>
    <t>Providers Pay Attention to Your Mental or Emotional Health (PCMH)</t>
  </si>
  <si>
    <t>Y19D</t>
  </si>
  <si>
    <t>Provider asked if there was a period of time when patient felt sad, empty, or depressed</t>
  </si>
  <si>
    <t>Y19W</t>
  </si>
  <si>
    <t>Talked with provider about things causing worry or stress</t>
  </si>
  <si>
    <t>Y19P</t>
  </si>
  <si>
    <t>Talked with provider about personal problem, family, alcohol or drug use</t>
  </si>
  <si>
    <t>Providers Support You in Taking Care of Your Own Health (PCMH)</t>
  </si>
  <si>
    <t>Y3FG</t>
  </si>
  <si>
    <t>Provider talked about specific goals</t>
  </si>
  <si>
    <t>Y3FH</t>
  </si>
  <si>
    <t>Provider asked if there are things making it hard to take care of health</t>
  </si>
  <si>
    <t>Providers Discuss Medication Decisions (PCMH)</t>
  </si>
  <si>
    <t>H4AM1</t>
  </si>
  <si>
    <t>Provider talked about reasons to take a medicine</t>
  </si>
  <si>
    <t>H4AM2</t>
  </si>
  <si>
    <t>Provider talked about reasons not to take a medicine</t>
  </si>
  <si>
    <t>Provider asked what patient thought was best regarding medicine</t>
  </si>
  <si>
    <t>Access To Care (PCMH)</t>
  </si>
  <si>
    <t>D1DE</t>
  </si>
  <si>
    <t>H9DD</t>
  </si>
  <si>
    <t>Got needed care during evenings, weekends, or holidays</t>
  </si>
  <si>
    <t>Attention to Care from Other Providers (PCMH)</t>
  </si>
  <si>
    <t>H3DB</t>
  </si>
  <si>
    <t>Provider was informed and up-to-date on care received from specialist</t>
  </si>
  <si>
    <t>Y4AM1</t>
  </si>
  <si>
    <t>Talked about prescription medicines at each visit</t>
  </si>
  <si>
    <t>Information About Care and Appointments (PCMH)</t>
  </si>
  <si>
    <t>D9DA</t>
  </si>
  <si>
    <t>Provider's office gave information on what to do if care needed on evenings, weekends, or holidays</t>
  </si>
  <si>
    <t>D1D</t>
  </si>
  <si>
    <t>Got reminders from provider's office between visits</t>
  </si>
  <si>
    <t>PCMH-Child</t>
  </si>
  <si>
    <t>Providers Support You in Taking Care of Your Child's Health (PCMH)</t>
  </si>
  <si>
    <t>Overall Rating OF Hospital</t>
  </si>
  <si>
    <t>ACO-8-CAHPS</t>
  </si>
  <si>
    <t>ACO-12-CAHPS</t>
  </si>
  <si>
    <t>Care Coordination (ACO 12)</t>
  </si>
  <si>
    <t>Inpatient Behavioral</t>
  </si>
  <si>
    <t>Counseling and Treatment</t>
  </si>
  <si>
    <t>Staff Listen Carefully</t>
  </si>
  <si>
    <t>Staff Explain Things</t>
  </si>
  <si>
    <t>H2CR</t>
  </si>
  <si>
    <t>Staff Show Respect</t>
  </si>
  <si>
    <t>H2AT</t>
  </si>
  <si>
    <t>Staff Spend Time</t>
  </si>
  <si>
    <t>H6DB</t>
  </si>
  <si>
    <t>Felt Safe</t>
  </si>
  <si>
    <t>Y4AN</t>
  </si>
  <si>
    <t>Medication Side Effects</t>
  </si>
  <si>
    <t>H2ZT</t>
  </si>
  <si>
    <t>Involved in Counseling/Treatment</t>
  </si>
  <si>
    <t>Y4NC</t>
  </si>
  <si>
    <t>Include Family or Friends</t>
  </si>
  <si>
    <t>Y11A</t>
  </si>
  <si>
    <t>Self-Help or Support Groups</t>
  </si>
  <si>
    <t>Y11B</t>
  </si>
  <si>
    <t>Information About Counseling</t>
  </si>
  <si>
    <t>Y11C</t>
  </si>
  <si>
    <t>Manage Your Condition</t>
  </si>
  <si>
    <t>Information About Your Rights</t>
  </si>
  <si>
    <t>Y11M</t>
  </si>
  <si>
    <t>Refuse Specific Type of Medicine/Treatment</t>
  </si>
  <si>
    <t>Y4BN</t>
  </si>
  <si>
    <t>Private Information</t>
  </si>
  <si>
    <t>Y11R</t>
  </si>
  <si>
    <t>Care Received</t>
  </si>
  <si>
    <t>H11C</t>
  </si>
  <si>
    <t>Helped by Counseling/Treatment</t>
  </si>
  <si>
    <t>Would Recommend</t>
  </si>
  <si>
    <t>Outpatient Behavioral</t>
  </si>
  <si>
    <t>Nursing Home</t>
  </si>
  <si>
    <t>Environment</t>
  </si>
  <si>
    <t>How often is the resident's room and bathroom kept clean?</t>
  </si>
  <si>
    <t>How often is the area around the resident's room kept quiet at night?</t>
  </si>
  <si>
    <t>H6H</t>
  </si>
  <si>
    <t>How often do you feel the resident is safe and secure in this facility?</t>
  </si>
  <si>
    <t>How often does the resident get help using the bathroom or using a bedpan as soon as needed?</t>
  </si>
  <si>
    <t>H4U</t>
  </si>
  <si>
    <t>How satisfied are you with the assistance provided helping the resident with daily activities, such as dressing, eating and bathing?</t>
  </si>
  <si>
    <t>H7C</t>
  </si>
  <si>
    <t>How satisfied are you with the overall quality of the food service?</t>
  </si>
  <si>
    <t>H4X</t>
  </si>
  <si>
    <t>How satisfied are you with the activities offered by the facility?</t>
  </si>
  <si>
    <t>H4Z</t>
  </si>
  <si>
    <t>How satisfied are you with how well the staff keeps you informed about the resident's health status?</t>
  </si>
  <si>
    <t>Long Term Care Providers</t>
  </si>
  <si>
    <t>How often does the staff treat the resident with courtesy and respect?</t>
  </si>
  <si>
    <t>How often does the staff listen carefully to the resident?</t>
  </si>
  <si>
    <t>How often does the staff explain things in a way that was easy for the resident to understand?</t>
  </si>
  <si>
    <t>After pressing the call button, how often does the resident get help as soon as needed?</t>
  </si>
  <si>
    <t>How often does the staff behave in a professional manner?</t>
  </si>
  <si>
    <t>How often is the resident's pain well controlled?</t>
  </si>
  <si>
    <t>Using any number from 0 to 10, where 0 is the worst possible care and 10 is the best possible care, what number would you use to rate the care received from all the staff?</t>
  </si>
  <si>
    <t>Would you recommend this facility to your friends and family if they needed long-term care?</t>
  </si>
  <si>
    <t>Using any number from 0 to 10, where 0 is the worst long-term care facility possible and 10 is the best long-term care facility possible, what number would you use to rate this facility?</t>
  </si>
  <si>
    <t>Urgent Care</t>
  </si>
  <si>
    <t>Easy to find the Urgent Care center</t>
  </si>
  <si>
    <t>Amount of time spent in the Urgent Care center</t>
  </si>
  <si>
    <t>Overall rating of Urgent Care center</t>
  </si>
  <si>
    <t>Willingness to recommend the Urgent Care center</t>
  </si>
  <si>
    <t>Got appointment for Urgent Care as soon as needed</t>
  </si>
  <si>
    <t>Days waited for an appointment for Urgent Care</t>
  </si>
  <si>
    <t>Lookup</t>
  </si>
  <si>
    <t>ASC-CAHPS</t>
  </si>
  <si>
    <t>IP Other</t>
  </si>
  <si>
    <t>During this hospital stay, how often were your room and bathroom kept clean?</t>
  </si>
  <si>
    <t>Before giving you any new medicine, how often did hospital staff tell you what the medicine was for?</t>
  </si>
  <si>
    <t>Before giving you any new medicine, how often did hospital staff describe possible side effects in a way you could understand?</t>
  </si>
  <si>
    <t>During this hospital stay, how often did doctors treat you with courtesy and respect?</t>
  </si>
  <si>
    <t>During this hospital stay, how often did doctors listen carefully to you?</t>
  </si>
  <si>
    <t>During this hospital stay, how often did doctors explain things in a way you could understand?</t>
  </si>
  <si>
    <t>During this hospital stay, how often did nurses treat you with courtesy and respect?</t>
  </si>
  <si>
    <t>During this hospital stay, how often did nurses listen carefully to you?</t>
  </si>
  <si>
    <t>During this hospital stay, how often did nurses explain things in a way you could understand?</t>
  </si>
  <si>
    <t>During this hospital stay, did doctors, nurses or other hospital staff talk with you about whether you would have the help you needed when you left the hospital?</t>
  </si>
  <si>
    <t>During this hospital stay, did you get information in writing about what symptoms or health problems to look out for after you left the hospital?</t>
  </si>
  <si>
    <t>Using any number from 0 to 10, where 0 is the worst hospital possible and 10 is the best hospital possible, what number would you use to rate this hospital during your stay?</t>
  </si>
  <si>
    <t>During this hospital stay, how often was your pain well controlled?</t>
  </si>
  <si>
    <t>During this hospital stay, how often did the hospital staff do everything they could to help you with your pain?</t>
  </si>
  <si>
    <t>During this hospital stay, how often was the area around your room quiet at night?</t>
  </si>
  <si>
    <t>During this hospital stay, after you pressed the call button, how often did you get help as soon as you wanted it?</t>
  </si>
  <si>
    <t>How often did you get help in getting to the bathroom or in using a bedpan as soon as you wanted?</t>
  </si>
  <si>
    <t>During this hospital stay, staff took my preferences and those of my family or caregiver into account in deciding what my health care needs would be when I left.</t>
  </si>
  <si>
    <t>When I left the hospital, I had a good understanding of the things I was responsible for in managing my health.</t>
  </si>
  <si>
    <t>When I left the hospital, I clearly understood the purpose for taking each of my medications.</t>
  </si>
  <si>
    <t>Would you recommend this hospital to your friends and family?</t>
  </si>
  <si>
    <t>IP Rehab</t>
  </si>
  <si>
    <t>Care From Nurses</t>
  </si>
  <si>
    <t>Care From Therapists</t>
  </si>
  <si>
    <t>Hospital Environment</t>
  </si>
  <si>
    <t>Willingness to Recommend to Hospital</t>
  </si>
  <si>
    <t>H12C</t>
  </si>
  <si>
    <t>H12O</t>
  </si>
  <si>
    <t>H12J</t>
  </si>
  <si>
    <t>H12</t>
  </si>
  <si>
    <t>Using any number from 0 to 10, where 0 is the worst possible care and 10 is the best possible care, what number would you use to rate the care received from all the nurses who treated you?</t>
  </si>
  <si>
    <t>How often did therapists treat you with courtesy and respect?</t>
  </si>
  <si>
    <t>How often did therapists listen carefully to you?</t>
  </si>
  <si>
    <t>How often did therapists explain things in a way you could understand?</t>
  </si>
  <si>
    <t>Using any number from 0 to 10, where 0 is the worst possible care and 10 is the best possible care, what number would you use to rate the care received from all therapists who treated you?</t>
  </si>
  <si>
    <t>Using any number from 0 to 10, where 0 is the worst possible care and 10 is the best possible care, what number would you use to rate the care received from all the doctors who treated you?</t>
  </si>
  <si>
    <t>How satisfied were you with how clearly and completely you were told what to do and what to expect after returning home?</t>
  </si>
  <si>
    <t>How satisfied were you with how much you were helped by this stay?</t>
  </si>
  <si>
    <t>Using any number from 0 to 10, where 0 is the worst hospital possible and 10 is the best hospital possible, what number would you use to rate this hospital?</t>
  </si>
  <si>
    <t>During this hospital stay, how often did the patient care staff do everything they could to help you with your pain?</t>
  </si>
  <si>
    <t>Before giving you any new medicine, how often did patient care staff tell you what the medicine was for?</t>
  </si>
  <si>
    <t>How often did you feel that the care and services received during the visit were well coordinated?</t>
  </si>
  <si>
    <t>How often did the patient care staff do a good job of keeping you informed about delays in care or treatment?</t>
  </si>
  <si>
    <t>How often did the patient care staff do a good job of involving you in the treatment plan and goal setting?</t>
  </si>
  <si>
    <t>Would you recommend this rehab facility to your friends and family?</t>
  </si>
  <si>
    <t>OAS-CAHPS</t>
  </si>
  <si>
    <t>Communications About Your Procedure</t>
  </si>
  <si>
    <t>H4AS2</t>
  </si>
  <si>
    <t>Before your procedure, did your doctor or anyone from the facility give you all the information you needed about your procedure?</t>
  </si>
  <si>
    <t>H4AS3</t>
  </si>
  <si>
    <t>Before your procedure, did your doctor or anyone from the facility give you easy to understand instructions about getting ready for your procedure</t>
  </si>
  <si>
    <t>H4J</t>
  </si>
  <si>
    <t>Did the doctors and nurses explain your procedure in a way that was easy to understand?</t>
  </si>
  <si>
    <t>H7HB1</t>
  </si>
  <si>
    <t>Did your doctor or anyone from the facility explain the process of giving anesthesia in a way that was easy to understand?</t>
  </si>
  <si>
    <t>Y7HB3</t>
  </si>
  <si>
    <t>Did your doctor or anyone from the facility explain the possible side effects of anesthesia in a way that was easy to understand?</t>
  </si>
  <si>
    <t>Care of Patients</t>
  </si>
  <si>
    <t>H1HT</t>
  </si>
  <si>
    <t>When you arrived at this facility on the day of your procedure, did the check-in process run smoothly?</t>
  </si>
  <si>
    <t>H6AA2</t>
  </si>
  <si>
    <t>Was the facility clean?</t>
  </si>
  <si>
    <t>Were the clerks and receptionists at the facility as helpful as you thought they should be?</t>
  </si>
  <si>
    <t>Did the clerks and receptionists at the facility treat you with courtesy and respect?</t>
  </si>
  <si>
    <t>H4C</t>
  </si>
  <si>
    <t>Did the doctors, nurses and other staff treat you with courtesy and respect?</t>
  </si>
  <si>
    <t>H4M1</t>
  </si>
  <si>
    <t>Did the doctors, nurses and other staff make sure you were as comfortable as possible?</t>
  </si>
  <si>
    <t>Preparations for Discharge and Recovery</t>
  </si>
  <si>
    <t>Y8AG</t>
  </si>
  <si>
    <t>Discharge instructions include things like symptoms you should watch for after your procedure, instructions about medicines, and home care.  Before you left the facility, did you receive written discharge instructions?</t>
  </si>
  <si>
    <t>H4TD2</t>
  </si>
  <si>
    <t>Did your doctor or anyone from the facility prepare you for what to expect during your recovery?</t>
  </si>
  <si>
    <t>Y4AO3</t>
  </si>
  <si>
    <t>Ways to control pain can include prescription medicine, over-the-counter pain relievers or ice packs, for example. Did your doctor or anyone from the facility give you information about what to do if you had pain as a result of your procedure?</t>
  </si>
  <si>
    <t>Y4AP</t>
  </si>
  <si>
    <t>At any time after leaving the facility, did you have pain as a result of your procedure?</t>
  </si>
  <si>
    <t>Y8AV3</t>
  </si>
  <si>
    <t>Before you left, did your doctor or anyone from the facility give you information about what to do if you had nausea or vomiting?</t>
  </si>
  <si>
    <t>Y8AV1</t>
  </si>
  <si>
    <t>At any time after leaving the facility, did you have nausea or vomiting as a result of either your procedure or the anesthesia?</t>
  </si>
  <si>
    <t>Y8AW3</t>
  </si>
  <si>
    <t>Before you left, did your doctor or anyone from the facility give you information about what to do if you had bleeding as a result of your procedure?</t>
  </si>
  <si>
    <t>Y8AW1</t>
  </si>
  <si>
    <t>At any time after leaving the facility, did you have bleeding as a result of your procedure?</t>
  </si>
  <si>
    <t>Y8AX3</t>
  </si>
  <si>
    <t>Possible signs of infection include fever, swelling, heat, drainage or redness.  Before you left, did your doctor or anyone from the facility give you information about what to do if you had possible signs of infection?</t>
  </si>
  <si>
    <t>Y8AX1</t>
  </si>
  <si>
    <t>At any time after leaving the facility, did you have any signs of infection?</t>
  </si>
  <si>
    <t>Overall Rating of Facility</t>
  </si>
  <si>
    <t>Using any number from 0 to 10, where 0 is the worst facility possible and 10 is the best facility possible, what number would you use to rate this facility</t>
  </si>
  <si>
    <t>Willingness to Recommend the Facility</t>
  </si>
  <si>
    <t>Would you recommend this facility to your friends and family?</t>
  </si>
  <si>
    <t>CG9 Express</t>
  </si>
  <si>
    <t>Office Staff</t>
  </si>
  <si>
    <t>How often were clerks and receptionists at this provider’s office as helpful as you thought they should be?</t>
  </si>
  <si>
    <t>Provider Communication</t>
  </si>
  <si>
    <t>How often did this provider explain things in a way that was easy to understand?</t>
  </si>
  <si>
    <t>How often did this provider listen carefully to you?</t>
  </si>
  <si>
    <t>How often did this provider seem to know the important information about your medical history?</t>
  </si>
  <si>
    <t>How often did this provider show respect for what you had to say?</t>
  </si>
  <si>
    <t>How often did this provider spend enough time with you?</t>
  </si>
  <si>
    <t>H3AF</t>
  </si>
  <si>
    <t>How often were you confident in this  provider's ability to care for you?</t>
  </si>
  <si>
    <t>Willingness to Recommend Provider's Office</t>
  </si>
  <si>
    <t>Would you recommend this provider's office to your family and friends?</t>
  </si>
  <si>
    <t>Survey Items</t>
  </si>
  <si>
    <t>HE1C</t>
  </si>
  <si>
    <t>When you first arrived at the emergency room, how long was it before someone talked to you about the reason why you were there?</t>
  </si>
  <si>
    <t xml:space="preserve"> </t>
  </si>
  <si>
    <t>YE5D2</t>
  </si>
  <si>
    <t>During this emergency room visit did you get care within 30 minutes of getting to the emergency room?</t>
  </si>
  <si>
    <t>HEAM1</t>
  </si>
  <si>
    <t>Before giving you any new medicine, did the doctors or nurses tell you what the medicine was for?</t>
  </si>
  <si>
    <t>HE4AF</t>
  </si>
  <si>
    <t>During this emergency room visit, did the doctors and nurses do everything they could to help you with your pain?</t>
  </si>
  <si>
    <t>HE11T</t>
  </si>
  <si>
    <t>During this emergency room visit, did doctors and nurses give you as much information as you wanted about the results of these tests?</t>
  </si>
  <si>
    <t>HE3Z</t>
  </si>
  <si>
    <t>During this emergency room visit, were you kept informed about who was in charge of your care?</t>
  </si>
  <si>
    <t>During this emergency room visit, how often did nurses treat you with courtesy and respect?</t>
  </si>
  <si>
    <t>During this emergency room visit, how often did nurses listen carefully to you?</t>
  </si>
  <si>
    <t>During this emergency room visit, how often did nurses explain things in a way you could understand?</t>
  </si>
  <si>
    <t>HE2AT</t>
  </si>
  <si>
    <t>During this emergency room visit, did nurses spend enough time with you?</t>
  </si>
  <si>
    <t>During this emergency room visit, how often did doctors treat you with courtesy and respect?</t>
  </si>
  <si>
    <t>During this emergency room visit, how often did doctors listen carefully to you?</t>
  </si>
  <si>
    <t>During this emergency room visit, how often did doctors explain things in a way you could understand?</t>
  </si>
  <si>
    <t>HE3AT</t>
  </si>
  <si>
    <t>During this emergency room visit, did doctors spend enough time with you?</t>
  </si>
  <si>
    <t>Using any number from 0 to 10, where 0 is the worst care possible and 10 is the best care possible, what number would you use to rate your care during this emergency room visit?</t>
  </si>
  <si>
    <t>Would you recommend this emergency room to your friends and family?</t>
  </si>
  <si>
    <t>ED-CAHPS Transition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</si>
</sst>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center"/>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xf numFmtId="0" fontId="0" fillId="0" borderId="0" xfId="0" applyAlignment="1">
      <alignment horizontal="center" vertical="center"/>
    </xf>
    <xf numFmtId="0" fontId="0" fillId="0" borderId="0" xfId="0" applyAlignment="1">
      <alignment horizontal="left" vertic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6"/>
  <sheetViews>
    <sheetView tabSelected="1" topLeftCell="A559" workbookViewId="0">
      <selection activeCell="A617" sqref="A617"/>
    </sheetView>
  </sheetViews>
  <sheetFormatPr defaultRowHeight="15" x14ac:dyDescent="0.25"/>
  <cols>
    <col min="1" max="1" width="24.140625" bestFit="1" customWidth="1"/>
    <col min="2" max="2" width="10.28515625" bestFit="1" customWidth="1"/>
    <col min="3" max="3" width="62.28515625" bestFit="1" customWidth="1"/>
    <col min="4" max="4" width="7.28515625" bestFit="1" customWidth="1"/>
    <col min="5" max="5" width="83.85546875" customWidth="1"/>
  </cols>
  <sheetData>
    <row r="1" spans="1:6" x14ac:dyDescent="0.25">
      <c r="A1" s="1" t="s">
        <v>0</v>
      </c>
      <c r="B1" t="s">
        <v>1</v>
      </c>
      <c r="C1" s="1" t="s">
        <v>2</v>
      </c>
      <c r="D1" s="1" t="s">
        <v>3</v>
      </c>
      <c r="E1" t="s">
        <v>4</v>
      </c>
      <c r="F1" s="1" t="s">
        <v>625</v>
      </c>
    </row>
    <row r="2" spans="1:6" x14ac:dyDescent="0.25">
      <c r="A2" s="1" t="s">
        <v>5</v>
      </c>
      <c r="B2" s="1">
        <v>1</v>
      </c>
      <c r="C2" s="1" t="s">
        <v>6</v>
      </c>
      <c r="D2" s="1" t="s">
        <v>7</v>
      </c>
      <c r="E2" t="s">
        <v>8</v>
      </c>
      <c r="F2" t="str">
        <f>A2&amp;"-"&amp;D2&amp;"-"&amp;C2</f>
        <v>PQRS-H61DA-Getting Timely Appointments, Care, and Information</v>
      </c>
    </row>
    <row r="3" spans="1:6" x14ac:dyDescent="0.25">
      <c r="A3" s="1" t="s">
        <v>5</v>
      </c>
      <c r="B3" s="1">
        <v>1</v>
      </c>
      <c r="C3" s="1" t="s">
        <v>6</v>
      </c>
      <c r="D3" s="1" t="s">
        <v>9</v>
      </c>
      <c r="E3" t="s">
        <v>10</v>
      </c>
      <c r="F3" t="str">
        <f t="shared" ref="F3:F66" si="0">A3&amp;"-"&amp;D3&amp;"-"&amp;C3</f>
        <v>PQRS-H61DB-Getting Timely Appointments, Care, and Information</v>
      </c>
    </row>
    <row r="4" spans="1:6" x14ac:dyDescent="0.25">
      <c r="A4" s="1" t="s">
        <v>5</v>
      </c>
      <c r="B4" s="1">
        <v>1</v>
      </c>
      <c r="C4" s="1" t="s">
        <v>6</v>
      </c>
      <c r="D4" s="1" t="s">
        <v>11</v>
      </c>
      <c r="E4" t="s">
        <v>12</v>
      </c>
      <c r="F4" t="str">
        <f t="shared" si="0"/>
        <v>PQRS-H69DA-Getting Timely Appointments, Care, and Information</v>
      </c>
    </row>
    <row r="5" spans="1:6" x14ac:dyDescent="0.25">
      <c r="A5" s="1" t="s">
        <v>5</v>
      </c>
      <c r="B5" s="1">
        <v>1</v>
      </c>
      <c r="C5" s="1" t="s">
        <v>6</v>
      </c>
      <c r="D5" s="1" t="s">
        <v>13</v>
      </c>
      <c r="E5" t="s">
        <v>14</v>
      </c>
      <c r="F5" t="str">
        <f t="shared" si="0"/>
        <v>PQRS-H69DB-Getting Timely Appointments, Care, and Information</v>
      </c>
    </row>
    <row r="6" spans="1:6" x14ac:dyDescent="0.25">
      <c r="A6" s="1" t="s">
        <v>5</v>
      </c>
      <c r="B6" s="1">
        <v>1</v>
      </c>
      <c r="C6" s="1" t="s">
        <v>6</v>
      </c>
      <c r="D6" s="1" t="s">
        <v>15</v>
      </c>
      <c r="E6" t="s">
        <v>16</v>
      </c>
      <c r="F6" t="str">
        <f t="shared" si="0"/>
        <v>PQRS-H65DD-Getting Timely Appointments, Care, and Information</v>
      </c>
    </row>
    <row r="7" spans="1:6" x14ac:dyDescent="0.25">
      <c r="A7" s="1" t="s">
        <v>5</v>
      </c>
      <c r="B7" s="1">
        <v>2</v>
      </c>
      <c r="C7" s="1" t="s">
        <v>17</v>
      </c>
      <c r="D7" s="1" t="s">
        <v>18</v>
      </c>
      <c r="E7" t="s">
        <v>19</v>
      </c>
      <c r="F7" t="str">
        <f t="shared" si="0"/>
        <v>PQRS-H63J-How Well Providers Communicate With Patients</v>
      </c>
    </row>
    <row r="8" spans="1:6" x14ac:dyDescent="0.25">
      <c r="A8" s="1" t="s">
        <v>5</v>
      </c>
      <c r="B8" s="1">
        <v>2</v>
      </c>
      <c r="C8" s="1" t="s">
        <v>17</v>
      </c>
      <c r="D8" s="1" t="s">
        <v>20</v>
      </c>
      <c r="E8" t="s">
        <v>21</v>
      </c>
      <c r="F8" t="str">
        <f t="shared" si="0"/>
        <v>PQRS-H63O-How Well Providers Communicate With Patients</v>
      </c>
    </row>
    <row r="9" spans="1:6" x14ac:dyDescent="0.25">
      <c r="A9" s="1" t="s">
        <v>5</v>
      </c>
      <c r="B9" s="1">
        <v>2</v>
      </c>
      <c r="C9" s="1" t="s">
        <v>17</v>
      </c>
      <c r="D9" s="1" t="s">
        <v>22</v>
      </c>
      <c r="E9" t="s">
        <v>23</v>
      </c>
      <c r="F9" t="str">
        <f t="shared" si="0"/>
        <v>PQRS-H63FF-How Well Providers Communicate With Patients</v>
      </c>
    </row>
    <row r="10" spans="1:6" x14ac:dyDescent="0.25">
      <c r="A10" s="1" t="s">
        <v>5</v>
      </c>
      <c r="B10" s="1">
        <v>2</v>
      </c>
      <c r="C10" s="1" t="s">
        <v>17</v>
      </c>
      <c r="D10" s="1" t="s">
        <v>24</v>
      </c>
      <c r="E10" t="s">
        <v>25</v>
      </c>
      <c r="F10" t="str">
        <f t="shared" si="0"/>
        <v>PQRS-H63D-How Well Providers Communicate With Patients</v>
      </c>
    </row>
    <row r="11" spans="1:6" x14ac:dyDescent="0.25">
      <c r="A11" s="1" t="s">
        <v>5</v>
      </c>
      <c r="B11" s="1">
        <v>2</v>
      </c>
      <c r="C11" s="1" t="s">
        <v>17</v>
      </c>
      <c r="D11" s="1" t="s">
        <v>26</v>
      </c>
      <c r="E11" t="s">
        <v>27</v>
      </c>
      <c r="F11" t="str">
        <f t="shared" si="0"/>
        <v>PQRS-H63CS-How Well Providers Communicate With Patients</v>
      </c>
    </row>
    <row r="12" spans="1:6" x14ac:dyDescent="0.25">
      <c r="A12" s="1" t="s">
        <v>5</v>
      </c>
      <c r="B12" s="1">
        <v>2</v>
      </c>
      <c r="C12" s="1" t="s">
        <v>17</v>
      </c>
      <c r="D12" s="1" t="s">
        <v>28</v>
      </c>
      <c r="E12" t="s">
        <v>29</v>
      </c>
      <c r="F12" t="str">
        <f t="shared" si="0"/>
        <v>PQRS-H63AA-How Well Providers Communicate With Patients</v>
      </c>
    </row>
    <row r="13" spans="1:6" x14ac:dyDescent="0.25">
      <c r="A13" s="1" t="s">
        <v>5</v>
      </c>
      <c r="B13" s="1">
        <v>3</v>
      </c>
      <c r="C13" s="1" t="s">
        <v>30</v>
      </c>
      <c r="D13" s="1" t="s">
        <v>31</v>
      </c>
      <c r="E13" t="s">
        <v>32</v>
      </c>
      <c r="F13" t="str">
        <f t="shared" si="0"/>
        <v>PQRS-H30-Patients' Rating of the Provider</v>
      </c>
    </row>
    <row r="14" spans="1:6" x14ac:dyDescent="0.25">
      <c r="A14" s="1" t="s">
        <v>5</v>
      </c>
      <c r="B14" s="1">
        <v>4</v>
      </c>
      <c r="C14" s="1" t="s">
        <v>33</v>
      </c>
      <c r="D14" s="1" t="s">
        <v>34</v>
      </c>
      <c r="E14" t="s">
        <v>35</v>
      </c>
      <c r="F14" t="str">
        <f t="shared" si="0"/>
        <v>PQRS-H633A-Access to Specialists</v>
      </c>
    </row>
    <row r="15" spans="1:6" x14ac:dyDescent="0.25">
      <c r="A15" s="1" t="s">
        <v>5</v>
      </c>
      <c r="B15" s="1">
        <v>4</v>
      </c>
      <c r="C15" s="1" t="s">
        <v>33</v>
      </c>
      <c r="D15" s="1" t="s">
        <v>36</v>
      </c>
      <c r="E15" t="s">
        <v>37</v>
      </c>
      <c r="F15" t="str">
        <f t="shared" si="0"/>
        <v>PQRS-H633D-Access to Specialists</v>
      </c>
    </row>
    <row r="16" spans="1:6" x14ac:dyDescent="0.25">
      <c r="A16" s="1" t="s">
        <v>5</v>
      </c>
      <c r="B16" s="1">
        <v>5</v>
      </c>
      <c r="C16" s="1" t="s">
        <v>38</v>
      </c>
      <c r="D16" s="1" t="s">
        <v>39</v>
      </c>
      <c r="E16" t="s">
        <v>40</v>
      </c>
      <c r="F16" t="str">
        <f t="shared" si="0"/>
        <v>PQRS-Y63D-Health Promotion and Education</v>
      </c>
    </row>
    <row r="17" spans="1:6" x14ac:dyDescent="0.25">
      <c r="A17" s="1" t="s">
        <v>5</v>
      </c>
      <c r="B17" s="1">
        <v>5</v>
      </c>
      <c r="C17" s="1" t="s">
        <v>38</v>
      </c>
      <c r="D17" s="1" t="s">
        <v>41</v>
      </c>
      <c r="E17" t="s">
        <v>42</v>
      </c>
      <c r="F17" t="str">
        <f t="shared" si="0"/>
        <v>PQRS-Y63DH-Health Promotion and Education</v>
      </c>
    </row>
    <row r="18" spans="1:6" x14ac:dyDescent="0.25">
      <c r="A18" s="1" t="s">
        <v>5</v>
      </c>
      <c r="B18" s="1">
        <v>5</v>
      </c>
      <c r="C18" s="1" t="s">
        <v>38</v>
      </c>
      <c r="D18" s="1" t="s">
        <v>43</v>
      </c>
      <c r="E18" t="s">
        <v>44</v>
      </c>
      <c r="F18" t="str">
        <f t="shared" si="0"/>
        <v>PQRS-Y63DJ-Health Promotion and Education</v>
      </c>
    </row>
    <row r="19" spans="1:6" x14ac:dyDescent="0.25">
      <c r="A19" s="1" t="s">
        <v>5</v>
      </c>
      <c r="B19" s="1">
        <v>5</v>
      </c>
      <c r="C19" s="1" t="s">
        <v>38</v>
      </c>
      <c r="D19" s="1" t="s">
        <v>45</v>
      </c>
      <c r="E19" t="s">
        <v>46</v>
      </c>
      <c r="F19" t="str">
        <f t="shared" si="0"/>
        <v>PQRS-Y63FG-Health Promotion and Education</v>
      </c>
    </row>
    <row r="20" spans="1:6" x14ac:dyDescent="0.25">
      <c r="A20" s="1" t="s">
        <v>5</v>
      </c>
      <c r="B20" s="1">
        <v>5</v>
      </c>
      <c r="C20" s="1" t="s">
        <v>38</v>
      </c>
      <c r="D20" s="1" t="s">
        <v>47</v>
      </c>
      <c r="E20" t="s">
        <v>48</v>
      </c>
      <c r="F20" t="str">
        <f t="shared" si="0"/>
        <v>PQRS-Y619D-Health Promotion and Education</v>
      </c>
    </row>
    <row r="21" spans="1:6" x14ac:dyDescent="0.25">
      <c r="A21" s="1" t="s">
        <v>5</v>
      </c>
      <c r="B21" s="1">
        <v>5</v>
      </c>
      <c r="C21" s="1" t="s">
        <v>38</v>
      </c>
      <c r="D21" s="1" t="s">
        <v>49</v>
      </c>
      <c r="E21" t="s">
        <v>50</v>
      </c>
      <c r="F21" t="str">
        <f t="shared" si="0"/>
        <v>PQRS-Y619W-Health Promotion and Education</v>
      </c>
    </row>
    <row r="22" spans="1:6" x14ac:dyDescent="0.25">
      <c r="A22" s="1" t="s">
        <v>5</v>
      </c>
      <c r="B22" s="1">
        <v>6</v>
      </c>
      <c r="C22" s="1" t="s">
        <v>51</v>
      </c>
      <c r="D22" s="1" t="s">
        <v>52</v>
      </c>
      <c r="E22" t="s">
        <v>53</v>
      </c>
      <c r="F22" t="str">
        <f t="shared" si="0"/>
        <v>PQRS-Y4PP-Shared Decision-Making</v>
      </c>
    </row>
    <row r="23" spans="1:6" x14ac:dyDescent="0.25">
      <c r="A23" s="1" t="s">
        <v>5</v>
      </c>
      <c r="B23" s="1">
        <v>6</v>
      </c>
      <c r="C23" s="1" t="s">
        <v>51</v>
      </c>
      <c r="D23" s="1" t="s">
        <v>54</v>
      </c>
      <c r="E23" t="s">
        <v>55</v>
      </c>
      <c r="F23" t="str">
        <f t="shared" si="0"/>
        <v>PQRS-Y4PPN-Shared Decision-Making</v>
      </c>
    </row>
    <row r="24" spans="1:6" x14ac:dyDescent="0.25">
      <c r="A24" s="1" t="s">
        <v>5</v>
      </c>
      <c r="B24" s="1">
        <v>6</v>
      </c>
      <c r="C24" s="1" t="s">
        <v>51</v>
      </c>
      <c r="D24" s="1" t="s">
        <v>56</v>
      </c>
      <c r="E24" t="s">
        <v>57</v>
      </c>
      <c r="F24" t="str">
        <f t="shared" si="0"/>
        <v>PQRS-Y4AM-Shared Decision-Making</v>
      </c>
    </row>
    <row r="25" spans="1:6" x14ac:dyDescent="0.25">
      <c r="A25" s="1" t="s">
        <v>5</v>
      </c>
      <c r="B25" s="1">
        <v>6</v>
      </c>
      <c r="C25" s="1" t="s">
        <v>51</v>
      </c>
      <c r="D25" s="1" t="s">
        <v>58</v>
      </c>
      <c r="E25" t="s">
        <v>59</v>
      </c>
      <c r="F25" t="str">
        <f t="shared" si="0"/>
        <v>PQRS-Y4TS-Shared Decision-Making</v>
      </c>
    </row>
    <row r="26" spans="1:6" x14ac:dyDescent="0.25">
      <c r="A26" s="1" t="s">
        <v>5</v>
      </c>
      <c r="B26" s="1">
        <v>6</v>
      </c>
      <c r="C26" s="1" t="s">
        <v>51</v>
      </c>
      <c r="D26" s="1" t="s">
        <v>60</v>
      </c>
      <c r="E26" t="s">
        <v>61</v>
      </c>
      <c r="F26" t="str">
        <f t="shared" si="0"/>
        <v>PQRS-Y4TSN-Shared Decision-Making</v>
      </c>
    </row>
    <row r="27" spans="1:6" x14ac:dyDescent="0.25">
      <c r="A27" s="1" t="s">
        <v>5</v>
      </c>
      <c r="B27" s="1">
        <v>6</v>
      </c>
      <c r="C27" s="1" t="s">
        <v>51</v>
      </c>
      <c r="D27" s="1" t="s">
        <v>62</v>
      </c>
      <c r="E27" t="s">
        <v>63</v>
      </c>
      <c r="F27" t="str">
        <f t="shared" si="0"/>
        <v>PQRS-Y4TSB-Shared Decision-Making</v>
      </c>
    </row>
    <row r="28" spans="1:6" x14ac:dyDescent="0.25">
      <c r="A28" s="1" t="s">
        <v>5</v>
      </c>
      <c r="B28" s="1">
        <v>6</v>
      </c>
      <c r="C28" s="1" t="s">
        <v>51</v>
      </c>
      <c r="D28" s="1" t="s">
        <v>64</v>
      </c>
      <c r="E28" t="s">
        <v>65</v>
      </c>
      <c r="F28" t="str">
        <f t="shared" si="0"/>
        <v>PQRS-Y64BE-Shared Decision-Making</v>
      </c>
    </row>
    <row r="29" spans="1:6" x14ac:dyDescent="0.25">
      <c r="A29" s="1" t="s">
        <v>5</v>
      </c>
      <c r="B29" s="1">
        <v>6</v>
      </c>
      <c r="C29" s="1" t="s">
        <v>51</v>
      </c>
      <c r="D29" s="1" t="s">
        <v>66</v>
      </c>
      <c r="E29" t="s">
        <v>67</v>
      </c>
      <c r="F29" t="str">
        <f t="shared" si="0"/>
        <v>PQRS-Y64BW-Shared Decision-Making</v>
      </c>
    </row>
    <row r="30" spans="1:6" x14ac:dyDescent="0.25">
      <c r="A30" s="1" t="s">
        <v>5</v>
      </c>
      <c r="B30" s="1">
        <v>7</v>
      </c>
      <c r="C30" s="1" t="s">
        <v>68</v>
      </c>
      <c r="D30" s="1" t="s">
        <v>69</v>
      </c>
      <c r="E30" t="s">
        <v>70</v>
      </c>
      <c r="F30" t="str">
        <f t="shared" si="0"/>
        <v>PQRS-H69H-Helpful, Courteous, and Respectful Office Staff</v>
      </c>
    </row>
    <row r="31" spans="1:6" x14ac:dyDescent="0.25">
      <c r="A31" s="1" t="s">
        <v>5</v>
      </c>
      <c r="B31" s="1">
        <v>7</v>
      </c>
      <c r="C31" s="1" t="s">
        <v>68</v>
      </c>
      <c r="D31" s="1" t="s">
        <v>71</v>
      </c>
      <c r="E31" t="s">
        <v>72</v>
      </c>
      <c r="F31" t="str">
        <f t="shared" si="0"/>
        <v>PQRS-H69C-Helpful, Courteous, and Respectful Office Staff</v>
      </c>
    </row>
    <row r="32" spans="1:6" x14ac:dyDescent="0.25">
      <c r="A32" s="1" t="s">
        <v>5</v>
      </c>
      <c r="B32" s="1">
        <v>8</v>
      </c>
      <c r="C32" s="1" t="s">
        <v>73</v>
      </c>
      <c r="D32" s="1" t="s">
        <v>74</v>
      </c>
      <c r="E32" t="s">
        <v>75</v>
      </c>
      <c r="F32" t="str">
        <f t="shared" si="0"/>
        <v>PQRS-H63DM-Care Coordination</v>
      </c>
    </row>
    <row r="33" spans="1:6" x14ac:dyDescent="0.25">
      <c r="A33" s="1" t="s">
        <v>5</v>
      </c>
      <c r="B33" s="1">
        <v>8</v>
      </c>
      <c r="C33" s="1" t="s">
        <v>73</v>
      </c>
      <c r="D33" s="1" t="s">
        <v>76</v>
      </c>
      <c r="E33" t="s">
        <v>77</v>
      </c>
      <c r="F33" t="str">
        <f t="shared" si="0"/>
        <v>PQRS-H64FC-Care Coordination</v>
      </c>
    </row>
    <row r="34" spans="1:6" x14ac:dyDescent="0.25">
      <c r="A34" s="1" t="s">
        <v>5</v>
      </c>
      <c r="B34" s="1">
        <v>8</v>
      </c>
      <c r="C34" s="1" t="s">
        <v>73</v>
      </c>
      <c r="D34" s="1" t="s">
        <v>78</v>
      </c>
      <c r="E34" t="s">
        <v>79</v>
      </c>
      <c r="F34" t="str">
        <f t="shared" si="0"/>
        <v>PQRS-H64AM-Care Coordination</v>
      </c>
    </row>
    <row r="35" spans="1:6" x14ac:dyDescent="0.25">
      <c r="A35" s="1" t="s">
        <v>5</v>
      </c>
      <c r="B35" s="1">
        <v>9</v>
      </c>
      <c r="C35" s="1" t="s">
        <v>80</v>
      </c>
      <c r="D35" s="1" t="s">
        <v>81</v>
      </c>
      <c r="E35" t="s">
        <v>82</v>
      </c>
      <c r="F35" t="str">
        <f t="shared" si="0"/>
        <v>PQRS-D61DA-Between Visit Communication</v>
      </c>
    </row>
    <row r="36" spans="1:6" x14ac:dyDescent="0.25">
      <c r="A36" s="1" t="s">
        <v>5</v>
      </c>
      <c r="B36" s="1">
        <v>10</v>
      </c>
      <c r="C36" s="1" t="s">
        <v>83</v>
      </c>
      <c r="D36" s="1" t="s">
        <v>84</v>
      </c>
      <c r="E36" t="s">
        <v>85</v>
      </c>
      <c r="F36" t="str">
        <f t="shared" si="0"/>
        <v>PQRS-H64AO-Helping You Take Medications as Directed</v>
      </c>
    </row>
    <row r="37" spans="1:6" x14ac:dyDescent="0.25">
      <c r="A37" s="1" t="s">
        <v>5</v>
      </c>
      <c r="B37" s="1">
        <v>10</v>
      </c>
      <c r="C37" s="1" t="s">
        <v>83</v>
      </c>
      <c r="D37" s="1" t="s">
        <v>86</v>
      </c>
      <c r="E37" t="s">
        <v>87</v>
      </c>
      <c r="F37" t="str">
        <f t="shared" si="0"/>
        <v>PQRS-Y4AO1-Helping You Take Medications as Directed</v>
      </c>
    </row>
    <row r="38" spans="1:6" x14ac:dyDescent="0.25">
      <c r="A38" s="1" t="s">
        <v>5</v>
      </c>
      <c r="B38" s="1">
        <v>10</v>
      </c>
      <c r="C38" s="1" t="s">
        <v>83</v>
      </c>
      <c r="D38" s="1" t="s">
        <v>88</v>
      </c>
      <c r="E38" t="s">
        <v>89</v>
      </c>
      <c r="F38" t="str">
        <f t="shared" si="0"/>
        <v>PQRS-Y64A1-Helping You Take Medications as Directed</v>
      </c>
    </row>
    <row r="39" spans="1:6" x14ac:dyDescent="0.25">
      <c r="A39" s="1" t="s">
        <v>5</v>
      </c>
      <c r="B39" s="1">
        <v>11</v>
      </c>
      <c r="C39" s="1" t="s">
        <v>90</v>
      </c>
      <c r="D39" s="1" t="s">
        <v>91</v>
      </c>
      <c r="E39" t="s">
        <v>92</v>
      </c>
      <c r="F39" t="str">
        <f t="shared" si="0"/>
        <v>PQRS-Y64A2-Stewardship of Patient Resources</v>
      </c>
    </row>
    <row r="40" spans="1:6" x14ac:dyDescent="0.25">
      <c r="A40" s="1" t="s">
        <v>93</v>
      </c>
      <c r="B40" s="1">
        <v>1</v>
      </c>
      <c r="C40" s="1" t="s">
        <v>6</v>
      </c>
      <c r="D40" s="1" t="s">
        <v>94</v>
      </c>
      <c r="E40" t="s">
        <v>95</v>
      </c>
      <c r="F40" t="str">
        <f t="shared" si="0"/>
        <v>CG-CAHPS 12 Month-H1DA-Getting Timely Appointments, Care, and Information</v>
      </c>
    </row>
    <row r="41" spans="1:6" x14ac:dyDescent="0.25">
      <c r="A41" s="1" t="s">
        <v>93</v>
      </c>
      <c r="B41" s="1">
        <v>1</v>
      </c>
      <c r="C41" s="1" t="s">
        <v>6</v>
      </c>
      <c r="D41" s="1" t="s">
        <v>96</v>
      </c>
      <c r="E41" t="s">
        <v>97</v>
      </c>
      <c r="F41" t="str">
        <f t="shared" si="0"/>
        <v>CG-CAHPS 12 Month-H1DB-Getting Timely Appointments, Care, and Information</v>
      </c>
    </row>
    <row r="42" spans="1:6" x14ac:dyDescent="0.25">
      <c r="A42" s="1" t="s">
        <v>93</v>
      </c>
      <c r="B42" s="1">
        <v>1</v>
      </c>
      <c r="C42" s="1" t="s">
        <v>6</v>
      </c>
      <c r="D42" s="1" t="s">
        <v>98</v>
      </c>
      <c r="E42" t="s">
        <v>99</v>
      </c>
      <c r="F42" t="str">
        <f t="shared" si="0"/>
        <v>CG-CAHPS 12 Month-H5DD-Getting Timely Appointments, Care, and Information</v>
      </c>
    </row>
    <row r="43" spans="1:6" x14ac:dyDescent="0.25">
      <c r="A43" s="1" t="s">
        <v>93</v>
      </c>
      <c r="B43" s="1">
        <v>1</v>
      </c>
      <c r="C43" s="1" t="s">
        <v>6</v>
      </c>
      <c r="D43" s="1" t="s">
        <v>100</v>
      </c>
      <c r="E43" t="s">
        <v>101</v>
      </c>
      <c r="F43" t="str">
        <f t="shared" si="0"/>
        <v>CG-CAHPS 12 Month-H9DA-Getting Timely Appointments, Care, and Information</v>
      </c>
    </row>
    <row r="44" spans="1:6" x14ac:dyDescent="0.25">
      <c r="A44" s="1" t="s">
        <v>93</v>
      </c>
      <c r="B44" s="1">
        <v>1</v>
      </c>
      <c r="C44" s="1" t="s">
        <v>6</v>
      </c>
      <c r="D44" s="1" t="s">
        <v>102</v>
      </c>
      <c r="E44" t="s">
        <v>103</v>
      </c>
      <c r="F44" t="str">
        <f t="shared" si="0"/>
        <v>CG-CAHPS 12 Month-H9DB-Getting Timely Appointments, Care, and Information</v>
      </c>
    </row>
    <row r="45" spans="1:6" x14ac:dyDescent="0.25">
      <c r="A45" s="1" t="s">
        <v>93</v>
      </c>
      <c r="B45" s="1">
        <v>2</v>
      </c>
      <c r="C45" s="1" t="s">
        <v>17</v>
      </c>
      <c r="D45" s="1" t="s">
        <v>104</v>
      </c>
      <c r="E45" t="s">
        <v>105</v>
      </c>
      <c r="F45" t="str">
        <f t="shared" si="0"/>
        <v>CG-CAHPS 12 Month-H3AA-How Well Providers Communicate With Patients</v>
      </c>
    </row>
    <row r="46" spans="1:6" x14ac:dyDescent="0.25">
      <c r="A46" s="1" t="s">
        <v>93</v>
      </c>
      <c r="B46" s="1">
        <v>2</v>
      </c>
      <c r="C46" s="1" t="s">
        <v>17</v>
      </c>
      <c r="D46" s="1" t="s">
        <v>106</v>
      </c>
      <c r="E46" t="s">
        <v>107</v>
      </c>
      <c r="F46" t="str">
        <f t="shared" si="0"/>
        <v>CG-CAHPS 12 Month-H3CS-How Well Providers Communicate With Patients</v>
      </c>
    </row>
    <row r="47" spans="1:6" x14ac:dyDescent="0.25">
      <c r="A47" s="1" t="s">
        <v>93</v>
      </c>
      <c r="B47" s="1">
        <v>2</v>
      </c>
      <c r="C47" s="1" t="s">
        <v>17</v>
      </c>
      <c r="D47" s="1" t="s">
        <v>108</v>
      </c>
      <c r="E47" t="s">
        <v>109</v>
      </c>
      <c r="F47" t="str">
        <f t="shared" si="0"/>
        <v>CG-CAHPS 12 Month-H3D-How Well Providers Communicate With Patients</v>
      </c>
    </row>
    <row r="48" spans="1:6" x14ac:dyDescent="0.25">
      <c r="A48" s="1" t="s">
        <v>93</v>
      </c>
      <c r="B48" s="1">
        <v>2</v>
      </c>
      <c r="C48" s="1" t="s">
        <v>17</v>
      </c>
      <c r="D48" s="1" t="s">
        <v>110</v>
      </c>
      <c r="E48" t="s">
        <v>111</v>
      </c>
      <c r="F48" t="str">
        <f t="shared" si="0"/>
        <v>CG-CAHPS 12 Month-H3FF-How Well Providers Communicate With Patients</v>
      </c>
    </row>
    <row r="49" spans="1:6" x14ac:dyDescent="0.25">
      <c r="A49" s="1" t="s">
        <v>93</v>
      </c>
      <c r="B49" s="1">
        <v>2</v>
      </c>
      <c r="C49" s="1" t="s">
        <v>17</v>
      </c>
      <c r="D49" s="1" t="s">
        <v>112</v>
      </c>
      <c r="E49" t="s">
        <v>113</v>
      </c>
      <c r="F49" t="str">
        <f t="shared" si="0"/>
        <v>CG-CAHPS 12 Month-H3J-How Well Providers Communicate With Patients</v>
      </c>
    </row>
    <row r="50" spans="1:6" x14ac:dyDescent="0.25">
      <c r="A50" s="1" t="s">
        <v>93</v>
      </c>
      <c r="B50" s="1">
        <v>2</v>
      </c>
      <c r="C50" s="1" t="s">
        <v>17</v>
      </c>
      <c r="D50" s="1" t="s">
        <v>114</v>
      </c>
      <c r="E50" t="s">
        <v>115</v>
      </c>
      <c r="F50" t="str">
        <f t="shared" si="0"/>
        <v>CG-CAHPS 12 Month-H3O-How Well Providers Communicate With Patients</v>
      </c>
    </row>
    <row r="51" spans="1:6" x14ac:dyDescent="0.25">
      <c r="A51" s="1" t="s">
        <v>93</v>
      </c>
      <c r="B51" s="1">
        <v>3</v>
      </c>
      <c r="C51" s="1" t="s">
        <v>68</v>
      </c>
      <c r="D51" s="1" t="s">
        <v>116</v>
      </c>
      <c r="E51" t="s">
        <v>117</v>
      </c>
      <c r="F51" t="str">
        <f t="shared" si="0"/>
        <v>CG-CAHPS 12 Month-H9C-Helpful, Courteous, and Respectful Office Staff</v>
      </c>
    </row>
    <row r="52" spans="1:6" x14ac:dyDescent="0.25">
      <c r="A52" s="1" t="s">
        <v>93</v>
      </c>
      <c r="B52" s="1">
        <v>3</v>
      </c>
      <c r="C52" s="1" t="s">
        <v>68</v>
      </c>
      <c r="D52" s="1" t="s">
        <v>118</v>
      </c>
      <c r="E52" t="s">
        <v>119</v>
      </c>
      <c r="F52" t="str">
        <f t="shared" si="0"/>
        <v>CG-CAHPS 12 Month-H9H-Helpful, Courteous, and Respectful Office Staff</v>
      </c>
    </row>
    <row r="53" spans="1:6" x14ac:dyDescent="0.25">
      <c r="A53" s="1" t="s">
        <v>93</v>
      </c>
      <c r="B53" s="1">
        <v>4</v>
      </c>
      <c r="C53" s="1" t="s">
        <v>120</v>
      </c>
      <c r="D53" s="1" t="s">
        <v>121</v>
      </c>
      <c r="E53" t="s">
        <v>122</v>
      </c>
      <c r="F53" t="str">
        <f t="shared" si="0"/>
        <v>CG-CAHPS 12 Month-H4FC-Follow-up on Test Results</v>
      </c>
    </row>
    <row r="54" spans="1:6" x14ac:dyDescent="0.25">
      <c r="A54" s="1" t="s">
        <v>93</v>
      </c>
      <c r="B54" s="1">
        <v>5</v>
      </c>
      <c r="C54" s="1" t="s">
        <v>30</v>
      </c>
      <c r="D54" s="1" t="s">
        <v>31</v>
      </c>
      <c r="E54" t="s">
        <v>123</v>
      </c>
      <c r="F54" t="str">
        <f t="shared" si="0"/>
        <v>CG-CAHPS 12 Month-H30-Patients' Rating of the Provider</v>
      </c>
    </row>
    <row r="55" spans="1:6" x14ac:dyDescent="0.25">
      <c r="A55" s="1" t="s">
        <v>124</v>
      </c>
      <c r="B55" s="1">
        <v>1</v>
      </c>
      <c r="C55" s="1" t="s">
        <v>6</v>
      </c>
      <c r="D55" s="1" t="s">
        <v>94</v>
      </c>
      <c r="E55" t="s">
        <v>95</v>
      </c>
      <c r="F55" t="str">
        <f t="shared" si="0"/>
        <v>CG-CAHPS Visit-H1DA-Getting Timely Appointments, Care, and Information</v>
      </c>
    </row>
    <row r="56" spans="1:6" x14ac:dyDescent="0.25">
      <c r="A56" s="1" t="s">
        <v>124</v>
      </c>
      <c r="B56" s="1">
        <v>1</v>
      </c>
      <c r="C56" s="1" t="s">
        <v>6</v>
      </c>
      <c r="D56" s="1" t="s">
        <v>96</v>
      </c>
      <c r="E56" t="s">
        <v>97</v>
      </c>
      <c r="F56" t="str">
        <f t="shared" si="0"/>
        <v>CG-CAHPS Visit-H1DB-Getting Timely Appointments, Care, and Information</v>
      </c>
    </row>
    <row r="57" spans="1:6" x14ac:dyDescent="0.25">
      <c r="A57" s="1" t="s">
        <v>124</v>
      </c>
      <c r="B57" s="1">
        <v>1</v>
      </c>
      <c r="C57" s="1" t="s">
        <v>6</v>
      </c>
      <c r="D57" s="1" t="s">
        <v>98</v>
      </c>
      <c r="E57" t="s">
        <v>99</v>
      </c>
      <c r="F57" t="str">
        <f t="shared" si="0"/>
        <v>CG-CAHPS Visit-H5DD-Getting Timely Appointments, Care, and Information</v>
      </c>
    </row>
    <row r="58" spans="1:6" x14ac:dyDescent="0.25">
      <c r="A58" s="1" t="s">
        <v>124</v>
      </c>
      <c r="B58" s="1">
        <v>1</v>
      </c>
      <c r="C58" s="1" t="s">
        <v>6</v>
      </c>
      <c r="D58" s="1" t="s">
        <v>100</v>
      </c>
      <c r="E58" t="s">
        <v>101</v>
      </c>
      <c r="F58" t="str">
        <f t="shared" si="0"/>
        <v>CG-CAHPS Visit-H9DA-Getting Timely Appointments, Care, and Information</v>
      </c>
    </row>
    <row r="59" spans="1:6" x14ac:dyDescent="0.25">
      <c r="A59" s="1" t="s">
        <v>124</v>
      </c>
      <c r="B59" s="1">
        <v>1</v>
      </c>
      <c r="C59" s="1" t="s">
        <v>6</v>
      </c>
      <c r="D59" s="1" t="s">
        <v>102</v>
      </c>
      <c r="E59" t="s">
        <v>103</v>
      </c>
      <c r="F59" t="str">
        <f t="shared" si="0"/>
        <v>CG-CAHPS Visit-H9DB-Getting Timely Appointments, Care, and Information</v>
      </c>
    </row>
    <row r="60" spans="1:6" x14ac:dyDescent="0.25">
      <c r="A60" s="1" t="s">
        <v>124</v>
      </c>
      <c r="B60" s="1">
        <v>2</v>
      </c>
      <c r="C60" s="1" t="s">
        <v>17</v>
      </c>
      <c r="D60" s="1" t="s">
        <v>125</v>
      </c>
      <c r="E60" t="s">
        <v>105</v>
      </c>
      <c r="F60" t="str">
        <f t="shared" si="0"/>
        <v>CG-CAHPS Visit-H3AAA-How Well Providers Communicate With Patients</v>
      </c>
    </row>
    <row r="61" spans="1:6" x14ac:dyDescent="0.25">
      <c r="A61" s="1" t="s">
        <v>124</v>
      </c>
      <c r="B61" s="1">
        <v>2</v>
      </c>
      <c r="C61" s="1" t="s">
        <v>17</v>
      </c>
      <c r="D61" s="1" t="s">
        <v>126</v>
      </c>
      <c r="E61" t="s">
        <v>107</v>
      </c>
      <c r="F61" t="str">
        <f t="shared" si="0"/>
        <v>CG-CAHPS Visit-H3CSA-How Well Providers Communicate With Patients</v>
      </c>
    </row>
    <row r="62" spans="1:6" x14ac:dyDescent="0.25">
      <c r="A62" s="1" t="s">
        <v>124</v>
      </c>
      <c r="B62" s="1">
        <v>2</v>
      </c>
      <c r="C62" s="1" t="s">
        <v>17</v>
      </c>
      <c r="D62" s="1" t="s">
        <v>127</v>
      </c>
      <c r="E62" t="s">
        <v>109</v>
      </c>
      <c r="F62" t="str">
        <f t="shared" si="0"/>
        <v>CG-CAHPS Visit-H3DA-How Well Providers Communicate With Patients</v>
      </c>
    </row>
    <row r="63" spans="1:6" x14ac:dyDescent="0.25">
      <c r="A63" s="1" t="s">
        <v>124</v>
      </c>
      <c r="B63" s="1">
        <v>2</v>
      </c>
      <c r="C63" s="1" t="s">
        <v>17</v>
      </c>
      <c r="D63" s="1" t="s">
        <v>128</v>
      </c>
      <c r="E63" t="s">
        <v>111</v>
      </c>
      <c r="F63" t="str">
        <f t="shared" si="0"/>
        <v>CG-CAHPS Visit-H3FFA-How Well Providers Communicate With Patients</v>
      </c>
    </row>
    <row r="64" spans="1:6" x14ac:dyDescent="0.25">
      <c r="A64" s="1" t="s">
        <v>124</v>
      </c>
      <c r="B64" s="1">
        <v>2</v>
      </c>
      <c r="C64" s="1" t="s">
        <v>17</v>
      </c>
      <c r="D64" s="1" t="s">
        <v>129</v>
      </c>
      <c r="E64" t="s">
        <v>113</v>
      </c>
      <c r="F64" t="str">
        <f t="shared" si="0"/>
        <v>CG-CAHPS Visit-H3JA-How Well Providers Communicate With Patients</v>
      </c>
    </row>
    <row r="65" spans="1:6" x14ac:dyDescent="0.25">
      <c r="A65" s="1" t="s">
        <v>124</v>
      </c>
      <c r="B65" s="1">
        <v>2</v>
      </c>
      <c r="C65" s="1" t="s">
        <v>17</v>
      </c>
      <c r="D65" s="1" t="s">
        <v>130</v>
      </c>
      <c r="E65" t="s">
        <v>115</v>
      </c>
      <c r="F65" t="str">
        <f t="shared" si="0"/>
        <v>CG-CAHPS Visit-H3OA-How Well Providers Communicate With Patients</v>
      </c>
    </row>
    <row r="66" spans="1:6" x14ac:dyDescent="0.25">
      <c r="A66" s="1" t="s">
        <v>124</v>
      </c>
      <c r="B66" s="1">
        <v>3</v>
      </c>
      <c r="C66" s="1" t="s">
        <v>68</v>
      </c>
      <c r="D66" s="1" t="s">
        <v>131</v>
      </c>
      <c r="E66" t="s">
        <v>117</v>
      </c>
      <c r="F66" t="str">
        <f t="shared" si="0"/>
        <v>CG-CAHPS Visit-H9CA-Helpful, Courteous, and Respectful Office Staff</v>
      </c>
    </row>
    <row r="67" spans="1:6" x14ac:dyDescent="0.25">
      <c r="A67" s="1" t="s">
        <v>124</v>
      </c>
      <c r="B67" s="1">
        <v>3</v>
      </c>
      <c r="C67" s="1" t="s">
        <v>68</v>
      </c>
      <c r="D67" s="1" t="s">
        <v>132</v>
      </c>
      <c r="E67" t="s">
        <v>119</v>
      </c>
      <c r="F67" t="str">
        <f t="shared" ref="F67:F130" si="1">A67&amp;"-"&amp;D67&amp;"-"&amp;C67</f>
        <v>CG-CAHPS Visit-H9HA-Helpful, Courteous, and Respectful Office Staff</v>
      </c>
    </row>
    <row r="68" spans="1:6" x14ac:dyDescent="0.25">
      <c r="A68" s="1" t="s">
        <v>124</v>
      </c>
      <c r="B68" s="1">
        <v>4</v>
      </c>
      <c r="C68" s="1" t="s">
        <v>120</v>
      </c>
      <c r="D68" s="1" t="s">
        <v>133</v>
      </c>
      <c r="E68" t="s">
        <v>122</v>
      </c>
      <c r="F68" t="str">
        <f t="shared" si="1"/>
        <v>CG-CAHPS Visit-Y4FC-Follow-up on Test Results</v>
      </c>
    </row>
    <row r="69" spans="1:6" x14ac:dyDescent="0.25">
      <c r="A69" s="1" t="s">
        <v>124</v>
      </c>
      <c r="B69" s="1">
        <v>5</v>
      </c>
      <c r="C69" s="1" t="s">
        <v>30</v>
      </c>
      <c r="D69" s="1" t="s">
        <v>31</v>
      </c>
      <c r="E69" t="s">
        <v>123</v>
      </c>
      <c r="F69" t="str">
        <f t="shared" si="1"/>
        <v>CG-CAHPS Visit-H30-Patients' Rating of the Provider</v>
      </c>
    </row>
    <row r="70" spans="1:6" x14ac:dyDescent="0.25">
      <c r="A70" s="1" t="s">
        <v>124</v>
      </c>
      <c r="B70" s="1">
        <v>6</v>
      </c>
      <c r="C70" s="1" t="s">
        <v>134</v>
      </c>
      <c r="D70" s="1" t="s">
        <v>135</v>
      </c>
      <c r="E70" t="s">
        <v>136</v>
      </c>
      <c r="F70" t="str">
        <f t="shared" si="1"/>
        <v>CG-CAHPS Visit-H17B-Willingness to Recommend</v>
      </c>
    </row>
    <row r="71" spans="1:6" x14ac:dyDescent="0.25">
      <c r="A71" s="1" t="s">
        <v>137</v>
      </c>
      <c r="B71" s="1">
        <v>1</v>
      </c>
      <c r="C71" s="1" t="s">
        <v>6</v>
      </c>
      <c r="D71" s="1" t="s">
        <v>94</v>
      </c>
      <c r="E71" t="s">
        <v>95</v>
      </c>
      <c r="F71" t="str">
        <f t="shared" si="1"/>
        <v>CG-CAHPS 12 Month Child-H1DA-Getting Timely Appointments, Care, and Information</v>
      </c>
    </row>
    <row r="72" spans="1:6" x14ac:dyDescent="0.25">
      <c r="A72" s="1" t="s">
        <v>137</v>
      </c>
      <c r="B72" s="1">
        <v>1</v>
      </c>
      <c r="C72" s="1" t="s">
        <v>6</v>
      </c>
      <c r="D72" s="1" t="s">
        <v>96</v>
      </c>
      <c r="E72" t="s">
        <v>97</v>
      </c>
      <c r="F72" t="str">
        <f t="shared" si="1"/>
        <v>CG-CAHPS 12 Month Child-H1DB-Getting Timely Appointments, Care, and Information</v>
      </c>
    </row>
    <row r="73" spans="1:6" x14ac:dyDescent="0.25">
      <c r="A73" s="1" t="s">
        <v>137</v>
      </c>
      <c r="B73" s="1">
        <v>1</v>
      </c>
      <c r="C73" s="1" t="s">
        <v>6</v>
      </c>
      <c r="D73" s="1" t="s">
        <v>98</v>
      </c>
      <c r="E73" t="s">
        <v>99</v>
      </c>
      <c r="F73" t="str">
        <f t="shared" si="1"/>
        <v>CG-CAHPS 12 Month Child-H5DD-Getting Timely Appointments, Care, and Information</v>
      </c>
    </row>
    <row r="74" spans="1:6" x14ac:dyDescent="0.25">
      <c r="A74" s="1" t="s">
        <v>137</v>
      </c>
      <c r="B74" s="1">
        <v>1</v>
      </c>
      <c r="C74" s="1" t="s">
        <v>6</v>
      </c>
      <c r="D74" s="1" t="s">
        <v>100</v>
      </c>
      <c r="E74" t="s">
        <v>101</v>
      </c>
      <c r="F74" t="str">
        <f t="shared" si="1"/>
        <v>CG-CAHPS 12 Month Child-H9DA-Getting Timely Appointments, Care, and Information</v>
      </c>
    </row>
    <row r="75" spans="1:6" x14ac:dyDescent="0.25">
      <c r="A75" s="1" t="s">
        <v>137</v>
      </c>
      <c r="B75" s="1">
        <v>1</v>
      </c>
      <c r="C75" s="1" t="s">
        <v>6</v>
      </c>
      <c r="D75" s="1" t="s">
        <v>102</v>
      </c>
      <c r="E75" t="s">
        <v>103</v>
      </c>
      <c r="F75" t="str">
        <f t="shared" si="1"/>
        <v>CG-CAHPS 12 Month Child-H9DB-Getting Timely Appointments, Care, and Information</v>
      </c>
    </row>
    <row r="76" spans="1:6" x14ac:dyDescent="0.25">
      <c r="A76" s="1" t="s">
        <v>137</v>
      </c>
      <c r="B76" s="1">
        <v>2</v>
      </c>
      <c r="C76" s="1" t="s">
        <v>17</v>
      </c>
      <c r="D76" s="1" t="s">
        <v>104</v>
      </c>
      <c r="E76" t="s">
        <v>105</v>
      </c>
      <c r="F76" t="str">
        <f t="shared" si="1"/>
        <v>CG-CAHPS 12 Month Child-H3AA-How Well Providers Communicate With Patients</v>
      </c>
    </row>
    <row r="77" spans="1:6" x14ac:dyDescent="0.25">
      <c r="A77" s="1" t="s">
        <v>137</v>
      </c>
      <c r="B77" s="1">
        <v>2</v>
      </c>
      <c r="C77" s="1" t="s">
        <v>17</v>
      </c>
      <c r="D77" s="1" t="s">
        <v>106</v>
      </c>
      <c r="E77" t="s">
        <v>107</v>
      </c>
      <c r="F77" t="str">
        <f t="shared" si="1"/>
        <v>CG-CAHPS 12 Month Child-H3CS-How Well Providers Communicate With Patients</v>
      </c>
    </row>
    <row r="78" spans="1:6" x14ac:dyDescent="0.25">
      <c r="A78" s="1" t="s">
        <v>137</v>
      </c>
      <c r="B78" s="1">
        <v>2</v>
      </c>
      <c r="C78" s="1" t="s">
        <v>17</v>
      </c>
      <c r="D78" s="1" t="s">
        <v>108</v>
      </c>
      <c r="E78" t="s">
        <v>109</v>
      </c>
      <c r="F78" t="str">
        <f t="shared" si="1"/>
        <v>CG-CAHPS 12 Month Child-H3D-How Well Providers Communicate With Patients</v>
      </c>
    </row>
    <row r="79" spans="1:6" x14ac:dyDescent="0.25">
      <c r="A79" s="1" t="s">
        <v>137</v>
      </c>
      <c r="B79" s="1">
        <v>2</v>
      </c>
      <c r="C79" s="1" t="s">
        <v>17</v>
      </c>
      <c r="D79" s="1" t="s">
        <v>110</v>
      </c>
      <c r="E79" t="s">
        <v>111</v>
      </c>
      <c r="F79" t="str">
        <f t="shared" si="1"/>
        <v>CG-CAHPS 12 Month Child-H3FF-How Well Providers Communicate With Patients</v>
      </c>
    </row>
    <row r="80" spans="1:6" x14ac:dyDescent="0.25">
      <c r="A80" s="1" t="s">
        <v>137</v>
      </c>
      <c r="B80" s="1">
        <v>2</v>
      </c>
      <c r="C80" s="1" t="s">
        <v>17</v>
      </c>
      <c r="D80" s="1" t="s">
        <v>112</v>
      </c>
      <c r="E80" t="s">
        <v>113</v>
      </c>
      <c r="F80" t="str">
        <f t="shared" si="1"/>
        <v>CG-CAHPS 12 Month Child-H3J-How Well Providers Communicate With Patients</v>
      </c>
    </row>
    <row r="81" spans="1:6" x14ac:dyDescent="0.25">
      <c r="A81" s="1" t="s">
        <v>137</v>
      </c>
      <c r="B81" s="1">
        <v>2</v>
      </c>
      <c r="C81" s="1" t="s">
        <v>17</v>
      </c>
      <c r="D81" s="1" t="s">
        <v>114</v>
      </c>
      <c r="E81" t="s">
        <v>115</v>
      </c>
      <c r="F81" t="str">
        <f t="shared" si="1"/>
        <v>CG-CAHPS 12 Month Child-H3O-How Well Providers Communicate With Patients</v>
      </c>
    </row>
    <row r="82" spans="1:6" x14ac:dyDescent="0.25">
      <c r="A82" s="1" t="s">
        <v>137</v>
      </c>
      <c r="B82" s="1">
        <v>3</v>
      </c>
      <c r="C82" s="1" t="s">
        <v>68</v>
      </c>
      <c r="D82" s="1" t="s">
        <v>116</v>
      </c>
      <c r="E82" t="s">
        <v>117</v>
      </c>
      <c r="F82" t="str">
        <f t="shared" si="1"/>
        <v>CG-CAHPS 12 Month Child-H9C-Helpful, Courteous, and Respectful Office Staff</v>
      </c>
    </row>
    <row r="83" spans="1:6" x14ac:dyDescent="0.25">
      <c r="A83" s="1" t="s">
        <v>137</v>
      </c>
      <c r="B83" s="1">
        <v>3</v>
      </c>
      <c r="C83" s="1" t="s">
        <v>68</v>
      </c>
      <c r="D83" s="1" t="s">
        <v>118</v>
      </c>
      <c r="E83" t="s">
        <v>119</v>
      </c>
      <c r="F83" t="str">
        <f t="shared" si="1"/>
        <v>CG-CAHPS 12 Month Child-H9H-Helpful, Courteous, and Respectful Office Staff</v>
      </c>
    </row>
    <row r="84" spans="1:6" x14ac:dyDescent="0.25">
      <c r="A84" s="1" t="s">
        <v>137</v>
      </c>
      <c r="B84" s="1">
        <v>4</v>
      </c>
      <c r="C84" s="1" t="s">
        <v>138</v>
      </c>
      <c r="D84" s="1" t="s">
        <v>139</v>
      </c>
      <c r="E84" t="s">
        <v>140</v>
      </c>
      <c r="F84" t="str">
        <f t="shared" si="1"/>
        <v>CG-CAHPS 12 Month Child-Y3DB-Provider’s Attention to Your Child’s Growth and Development</v>
      </c>
    </row>
    <row r="85" spans="1:6" x14ac:dyDescent="0.25">
      <c r="A85" s="1" t="s">
        <v>137</v>
      </c>
      <c r="B85" s="1">
        <v>4</v>
      </c>
      <c r="C85" s="1" t="s">
        <v>138</v>
      </c>
      <c r="D85" s="1" t="s">
        <v>141</v>
      </c>
      <c r="E85" t="s">
        <v>142</v>
      </c>
      <c r="F85" t="str">
        <f t="shared" si="1"/>
        <v>CG-CAHPS 12 Month Child-Y3DC-Provider’s Attention to Your Child’s Growth and Development</v>
      </c>
    </row>
    <row r="86" spans="1:6" x14ac:dyDescent="0.25">
      <c r="A86" s="1" t="s">
        <v>137</v>
      </c>
      <c r="B86" s="1">
        <v>4</v>
      </c>
      <c r="C86" s="1" t="s">
        <v>138</v>
      </c>
      <c r="D86" s="1" t="s">
        <v>143</v>
      </c>
      <c r="E86" t="s">
        <v>144</v>
      </c>
      <c r="F86" t="str">
        <f t="shared" si="1"/>
        <v>CG-CAHPS 12 Month Child-Y3DD-Provider’s Attention to Your Child’s Growth and Development</v>
      </c>
    </row>
    <row r="87" spans="1:6" x14ac:dyDescent="0.25">
      <c r="A87" s="1" t="s">
        <v>137</v>
      </c>
      <c r="B87" s="1">
        <v>4</v>
      </c>
      <c r="C87" s="1" t="s">
        <v>138</v>
      </c>
      <c r="D87" s="1" t="s">
        <v>145</v>
      </c>
      <c r="E87" t="s">
        <v>146</v>
      </c>
      <c r="F87" t="str">
        <f t="shared" si="1"/>
        <v>CG-CAHPS 12 Month Child-Y3DE-Provider’s Attention to Your Child’s Growth and Development</v>
      </c>
    </row>
    <row r="88" spans="1:6" x14ac:dyDescent="0.25">
      <c r="A88" s="1" t="s">
        <v>137</v>
      </c>
      <c r="B88" s="1">
        <v>4</v>
      </c>
      <c r="C88" s="1" t="s">
        <v>138</v>
      </c>
      <c r="D88" s="1" t="s">
        <v>147</v>
      </c>
      <c r="E88" t="s">
        <v>148</v>
      </c>
      <c r="F88" t="str">
        <f t="shared" si="1"/>
        <v>CG-CAHPS 12 Month Child-Y3DG-Provider’s Attention to Your Child’s Growth and Development</v>
      </c>
    </row>
    <row r="89" spans="1:6" x14ac:dyDescent="0.25">
      <c r="A89" s="1" t="s">
        <v>137</v>
      </c>
      <c r="B89" s="1">
        <v>4</v>
      </c>
      <c r="C89" s="1" t="s">
        <v>138</v>
      </c>
      <c r="D89" s="1" t="s">
        <v>149</v>
      </c>
      <c r="E89" t="s">
        <v>150</v>
      </c>
      <c r="F89" t="str">
        <f t="shared" si="1"/>
        <v>CG-CAHPS 12 Month Child-Y3DK-Provider’s Attention to Your Child’s Growth and Development</v>
      </c>
    </row>
    <row r="90" spans="1:6" x14ac:dyDescent="0.25">
      <c r="A90" s="1" t="s">
        <v>137</v>
      </c>
      <c r="B90" s="1">
        <v>5</v>
      </c>
      <c r="C90" s="1" t="s">
        <v>151</v>
      </c>
      <c r="D90" s="1" t="s">
        <v>152</v>
      </c>
      <c r="E90" t="s">
        <v>153</v>
      </c>
      <c r="F90" t="str">
        <f t="shared" si="1"/>
        <v>CG-CAHPS 12 Month Child-Y3DF-Provider’s Advice on Keeping Your Child Safe and Healthy</v>
      </c>
    </row>
    <row r="91" spans="1:6" x14ac:dyDescent="0.25">
      <c r="A91" s="1" t="s">
        <v>137</v>
      </c>
      <c r="B91" s="1">
        <v>5</v>
      </c>
      <c r="C91" s="1" t="s">
        <v>151</v>
      </c>
      <c r="D91" s="1" t="s">
        <v>154</v>
      </c>
      <c r="E91" t="s">
        <v>155</v>
      </c>
      <c r="F91" t="str">
        <f t="shared" si="1"/>
        <v>CG-CAHPS 12 Month Child-Y3DF1-Provider’s Advice on Keeping Your Child Safe and Healthy</v>
      </c>
    </row>
    <row r="92" spans="1:6" x14ac:dyDescent="0.25">
      <c r="A92" s="1" t="s">
        <v>137</v>
      </c>
      <c r="B92" s="1">
        <v>5</v>
      </c>
      <c r="C92" s="1" t="s">
        <v>151</v>
      </c>
      <c r="D92" s="1" t="s">
        <v>156</v>
      </c>
      <c r="E92" t="s">
        <v>157</v>
      </c>
      <c r="F92" t="str">
        <f t="shared" si="1"/>
        <v>CG-CAHPS 12 Month Child-Y3DH-Provider’s Advice on Keeping Your Child Safe and Healthy</v>
      </c>
    </row>
    <row r="93" spans="1:6" x14ac:dyDescent="0.25">
      <c r="A93" s="1" t="s">
        <v>137</v>
      </c>
      <c r="B93" s="1">
        <v>5</v>
      </c>
      <c r="C93" s="1" t="s">
        <v>151</v>
      </c>
      <c r="D93" s="1" t="s">
        <v>158</v>
      </c>
      <c r="E93" t="s">
        <v>159</v>
      </c>
      <c r="F93" t="str">
        <f t="shared" si="1"/>
        <v>CG-CAHPS 12 Month Child-Y3DJ-Provider’s Advice on Keeping Your Child Safe and Healthy</v>
      </c>
    </row>
    <row r="94" spans="1:6" x14ac:dyDescent="0.25">
      <c r="A94" s="1" t="s">
        <v>137</v>
      </c>
      <c r="B94" s="1">
        <v>5</v>
      </c>
      <c r="C94" s="1" t="s">
        <v>151</v>
      </c>
      <c r="D94" s="1" t="s">
        <v>160</v>
      </c>
      <c r="E94" t="s">
        <v>161</v>
      </c>
      <c r="F94" t="str">
        <f t="shared" si="1"/>
        <v>CG-CAHPS 12 Month Child-Y3DL-Provider’s Advice on Keeping Your Child Safe and Healthy</v>
      </c>
    </row>
    <row r="95" spans="1:6" x14ac:dyDescent="0.25">
      <c r="A95" s="1" t="s">
        <v>137</v>
      </c>
      <c r="B95" s="1">
        <v>6</v>
      </c>
      <c r="C95" s="1" t="s">
        <v>120</v>
      </c>
      <c r="D95" s="1" t="s">
        <v>121</v>
      </c>
      <c r="E95" t="s">
        <v>162</v>
      </c>
      <c r="F95" t="str">
        <f t="shared" si="1"/>
        <v>CG-CAHPS 12 Month Child-H4FC-Follow-up on Test Results</v>
      </c>
    </row>
    <row r="96" spans="1:6" x14ac:dyDescent="0.25">
      <c r="A96" s="1" t="s">
        <v>137</v>
      </c>
      <c r="B96" s="1">
        <v>7</v>
      </c>
      <c r="C96" s="1" t="s">
        <v>30</v>
      </c>
      <c r="D96" s="1" t="s">
        <v>31</v>
      </c>
      <c r="E96" t="s">
        <v>163</v>
      </c>
      <c r="F96" t="str">
        <f t="shared" si="1"/>
        <v>CG-CAHPS 12 Month Child-H30-Patients' Rating of the Provider</v>
      </c>
    </row>
    <row r="97" spans="1:6" x14ac:dyDescent="0.25">
      <c r="A97" s="1" t="s">
        <v>164</v>
      </c>
      <c r="B97" s="1">
        <v>1</v>
      </c>
      <c r="C97" s="1" t="s">
        <v>6</v>
      </c>
      <c r="D97" s="1" t="s">
        <v>94</v>
      </c>
      <c r="E97" t="s">
        <v>95</v>
      </c>
      <c r="F97" t="str">
        <f t="shared" si="1"/>
        <v>CG-CAHPS Visit Child-H1DA-Getting Timely Appointments, Care, and Information</v>
      </c>
    </row>
    <row r="98" spans="1:6" x14ac:dyDescent="0.25">
      <c r="A98" s="1" t="s">
        <v>164</v>
      </c>
      <c r="B98" s="1">
        <v>1</v>
      </c>
      <c r="C98" s="1" t="s">
        <v>6</v>
      </c>
      <c r="D98" s="1" t="s">
        <v>96</v>
      </c>
      <c r="E98" t="s">
        <v>97</v>
      </c>
      <c r="F98" t="str">
        <f t="shared" si="1"/>
        <v>CG-CAHPS Visit Child-H1DB-Getting Timely Appointments, Care, and Information</v>
      </c>
    </row>
    <row r="99" spans="1:6" x14ac:dyDescent="0.25">
      <c r="A99" s="1" t="s">
        <v>164</v>
      </c>
      <c r="B99" s="1">
        <v>1</v>
      </c>
      <c r="C99" s="1" t="s">
        <v>6</v>
      </c>
      <c r="D99" s="1" t="s">
        <v>98</v>
      </c>
      <c r="E99" t="s">
        <v>99</v>
      </c>
      <c r="F99" t="str">
        <f t="shared" si="1"/>
        <v>CG-CAHPS Visit Child-H5DD-Getting Timely Appointments, Care, and Information</v>
      </c>
    </row>
    <row r="100" spans="1:6" x14ac:dyDescent="0.25">
      <c r="A100" s="1" t="s">
        <v>164</v>
      </c>
      <c r="B100" s="1">
        <v>1</v>
      </c>
      <c r="C100" s="1" t="s">
        <v>6</v>
      </c>
      <c r="D100" s="1" t="s">
        <v>100</v>
      </c>
      <c r="E100" t="s">
        <v>101</v>
      </c>
      <c r="F100" t="str">
        <f t="shared" si="1"/>
        <v>CG-CAHPS Visit Child-H9DA-Getting Timely Appointments, Care, and Information</v>
      </c>
    </row>
    <row r="101" spans="1:6" x14ac:dyDescent="0.25">
      <c r="A101" s="1" t="s">
        <v>164</v>
      </c>
      <c r="B101" s="1">
        <v>1</v>
      </c>
      <c r="C101" s="1" t="s">
        <v>6</v>
      </c>
      <c r="D101" s="1" t="s">
        <v>102</v>
      </c>
      <c r="E101" t="s">
        <v>103</v>
      </c>
      <c r="F101" t="str">
        <f t="shared" si="1"/>
        <v>CG-CAHPS Visit Child-H9DB-Getting Timely Appointments, Care, and Information</v>
      </c>
    </row>
    <row r="102" spans="1:6" x14ac:dyDescent="0.25">
      <c r="A102" s="1" t="s">
        <v>164</v>
      </c>
      <c r="B102" s="1">
        <v>2</v>
      </c>
      <c r="C102" s="1" t="s">
        <v>17</v>
      </c>
      <c r="D102" s="1" t="s">
        <v>125</v>
      </c>
      <c r="E102" t="s">
        <v>105</v>
      </c>
      <c r="F102" t="str">
        <f t="shared" si="1"/>
        <v>CG-CAHPS Visit Child-H3AAA-How Well Providers Communicate With Patients</v>
      </c>
    </row>
    <row r="103" spans="1:6" x14ac:dyDescent="0.25">
      <c r="A103" s="1" t="s">
        <v>164</v>
      </c>
      <c r="B103" s="1">
        <v>2</v>
      </c>
      <c r="C103" s="1" t="s">
        <v>17</v>
      </c>
      <c r="D103" s="1" t="s">
        <v>126</v>
      </c>
      <c r="E103" t="s">
        <v>107</v>
      </c>
      <c r="F103" t="str">
        <f t="shared" si="1"/>
        <v>CG-CAHPS Visit Child-H3CSA-How Well Providers Communicate With Patients</v>
      </c>
    </row>
    <row r="104" spans="1:6" x14ac:dyDescent="0.25">
      <c r="A104" s="1" t="s">
        <v>164</v>
      </c>
      <c r="B104" s="1">
        <v>2</v>
      </c>
      <c r="C104" s="1" t="s">
        <v>17</v>
      </c>
      <c r="D104" s="1" t="s">
        <v>127</v>
      </c>
      <c r="E104" t="s">
        <v>109</v>
      </c>
      <c r="F104" t="str">
        <f t="shared" si="1"/>
        <v>CG-CAHPS Visit Child-H3DA-How Well Providers Communicate With Patients</v>
      </c>
    </row>
    <row r="105" spans="1:6" x14ac:dyDescent="0.25">
      <c r="A105" s="1" t="s">
        <v>164</v>
      </c>
      <c r="B105" s="1">
        <v>2</v>
      </c>
      <c r="C105" s="1" t="s">
        <v>17</v>
      </c>
      <c r="D105" s="1" t="s">
        <v>128</v>
      </c>
      <c r="E105" t="s">
        <v>111</v>
      </c>
      <c r="F105" t="str">
        <f t="shared" si="1"/>
        <v>CG-CAHPS Visit Child-H3FFA-How Well Providers Communicate With Patients</v>
      </c>
    </row>
    <row r="106" spans="1:6" x14ac:dyDescent="0.25">
      <c r="A106" s="1" t="s">
        <v>164</v>
      </c>
      <c r="B106" s="1">
        <v>2</v>
      </c>
      <c r="C106" s="1" t="s">
        <v>17</v>
      </c>
      <c r="D106" s="1" t="s">
        <v>129</v>
      </c>
      <c r="E106" t="s">
        <v>113</v>
      </c>
      <c r="F106" t="str">
        <f t="shared" si="1"/>
        <v>CG-CAHPS Visit Child-H3JA-How Well Providers Communicate With Patients</v>
      </c>
    </row>
    <row r="107" spans="1:6" x14ac:dyDescent="0.25">
      <c r="A107" s="1" t="s">
        <v>164</v>
      </c>
      <c r="B107" s="1">
        <v>2</v>
      </c>
      <c r="C107" s="1" t="s">
        <v>17</v>
      </c>
      <c r="D107" s="1" t="s">
        <v>130</v>
      </c>
      <c r="E107" t="s">
        <v>115</v>
      </c>
      <c r="F107" t="str">
        <f t="shared" si="1"/>
        <v>CG-CAHPS Visit Child-H3OA-How Well Providers Communicate With Patients</v>
      </c>
    </row>
    <row r="108" spans="1:6" x14ac:dyDescent="0.25">
      <c r="A108" s="1" t="s">
        <v>164</v>
      </c>
      <c r="B108" s="1">
        <v>3</v>
      </c>
      <c r="C108" s="1" t="s">
        <v>68</v>
      </c>
      <c r="D108" s="1" t="s">
        <v>131</v>
      </c>
      <c r="E108" t="s">
        <v>117</v>
      </c>
      <c r="F108" t="str">
        <f t="shared" si="1"/>
        <v>CG-CAHPS Visit Child-H9CA-Helpful, Courteous, and Respectful Office Staff</v>
      </c>
    </row>
    <row r="109" spans="1:6" x14ac:dyDescent="0.25">
      <c r="A109" s="1" t="s">
        <v>164</v>
      </c>
      <c r="B109" s="1">
        <v>3</v>
      </c>
      <c r="C109" s="1" t="s">
        <v>68</v>
      </c>
      <c r="D109" s="1" t="s">
        <v>132</v>
      </c>
      <c r="E109" t="s">
        <v>119</v>
      </c>
      <c r="F109" t="str">
        <f t="shared" si="1"/>
        <v>CG-CAHPS Visit Child-H9HA-Helpful, Courteous, and Respectful Office Staff</v>
      </c>
    </row>
    <row r="110" spans="1:6" x14ac:dyDescent="0.25">
      <c r="A110" s="1" t="s">
        <v>164</v>
      </c>
      <c r="B110" s="1">
        <v>4</v>
      </c>
      <c r="C110" s="1" t="s">
        <v>138</v>
      </c>
      <c r="D110" s="1" t="s">
        <v>139</v>
      </c>
      <c r="E110" t="s">
        <v>140</v>
      </c>
      <c r="F110" t="str">
        <f t="shared" si="1"/>
        <v>CG-CAHPS Visit Child-Y3DB-Provider’s Attention to Your Child’s Growth and Development</v>
      </c>
    </row>
    <row r="111" spans="1:6" x14ac:dyDescent="0.25">
      <c r="A111" s="1" t="s">
        <v>164</v>
      </c>
      <c r="B111" s="1">
        <v>4</v>
      </c>
      <c r="C111" s="1" t="s">
        <v>138</v>
      </c>
      <c r="D111" s="1" t="s">
        <v>141</v>
      </c>
      <c r="E111" t="s">
        <v>142</v>
      </c>
      <c r="F111" t="str">
        <f t="shared" si="1"/>
        <v>CG-CAHPS Visit Child-Y3DC-Provider’s Attention to Your Child’s Growth and Development</v>
      </c>
    </row>
    <row r="112" spans="1:6" x14ac:dyDescent="0.25">
      <c r="A112" s="1" t="s">
        <v>164</v>
      </c>
      <c r="B112" s="1">
        <v>4</v>
      </c>
      <c r="C112" s="1" t="s">
        <v>138</v>
      </c>
      <c r="D112" s="1" t="s">
        <v>143</v>
      </c>
      <c r="E112" t="s">
        <v>144</v>
      </c>
      <c r="F112" t="str">
        <f t="shared" si="1"/>
        <v>CG-CAHPS Visit Child-Y3DD-Provider’s Attention to Your Child’s Growth and Development</v>
      </c>
    </row>
    <row r="113" spans="1:6" x14ac:dyDescent="0.25">
      <c r="A113" s="1" t="s">
        <v>164</v>
      </c>
      <c r="B113" s="1">
        <v>4</v>
      </c>
      <c r="C113" s="1" t="s">
        <v>138</v>
      </c>
      <c r="D113" s="1" t="s">
        <v>145</v>
      </c>
      <c r="E113" t="s">
        <v>146</v>
      </c>
      <c r="F113" t="str">
        <f t="shared" si="1"/>
        <v>CG-CAHPS Visit Child-Y3DE-Provider’s Attention to Your Child’s Growth and Development</v>
      </c>
    </row>
    <row r="114" spans="1:6" x14ac:dyDescent="0.25">
      <c r="A114" s="1" t="s">
        <v>164</v>
      </c>
      <c r="B114" s="1">
        <v>4</v>
      </c>
      <c r="C114" s="1" t="s">
        <v>138</v>
      </c>
      <c r="D114" s="1" t="s">
        <v>147</v>
      </c>
      <c r="E114" t="s">
        <v>148</v>
      </c>
      <c r="F114" t="str">
        <f t="shared" si="1"/>
        <v>CG-CAHPS Visit Child-Y3DG-Provider’s Attention to Your Child’s Growth and Development</v>
      </c>
    </row>
    <row r="115" spans="1:6" x14ac:dyDescent="0.25">
      <c r="A115" s="1" t="s">
        <v>164</v>
      </c>
      <c r="B115" s="1">
        <v>4</v>
      </c>
      <c r="C115" s="1" t="s">
        <v>138</v>
      </c>
      <c r="D115" s="1" t="s">
        <v>149</v>
      </c>
      <c r="E115" t="s">
        <v>150</v>
      </c>
      <c r="F115" t="str">
        <f t="shared" si="1"/>
        <v>CG-CAHPS Visit Child-Y3DK-Provider’s Attention to Your Child’s Growth and Development</v>
      </c>
    </row>
    <row r="116" spans="1:6" x14ac:dyDescent="0.25">
      <c r="A116" s="1" t="s">
        <v>164</v>
      </c>
      <c r="B116" s="1">
        <v>5</v>
      </c>
      <c r="C116" s="1" t="s">
        <v>151</v>
      </c>
      <c r="D116" s="1" t="s">
        <v>152</v>
      </c>
      <c r="E116" t="s">
        <v>153</v>
      </c>
      <c r="F116" t="str">
        <f t="shared" si="1"/>
        <v>CG-CAHPS Visit Child-Y3DF-Provider’s Advice on Keeping Your Child Safe and Healthy</v>
      </c>
    </row>
    <row r="117" spans="1:6" x14ac:dyDescent="0.25">
      <c r="A117" s="1" t="s">
        <v>164</v>
      </c>
      <c r="B117" s="1">
        <v>5</v>
      </c>
      <c r="C117" s="1" t="s">
        <v>151</v>
      </c>
      <c r="D117" s="1" t="s">
        <v>154</v>
      </c>
      <c r="E117" t="s">
        <v>155</v>
      </c>
      <c r="F117" t="str">
        <f t="shared" si="1"/>
        <v>CG-CAHPS Visit Child-Y3DF1-Provider’s Advice on Keeping Your Child Safe and Healthy</v>
      </c>
    </row>
    <row r="118" spans="1:6" x14ac:dyDescent="0.25">
      <c r="A118" s="1" t="s">
        <v>164</v>
      </c>
      <c r="B118" s="1">
        <v>5</v>
      </c>
      <c r="C118" s="1" t="s">
        <v>151</v>
      </c>
      <c r="D118" s="1" t="s">
        <v>156</v>
      </c>
      <c r="E118" t="s">
        <v>157</v>
      </c>
      <c r="F118" t="str">
        <f t="shared" si="1"/>
        <v>CG-CAHPS Visit Child-Y3DH-Provider’s Advice on Keeping Your Child Safe and Healthy</v>
      </c>
    </row>
    <row r="119" spans="1:6" x14ac:dyDescent="0.25">
      <c r="A119" s="1" t="s">
        <v>164</v>
      </c>
      <c r="B119" s="1">
        <v>5</v>
      </c>
      <c r="C119" s="1" t="s">
        <v>151</v>
      </c>
      <c r="D119" s="1" t="s">
        <v>158</v>
      </c>
      <c r="E119" t="s">
        <v>159</v>
      </c>
      <c r="F119" t="str">
        <f t="shared" si="1"/>
        <v>CG-CAHPS Visit Child-Y3DJ-Provider’s Advice on Keeping Your Child Safe and Healthy</v>
      </c>
    </row>
    <row r="120" spans="1:6" x14ac:dyDescent="0.25">
      <c r="A120" s="1" t="s">
        <v>164</v>
      </c>
      <c r="B120" s="1">
        <v>5</v>
      </c>
      <c r="C120" s="1" t="s">
        <v>151</v>
      </c>
      <c r="D120" s="1" t="s">
        <v>160</v>
      </c>
      <c r="E120" t="s">
        <v>161</v>
      </c>
      <c r="F120" t="str">
        <f t="shared" si="1"/>
        <v>CG-CAHPS Visit Child-Y3DL-Provider’s Advice on Keeping Your Child Safe and Healthy</v>
      </c>
    </row>
    <row r="121" spans="1:6" x14ac:dyDescent="0.25">
      <c r="A121" s="1" t="s">
        <v>164</v>
      </c>
      <c r="B121" s="1">
        <v>6</v>
      </c>
      <c r="C121" s="1" t="s">
        <v>120</v>
      </c>
      <c r="D121" s="1" t="s">
        <v>133</v>
      </c>
      <c r="E121" t="s">
        <v>122</v>
      </c>
      <c r="F121" t="str">
        <f t="shared" si="1"/>
        <v>CG-CAHPS Visit Child-Y4FC-Follow-up on Test Results</v>
      </c>
    </row>
    <row r="122" spans="1:6" x14ac:dyDescent="0.25">
      <c r="A122" s="1" t="s">
        <v>164</v>
      </c>
      <c r="B122" s="1">
        <v>7</v>
      </c>
      <c r="C122" s="1" t="s">
        <v>30</v>
      </c>
      <c r="D122" s="1" t="s">
        <v>31</v>
      </c>
      <c r="E122" t="s">
        <v>163</v>
      </c>
      <c r="F122" t="str">
        <f t="shared" si="1"/>
        <v>CG-CAHPS Visit Child-H30-Patients' Rating of the Provider</v>
      </c>
    </row>
    <row r="123" spans="1:6" x14ac:dyDescent="0.25">
      <c r="A123" s="1" t="s">
        <v>165</v>
      </c>
      <c r="B123" s="1">
        <v>1</v>
      </c>
      <c r="C123" s="1" t="s">
        <v>166</v>
      </c>
      <c r="D123" s="1" t="s">
        <v>167</v>
      </c>
      <c r="E123" t="s">
        <v>168</v>
      </c>
      <c r="F123" t="str">
        <f t="shared" si="1"/>
        <v>HH-CAHPS-H2HK-Care Of Patients</v>
      </c>
    </row>
    <row r="124" spans="1:6" x14ac:dyDescent="0.25">
      <c r="A124" s="1" t="s">
        <v>165</v>
      </c>
      <c r="B124" s="1">
        <v>1</v>
      </c>
      <c r="C124" s="1" t="s">
        <v>166</v>
      </c>
      <c r="D124" s="1" t="s">
        <v>169</v>
      </c>
      <c r="E124" t="s">
        <v>170</v>
      </c>
      <c r="F124" t="str">
        <f t="shared" si="1"/>
        <v>HH-CAHPS-H2CG-Care Of Patients</v>
      </c>
    </row>
    <row r="125" spans="1:6" x14ac:dyDescent="0.25">
      <c r="A125" s="1" t="s">
        <v>165</v>
      </c>
      <c r="B125" s="1">
        <v>1</v>
      </c>
      <c r="C125" s="1" t="s">
        <v>166</v>
      </c>
      <c r="D125" s="1" t="s">
        <v>171</v>
      </c>
      <c r="E125" t="s">
        <v>172</v>
      </c>
      <c r="F125" t="str">
        <f t="shared" si="1"/>
        <v>HH-CAHPS-H2C-Care Of Patients</v>
      </c>
    </row>
    <row r="126" spans="1:6" x14ac:dyDescent="0.25">
      <c r="A126" s="1" t="s">
        <v>165</v>
      </c>
      <c r="B126" s="1">
        <v>1</v>
      </c>
      <c r="C126" s="1" t="s">
        <v>166</v>
      </c>
      <c r="D126" s="1" t="s">
        <v>173</v>
      </c>
      <c r="E126" t="s">
        <v>174</v>
      </c>
      <c r="F126" t="str">
        <f t="shared" si="1"/>
        <v>HH-CAHPS-Y8HP-Care Of Patients</v>
      </c>
    </row>
    <row r="127" spans="1:6" x14ac:dyDescent="0.25">
      <c r="A127" s="1" t="s">
        <v>165</v>
      </c>
      <c r="B127" s="1">
        <v>2</v>
      </c>
      <c r="C127" s="1" t="s">
        <v>175</v>
      </c>
      <c r="D127" s="1" t="s">
        <v>176</v>
      </c>
      <c r="E127" t="s">
        <v>177</v>
      </c>
      <c r="F127" t="str">
        <f t="shared" si="1"/>
        <v>HH-CAHPS-Y1H-Communication Between Providers And Patients</v>
      </c>
    </row>
    <row r="128" spans="1:6" x14ac:dyDescent="0.25">
      <c r="A128" s="1" t="s">
        <v>165</v>
      </c>
      <c r="B128" s="1">
        <v>2</v>
      </c>
      <c r="C128" s="1" t="s">
        <v>175</v>
      </c>
      <c r="D128" s="1" t="s">
        <v>178</v>
      </c>
      <c r="E128" t="s">
        <v>179</v>
      </c>
      <c r="F128" t="str">
        <f t="shared" si="1"/>
        <v>HH-CAHPS-H4Y-Communication Between Providers And Patients</v>
      </c>
    </row>
    <row r="129" spans="1:6" x14ac:dyDescent="0.25">
      <c r="A129" s="1" t="s">
        <v>165</v>
      </c>
      <c r="B129" s="1">
        <v>2</v>
      </c>
      <c r="C129" s="1" t="s">
        <v>175</v>
      </c>
      <c r="D129" s="1" t="s">
        <v>180</v>
      </c>
      <c r="E129" t="s">
        <v>181</v>
      </c>
      <c r="F129" t="str">
        <f t="shared" si="1"/>
        <v>HH-CAHPS-H2J-Communication Between Providers And Patients</v>
      </c>
    </row>
    <row r="130" spans="1:6" x14ac:dyDescent="0.25">
      <c r="A130" s="1" t="s">
        <v>165</v>
      </c>
      <c r="B130" s="1">
        <v>2</v>
      </c>
      <c r="C130" s="1" t="s">
        <v>175</v>
      </c>
      <c r="D130" s="1" t="s">
        <v>182</v>
      </c>
      <c r="E130" t="s">
        <v>183</v>
      </c>
      <c r="F130" t="str">
        <f t="shared" si="1"/>
        <v>HH-CAHPS-H2O-Communication Between Providers And Patients</v>
      </c>
    </row>
    <row r="131" spans="1:6" x14ac:dyDescent="0.25">
      <c r="A131" s="1" t="s">
        <v>165</v>
      </c>
      <c r="B131" s="1">
        <v>2</v>
      </c>
      <c r="C131" s="1" t="s">
        <v>175</v>
      </c>
      <c r="D131" s="1" t="s">
        <v>184</v>
      </c>
      <c r="E131" t="s">
        <v>185</v>
      </c>
      <c r="F131" t="str">
        <f t="shared" ref="F131:F194" si="2">A131&amp;"-"&amp;D131&amp;"-"&amp;C131</f>
        <v>HH-CAHPS-Y10H-Communication Between Providers And Patients</v>
      </c>
    </row>
    <row r="132" spans="1:6" x14ac:dyDescent="0.25">
      <c r="A132" s="1" t="s">
        <v>165</v>
      </c>
      <c r="B132" s="1">
        <v>2</v>
      </c>
      <c r="C132" s="1" t="s">
        <v>175</v>
      </c>
      <c r="D132" s="1" t="s">
        <v>186</v>
      </c>
      <c r="E132" t="s">
        <v>187</v>
      </c>
      <c r="F132" t="str">
        <f t="shared" si="2"/>
        <v>HH-CAHPS-H10A-Communication Between Providers And Patients</v>
      </c>
    </row>
    <row r="133" spans="1:6" x14ac:dyDescent="0.25">
      <c r="A133" s="1" t="s">
        <v>165</v>
      </c>
      <c r="B133" s="1">
        <v>3</v>
      </c>
      <c r="C133" s="1" t="s">
        <v>188</v>
      </c>
      <c r="D133" s="1" t="s">
        <v>189</v>
      </c>
      <c r="E133" t="s">
        <v>190</v>
      </c>
      <c r="F133" t="str">
        <f t="shared" si="2"/>
        <v>HH-CAHPS-Y1HA-Specific Care Issues</v>
      </c>
    </row>
    <row r="134" spans="1:6" x14ac:dyDescent="0.25">
      <c r="A134" s="1" t="s">
        <v>165</v>
      </c>
      <c r="B134" s="1">
        <v>3</v>
      </c>
      <c r="C134" s="1" t="s">
        <v>188</v>
      </c>
      <c r="D134" s="1" t="s">
        <v>191</v>
      </c>
      <c r="E134" t="s">
        <v>192</v>
      </c>
      <c r="F134" t="str">
        <f t="shared" si="2"/>
        <v>HH-CAHPS-Y1HB-Specific Care Issues</v>
      </c>
    </row>
    <row r="135" spans="1:6" x14ac:dyDescent="0.25">
      <c r="A135" s="1" t="s">
        <v>165</v>
      </c>
      <c r="B135" s="1">
        <v>3</v>
      </c>
      <c r="C135" s="1" t="s">
        <v>188</v>
      </c>
      <c r="D135" s="1" t="s">
        <v>193</v>
      </c>
      <c r="E135" t="s">
        <v>194</v>
      </c>
      <c r="F135" t="str">
        <f t="shared" si="2"/>
        <v>HH-CAHPS-Y1HC-Specific Care Issues</v>
      </c>
    </row>
    <row r="136" spans="1:6" x14ac:dyDescent="0.25">
      <c r="A136" s="1" t="s">
        <v>165</v>
      </c>
      <c r="B136" s="1">
        <v>3</v>
      </c>
      <c r="C136" s="1" t="s">
        <v>188</v>
      </c>
      <c r="D136" s="1" t="s">
        <v>195</v>
      </c>
      <c r="E136" t="s">
        <v>196</v>
      </c>
      <c r="F136" t="str">
        <f t="shared" si="2"/>
        <v>HH-CAHPS-Y4HP-Specific Care Issues</v>
      </c>
    </row>
    <row r="137" spans="1:6" x14ac:dyDescent="0.25">
      <c r="A137" s="1" t="s">
        <v>165</v>
      </c>
      <c r="B137" s="1">
        <v>3</v>
      </c>
      <c r="C137" s="1" t="s">
        <v>188</v>
      </c>
      <c r="D137" s="1" t="s">
        <v>197</v>
      </c>
      <c r="E137" t="s">
        <v>198</v>
      </c>
      <c r="F137" t="str">
        <f t="shared" si="2"/>
        <v>HH-CAHPS-Y4P-Specific Care Issues</v>
      </c>
    </row>
    <row r="138" spans="1:6" x14ac:dyDescent="0.25">
      <c r="A138" s="1" t="s">
        <v>165</v>
      </c>
      <c r="B138" s="1">
        <v>3</v>
      </c>
      <c r="C138" s="1" t="s">
        <v>188</v>
      </c>
      <c r="D138" s="1" t="s">
        <v>199</v>
      </c>
      <c r="E138" t="s">
        <v>200</v>
      </c>
      <c r="F138" t="str">
        <f t="shared" si="2"/>
        <v>HH-CAHPS-Y4Q-Specific Care Issues</v>
      </c>
    </row>
    <row r="139" spans="1:6" x14ac:dyDescent="0.25">
      <c r="A139" s="1" t="s">
        <v>165</v>
      </c>
      <c r="B139" s="1">
        <v>3</v>
      </c>
      <c r="C139" s="1" t="s">
        <v>188</v>
      </c>
      <c r="D139" s="1" t="s">
        <v>201</v>
      </c>
      <c r="E139" t="s">
        <v>202</v>
      </c>
      <c r="F139" t="str">
        <f t="shared" si="2"/>
        <v>HH-CAHPS-Y4S-Specific Care Issues</v>
      </c>
    </row>
    <row r="140" spans="1:6" x14ac:dyDescent="0.25">
      <c r="A140" s="1" t="s">
        <v>165</v>
      </c>
      <c r="B140" s="1">
        <v>4</v>
      </c>
      <c r="C140" s="1" t="s">
        <v>203</v>
      </c>
      <c r="D140" s="1" t="s">
        <v>31</v>
      </c>
      <c r="E140" t="s">
        <v>204</v>
      </c>
      <c r="F140" t="str">
        <f t="shared" si="2"/>
        <v>HH-CAHPS-H30-Overall Rating</v>
      </c>
    </row>
    <row r="141" spans="1:6" x14ac:dyDescent="0.25">
      <c r="A141" s="1" t="s">
        <v>165</v>
      </c>
      <c r="B141" s="1">
        <v>5</v>
      </c>
      <c r="C141" s="1" t="s">
        <v>205</v>
      </c>
      <c r="D141" s="1" t="s">
        <v>206</v>
      </c>
      <c r="E141" t="s">
        <v>207</v>
      </c>
      <c r="F141" t="str">
        <f t="shared" si="2"/>
        <v>HH-CAHPS-H17-Willingness To Recommend</v>
      </c>
    </row>
    <row r="142" spans="1:6" x14ac:dyDescent="0.25">
      <c r="A142" s="1" t="s">
        <v>208</v>
      </c>
      <c r="B142" s="1">
        <v>1</v>
      </c>
      <c r="C142" s="1" t="s">
        <v>209</v>
      </c>
      <c r="D142" s="1" t="s">
        <v>210</v>
      </c>
      <c r="E142" t="s">
        <v>211</v>
      </c>
      <c r="F142" t="str">
        <f t="shared" si="2"/>
        <v>Hospice-H2OH-Hospice Team Communication</v>
      </c>
    </row>
    <row r="143" spans="1:6" x14ac:dyDescent="0.25">
      <c r="A143" s="1" t="s">
        <v>208</v>
      </c>
      <c r="B143" s="1">
        <v>1</v>
      </c>
      <c r="C143" s="1" t="s">
        <v>209</v>
      </c>
      <c r="D143" s="1" t="s">
        <v>182</v>
      </c>
      <c r="E143" t="s">
        <v>212</v>
      </c>
      <c r="F143" t="str">
        <f t="shared" si="2"/>
        <v>Hospice-H2O-Hospice Team Communication</v>
      </c>
    </row>
    <row r="144" spans="1:6" x14ac:dyDescent="0.25">
      <c r="A144" s="1" t="s">
        <v>208</v>
      </c>
      <c r="B144" s="1">
        <v>1</v>
      </c>
      <c r="C144" s="1" t="s">
        <v>209</v>
      </c>
      <c r="D144" s="1" t="s">
        <v>180</v>
      </c>
      <c r="E144" t="s">
        <v>213</v>
      </c>
      <c r="F144" t="str">
        <f t="shared" si="2"/>
        <v>Hospice-H2J-Hospice Team Communication</v>
      </c>
    </row>
    <row r="145" spans="1:6" x14ac:dyDescent="0.25">
      <c r="A145" s="1" t="s">
        <v>208</v>
      </c>
      <c r="B145" s="1">
        <v>1</v>
      </c>
      <c r="C145" s="1" t="s">
        <v>209</v>
      </c>
      <c r="D145" s="1" t="s">
        <v>214</v>
      </c>
      <c r="E145" t="s">
        <v>215</v>
      </c>
      <c r="F145" t="str">
        <f t="shared" si="2"/>
        <v>Hospice-H4AAH-Hospice Team Communication</v>
      </c>
    </row>
    <row r="146" spans="1:6" x14ac:dyDescent="0.25">
      <c r="A146" s="1" t="s">
        <v>208</v>
      </c>
      <c r="B146" s="1">
        <v>1</v>
      </c>
      <c r="C146" s="1" t="s">
        <v>209</v>
      </c>
      <c r="D146" s="1" t="s">
        <v>216</v>
      </c>
      <c r="E146" t="s">
        <v>217</v>
      </c>
      <c r="F146" t="str">
        <f t="shared" si="2"/>
        <v>Hospice-H4YH-Hospice Team Communication</v>
      </c>
    </row>
    <row r="147" spans="1:6" x14ac:dyDescent="0.25">
      <c r="A147" s="1" t="s">
        <v>208</v>
      </c>
      <c r="B147" s="1">
        <v>2</v>
      </c>
      <c r="C147" s="1" t="s">
        <v>218</v>
      </c>
      <c r="D147" s="1" t="s">
        <v>219</v>
      </c>
      <c r="E147" t="s">
        <v>220</v>
      </c>
      <c r="F147" t="str">
        <f t="shared" si="2"/>
        <v>Hospice-H2AA2-Getting Timely Care</v>
      </c>
    </row>
    <row r="148" spans="1:6" x14ac:dyDescent="0.25">
      <c r="A148" s="1" t="s">
        <v>208</v>
      </c>
      <c r="B148" s="1">
        <v>2</v>
      </c>
      <c r="C148" s="1" t="s">
        <v>218</v>
      </c>
      <c r="D148" s="1" t="s">
        <v>221</v>
      </c>
      <c r="E148" t="s">
        <v>222</v>
      </c>
      <c r="F148" t="str">
        <f t="shared" si="2"/>
        <v>Hospice-H9DH-Getting Timely Care</v>
      </c>
    </row>
    <row r="149" spans="1:6" x14ac:dyDescent="0.25">
      <c r="A149" s="1" t="s">
        <v>208</v>
      </c>
      <c r="B149" s="1">
        <v>3</v>
      </c>
      <c r="C149" s="1" t="s">
        <v>223</v>
      </c>
      <c r="D149" s="1" t="s">
        <v>224</v>
      </c>
      <c r="E149" t="s">
        <v>225</v>
      </c>
      <c r="F149" t="str">
        <f t="shared" si="2"/>
        <v>Hospice-H4OR-Treating Family Member with Respect</v>
      </c>
    </row>
    <row r="150" spans="1:6" x14ac:dyDescent="0.25">
      <c r="A150" s="1" t="s">
        <v>208</v>
      </c>
      <c r="B150" s="1">
        <v>3</v>
      </c>
      <c r="C150" s="1" t="s">
        <v>223</v>
      </c>
      <c r="D150" s="1" t="s">
        <v>226</v>
      </c>
      <c r="E150" t="s">
        <v>227</v>
      </c>
      <c r="F150" t="str">
        <f t="shared" si="2"/>
        <v>Hospice-H2BD-Treating Family Member with Respect</v>
      </c>
    </row>
    <row r="151" spans="1:6" x14ac:dyDescent="0.25">
      <c r="A151" s="1" t="s">
        <v>208</v>
      </c>
      <c r="B151" s="1">
        <v>4</v>
      </c>
      <c r="C151" s="1" t="s">
        <v>228</v>
      </c>
      <c r="D151" s="1" t="s">
        <v>229</v>
      </c>
      <c r="E151" t="s">
        <v>230</v>
      </c>
      <c r="F151" t="str">
        <f t="shared" si="2"/>
        <v>Hospice-H27B-Providing Emotional Support</v>
      </c>
    </row>
    <row r="152" spans="1:6" x14ac:dyDescent="0.25">
      <c r="A152" s="1" t="s">
        <v>208</v>
      </c>
      <c r="B152" s="1">
        <v>4</v>
      </c>
      <c r="C152" s="1" t="s">
        <v>228</v>
      </c>
      <c r="D152" s="1" t="s">
        <v>231</v>
      </c>
      <c r="E152" t="s">
        <v>232</v>
      </c>
      <c r="F152" t="str">
        <f t="shared" si="2"/>
        <v>Hospice-H27A-Providing Emotional Support</v>
      </c>
    </row>
    <row r="153" spans="1:6" x14ac:dyDescent="0.25">
      <c r="A153" s="1" t="s">
        <v>208</v>
      </c>
      <c r="B153" s="1">
        <v>5</v>
      </c>
      <c r="C153" s="1" t="s">
        <v>233</v>
      </c>
      <c r="D153" s="1" t="s">
        <v>234</v>
      </c>
      <c r="E153" t="s">
        <v>235</v>
      </c>
      <c r="F153" t="str">
        <f t="shared" si="2"/>
        <v>Hospice-H19D-Getting Help for Symptoms</v>
      </c>
    </row>
    <row r="154" spans="1:6" x14ac:dyDescent="0.25">
      <c r="A154" s="1" t="s">
        <v>208</v>
      </c>
      <c r="B154" s="1">
        <v>5</v>
      </c>
      <c r="C154" s="1" t="s">
        <v>233</v>
      </c>
      <c r="D154" s="1" t="s">
        <v>236</v>
      </c>
      <c r="E154" t="s">
        <v>237</v>
      </c>
      <c r="F154" t="str">
        <f t="shared" si="2"/>
        <v>Hospice-H4AFH-Getting Help for Symptoms</v>
      </c>
    </row>
    <row r="155" spans="1:6" x14ac:dyDescent="0.25">
      <c r="A155" s="1" t="s">
        <v>208</v>
      </c>
      <c r="B155" s="1">
        <v>5</v>
      </c>
      <c r="C155" s="1" t="s">
        <v>233</v>
      </c>
      <c r="D155" s="1" t="s">
        <v>238</v>
      </c>
      <c r="E155" t="s">
        <v>239</v>
      </c>
      <c r="F155" t="str">
        <f t="shared" si="2"/>
        <v>Hospice-H22C-Getting Help for Symptoms</v>
      </c>
    </row>
    <row r="156" spans="1:6" x14ac:dyDescent="0.25">
      <c r="A156" s="1" t="s">
        <v>208</v>
      </c>
      <c r="B156" s="1">
        <v>5</v>
      </c>
      <c r="C156" s="1" t="s">
        <v>233</v>
      </c>
      <c r="D156" s="1" t="s">
        <v>240</v>
      </c>
      <c r="E156" t="s">
        <v>241</v>
      </c>
      <c r="F156" t="str">
        <f t="shared" si="2"/>
        <v>Hospice-H7BRH-Getting Help for Symptoms</v>
      </c>
    </row>
    <row r="157" spans="1:6" x14ac:dyDescent="0.25">
      <c r="A157" s="1" t="s">
        <v>208</v>
      </c>
      <c r="B157" s="1">
        <v>6</v>
      </c>
      <c r="C157" s="1" t="s">
        <v>242</v>
      </c>
      <c r="D157" s="1" t="s">
        <v>243</v>
      </c>
      <c r="E157" t="s">
        <v>244</v>
      </c>
      <c r="F157" t="str">
        <f t="shared" si="2"/>
        <v>Hospice-H4AA2-Information Continuity</v>
      </c>
    </row>
    <row r="158" spans="1:6" x14ac:dyDescent="0.25">
      <c r="A158" s="1" t="s">
        <v>208</v>
      </c>
      <c r="B158" s="1">
        <v>7</v>
      </c>
      <c r="C158" s="1" t="s">
        <v>245</v>
      </c>
      <c r="D158" s="1" t="s">
        <v>246</v>
      </c>
      <c r="E158" t="s">
        <v>247</v>
      </c>
      <c r="F158" t="str">
        <f t="shared" si="2"/>
        <v>Hospice-H4ANH-Understanding the Side Effects of Pain Medication</v>
      </c>
    </row>
    <row r="159" spans="1:6" x14ac:dyDescent="0.25">
      <c r="A159" s="1" t="s">
        <v>208</v>
      </c>
      <c r="B159" s="1">
        <v>8</v>
      </c>
      <c r="C159" s="1" t="s">
        <v>248</v>
      </c>
      <c r="D159" s="1" t="s">
        <v>249</v>
      </c>
      <c r="E159" t="s">
        <v>250</v>
      </c>
      <c r="F159" t="str">
        <f t="shared" si="2"/>
        <v>Hospice-H2ZZ4-Getting Hospice Care Training</v>
      </c>
    </row>
    <row r="160" spans="1:6" x14ac:dyDescent="0.25">
      <c r="A160" s="1" t="s">
        <v>208</v>
      </c>
      <c r="B160" s="1">
        <v>8</v>
      </c>
      <c r="C160" s="1" t="s">
        <v>248</v>
      </c>
      <c r="D160" s="1" t="s">
        <v>251</v>
      </c>
      <c r="E160" t="s">
        <v>252</v>
      </c>
      <c r="F160" t="str">
        <f t="shared" si="2"/>
        <v>Hospice-H2ZZ1-Getting Hospice Care Training</v>
      </c>
    </row>
    <row r="161" spans="1:6" x14ac:dyDescent="0.25">
      <c r="A161" s="1" t="s">
        <v>208</v>
      </c>
      <c r="B161" s="1">
        <v>8</v>
      </c>
      <c r="C161" s="1" t="s">
        <v>248</v>
      </c>
      <c r="D161" s="1" t="s">
        <v>253</v>
      </c>
      <c r="E161" t="s">
        <v>254</v>
      </c>
      <c r="F161" t="str">
        <f t="shared" si="2"/>
        <v>Hospice-H2ZZ3-Getting Hospice Care Training</v>
      </c>
    </row>
    <row r="162" spans="1:6" x14ac:dyDescent="0.25">
      <c r="A162" s="1" t="s">
        <v>208</v>
      </c>
      <c r="B162" s="1">
        <v>8</v>
      </c>
      <c r="C162" s="1" t="s">
        <v>248</v>
      </c>
      <c r="D162" s="1" t="s">
        <v>255</v>
      </c>
      <c r="E162" t="s">
        <v>256</v>
      </c>
      <c r="F162" t="str">
        <f t="shared" si="2"/>
        <v>Hospice-H2ZZ2-Getting Hospice Care Training</v>
      </c>
    </row>
    <row r="163" spans="1:6" x14ac:dyDescent="0.25">
      <c r="A163" s="1" t="s">
        <v>208</v>
      </c>
      <c r="B163" s="1">
        <v>9</v>
      </c>
      <c r="C163" s="1" t="s">
        <v>257</v>
      </c>
      <c r="D163" s="1" t="s">
        <v>258</v>
      </c>
      <c r="E163" t="s">
        <v>259</v>
      </c>
      <c r="F163" t="str">
        <f t="shared" si="2"/>
        <v>Hospice-H4RE1-Providing Support for Religious and Spiritual Beliefs</v>
      </c>
    </row>
    <row r="164" spans="1:6" x14ac:dyDescent="0.25">
      <c r="A164" s="1" t="s">
        <v>208</v>
      </c>
      <c r="B164" s="1">
        <v>10</v>
      </c>
      <c r="C164" s="1" t="s">
        <v>260</v>
      </c>
      <c r="D164" s="1" t="s">
        <v>261</v>
      </c>
      <c r="E164" t="s">
        <v>262</v>
      </c>
      <c r="F164" t="str">
        <f t="shared" si="2"/>
        <v>Hospice-H2ZZ5-Hospice (Other Questions)</v>
      </c>
    </row>
    <row r="165" spans="1:6" x14ac:dyDescent="0.25">
      <c r="A165" s="1" t="s">
        <v>208</v>
      </c>
      <c r="B165" s="1">
        <v>10</v>
      </c>
      <c r="C165" s="1" t="s">
        <v>260</v>
      </c>
      <c r="D165" s="1" t="s">
        <v>263</v>
      </c>
      <c r="E165" t="s">
        <v>264</v>
      </c>
      <c r="F165" t="str">
        <f t="shared" si="2"/>
        <v>Hospice-H7HHS-Hospice (Other Questions)</v>
      </c>
    </row>
    <row r="166" spans="1:6" x14ac:dyDescent="0.25">
      <c r="A166" s="1" t="s">
        <v>208</v>
      </c>
      <c r="B166" s="1">
        <v>10</v>
      </c>
      <c r="C166" s="1" t="s">
        <v>260</v>
      </c>
      <c r="D166" s="1" t="s">
        <v>265</v>
      </c>
      <c r="E166" t="s">
        <v>266</v>
      </c>
      <c r="F166" t="str">
        <f t="shared" si="2"/>
        <v>Hospice-H4MH1-Hospice (Other Questions)</v>
      </c>
    </row>
    <row r="167" spans="1:6" x14ac:dyDescent="0.25">
      <c r="A167" s="1" t="s">
        <v>208</v>
      </c>
      <c r="B167" s="1">
        <v>10</v>
      </c>
      <c r="C167" s="1" t="s">
        <v>260</v>
      </c>
      <c r="D167" s="1" t="s">
        <v>267</v>
      </c>
      <c r="E167" t="s">
        <v>268</v>
      </c>
      <c r="F167" t="str">
        <f t="shared" si="2"/>
        <v>Hospice-H4MH2-Hospice (Other Questions)</v>
      </c>
    </row>
    <row r="168" spans="1:6" x14ac:dyDescent="0.25">
      <c r="A168" s="1" t="s">
        <v>208</v>
      </c>
      <c r="B168" s="1">
        <v>11</v>
      </c>
      <c r="C168" s="1" t="s">
        <v>203</v>
      </c>
      <c r="D168" s="1" t="s">
        <v>31</v>
      </c>
      <c r="E168" t="s">
        <v>269</v>
      </c>
      <c r="F168" t="str">
        <f t="shared" si="2"/>
        <v>Hospice-H30-Overall Rating</v>
      </c>
    </row>
    <row r="169" spans="1:6" x14ac:dyDescent="0.25">
      <c r="A169" s="1" t="s">
        <v>208</v>
      </c>
      <c r="B169" s="1">
        <v>12</v>
      </c>
      <c r="C169" s="1" t="s">
        <v>134</v>
      </c>
      <c r="D169" s="1" t="s">
        <v>206</v>
      </c>
      <c r="E169" t="s">
        <v>270</v>
      </c>
      <c r="F169" t="str">
        <f t="shared" si="2"/>
        <v>Hospice-H17-Willingness to Recommend</v>
      </c>
    </row>
    <row r="170" spans="1:6" x14ac:dyDescent="0.25">
      <c r="A170" s="1" t="s">
        <v>271</v>
      </c>
      <c r="B170" s="1">
        <v>1</v>
      </c>
      <c r="C170" s="1" t="s">
        <v>272</v>
      </c>
      <c r="D170" s="1" t="s">
        <v>273</v>
      </c>
      <c r="E170" t="s">
        <v>274</v>
      </c>
      <c r="F170" t="str">
        <f t="shared" si="2"/>
        <v>Outpatient-H1D-Scheduling/Registration</v>
      </c>
    </row>
    <row r="171" spans="1:6" x14ac:dyDescent="0.25">
      <c r="A171" s="1" t="s">
        <v>271</v>
      </c>
      <c r="B171" s="1">
        <v>1</v>
      </c>
      <c r="C171" s="1" t="s">
        <v>272</v>
      </c>
      <c r="D171" s="1" t="s">
        <v>275</v>
      </c>
      <c r="E171" t="s">
        <v>276</v>
      </c>
      <c r="F171" t="str">
        <f t="shared" si="2"/>
        <v>Outpatient-H1B-Scheduling/Registration</v>
      </c>
    </row>
    <row r="172" spans="1:6" x14ac:dyDescent="0.25">
      <c r="A172" s="1" t="s">
        <v>271</v>
      </c>
      <c r="B172" s="1">
        <v>2</v>
      </c>
      <c r="C172" s="1" t="s">
        <v>277</v>
      </c>
      <c r="D172" s="1" t="s">
        <v>171</v>
      </c>
      <c r="E172" t="s">
        <v>278</v>
      </c>
      <c r="F172" t="str">
        <f t="shared" si="2"/>
        <v>Outpatient-H2C-Care From Staff</v>
      </c>
    </row>
    <row r="173" spans="1:6" x14ac:dyDescent="0.25">
      <c r="A173" s="1" t="s">
        <v>271</v>
      </c>
      <c r="B173" s="1">
        <v>2</v>
      </c>
      <c r="C173" s="1" t="s">
        <v>277</v>
      </c>
      <c r="D173" s="1" t="s">
        <v>182</v>
      </c>
      <c r="E173" t="s">
        <v>279</v>
      </c>
      <c r="F173" t="str">
        <f t="shared" si="2"/>
        <v>Outpatient-H2O-Care From Staff</v>
      </c>
    </row>
    <row r="174" spans="1:6" x14ac:dyDescent="0.25">
      <c r="A174" s="1" t="s">
        <v>271</v>
      </c>
      <c r="B174" s="1">
        <v>2</v>
      </c>
      <c r="C174" s="1" t="s">
        <v>277</v>
      </c>
      <c r="D174" s="1" t="s">
        <v>180</v>
      </c>
      <c r="E174" t="s">
        <v>280</v>
      </c>
      <c r="F174" t="str">
        <f t="shared" si="2"/>
        <v>Outpatient-H2J-Care From Staff</v>
      </c>
    </row>
    <row r="175" spans="1:6" x14ac:dyDescent="0.25">
      <c r="A175" s="1" t="s">
        <v>271</v>
      </c>
      <c r="B175" s="1">
        <v>2</v>
      </c>
      <c r="C175" s="1" t="s">
        <v>277</v>
      </c>
      <c r="D175" s="1" t="s">
        <v>281</v>
      </c>
      <c r="E175" t="s">
        <v>282</v>
      </c>
      <c r="F175" t="str">
        <f t="shared" si="2"/>
        <v>Outpatient-H5C-Care From Staff</v>
      </c>
    </row>
    <row r="176" spans="1:6" x14ac:dyDescent="0.25">
      <c r="A176" s="1" t="s">
        <v>271</v>
      </c>
      <c r="B176" s="1">
        <v>2</v>
      </c>
      <c r="C176" s="1" t="s">
        <v>277</v>
      </c>
      <c r="D176" s="1" t="s">
        <v>283</v>
      </c>
      <c r="E176" t="s">
        <v>284</v>
      </c>
      <c r="F176" t="str">
        <f t="shared" si="2"/>
        <v>Outpatient-H4WW-Care From Staff</v>
      </c>
    </row>
    <row r="177" spans="1:6" x14ac:dyDescent="0.25">
      <c r="A177" s="1" t="s">
        <v>271</v>
      </c>
      <c r="B177" s="1">
        <v>2</v>
      </c>
      <c r="C177" s="1" t="s">
        <v>277</v>
      </c>
      <c r="D177" s="1" t="s">
        <v>285</v>
      </c>
      <c r="E177" t="s">
        <v>286</v>
      </c>
      <c r="F177" t="str">
        <f t="shared" si="2"/>
        <v>Outpatient-H2-Care From Staff</v>
      </c>
    </row>
    <row r="178" spans="1:6" x14ac:dyDescent="0.25">
      <c r="A178" s="1" t="s">
        <v>271</v>
      </c>
      <c r="B178" s="1">
        <v>3</v>
      </c>
      <c r="C178" s="1" t="s">
        <v>287</v>
      </c>
      <c r="D178" s="1" t="s">
        <v>288</v>
      </c>
      <c r="E178" t="s">
        <v>289</v>
      </c>
      <c r="F178" t="str">
        <f t="shared" si="2"/>
        <v>Outpatient-H5D-Wait Time</v>
      </c>
    </row>
    <row r="179" spans="1:6" x14ac:dyDescent="0.25">
      <c r="A179" s="1" t="s">
        <v>271</v>
      </c>
      <c r="B179" s="1">
        <v>4</v>
      </c>
      <c r="C179" s="1" t="s">
        <v>290</v>
      </c>
      <c r="D179" s="1" t="s">
        <v>291</v>
      </c>
      <c r="E179" t="s">
        <v>292</v>
      </c>
      <c r="F179" t="str">
        <f t="shared" si="2"/>
        <v>Outpatient-H6F-Facility</v>
      </c>
    </row>
    <row r="180" spans="1:6" x14ac:dyDescent="0.25">
      <c r="A180" s="1" t="s">
        <v>271</v>
      </c>
      <c r="B180" s="1">
        <v>4</v>
      </c>
      <c r="C180" s="1" t="s">
        <v>290</v>
      </c>
      <c r="D180" s="1" t="s">
        <v>293</v>
      </c>
      <c r="E180" t="s">
        <v>294</v>
      </c>
      <c r="F180" t="str">
        <f t="shared" si="2"/>
        <v>Outpatient-H6AA-Facility</v>
      </c>
    </row>
    <row r="181" spans="1:6" x14ac:dyDescent="0.25">
      <c r="A181" s="1" t="s">
        <v>271</v>
      </c>
      <c r="B181" s="1">
        <v>5</v>
      </c>
      <c r="C181" s="1" t="s">
        <v>295</v>
      </c>
      <c r="D181" s="1" t="s">
        <v>296</v>
      </c>
      <c r="E181" t="s">
        <v>297</v>
      </c>
      <c r="F181" t="str">
        <f t="shared" si="2"/>
        <v>Outpatient-H2Z-Rehab</v>
      </c>
    </row>
    <row r="182" spans="1:6" x14ac:dyDescent="0.25">
      <c r="A182" s="1" t="s">
        <v>271</v>
      </c>
      <c r="B182" s="1">
        <v>5</v>
      </c>
      <c r="C182" s="1" t="s">
        <v>295</v>
      </c>
      <c r="D182" s="1" t="s">
        <v>298</v>
      </c>
      <c r="E182" t="s">
        <v>299</v>
      </c>
      <c r="F182" t="str">
        <f t="shared" si="2"/>
        <v>Outpatient-H2ZB-Rehab</v>
      </c>
    </row>
    <row r="183" spans="1:6" x14ac:dyDescent="0.25">
      <c r="A183" s="1" t="s">
        <v>271</v>
      </c>
      <c r="B183" s="1">
        <v>6</v>
      </c>
      <c r="C183" s="1" t="s">
        <v>300</v>
      </c>
      <c r="D183" s="1" t="s">
        <v>301</v>
      </c>
      <c r="E183" t="s">
        <v>302</v>
      </c>
      <c r="F183" t="str">
        <f t="shared" si="2"/>
        <v>Outpatient-H4AF-Same Day Surgery</v>
      </c>
    </row>
    <row r="184" spans="1:6" x14ac:dyDescent="0.25">
      <c r="A184" s="1" t="s">
        <v>271</v>
      </c>
      <c r="B184" s="1">
        <v>6</v>
      </c>
      <c r="C184" s="1" t="s">
        <v>300</v>
      </c>
      <c r="D184" s="1" t="s">
        <v>303</v>
      </c>
      <c r="E184" t="s">
        <v>304</v>
      </c>
      <c r="F184" t="str">
        <f t="shared" si="2"/>
        <v>Outpatient-H4AM-Same Day Surgery</v>
      </c>
    </row>
    <row r="185" spans="1:6" x14ac:dyDescent="0.25">
      <c r="A185" s="1" t="s">
        <v>271</v>
      </c>
      <c r="B185" s="1">
        <v>6</v>
      </c>
      <c r="C185" s="1" t="s">
        <v>300</v>
      </c>
      <c r="D185" s="1" t="s">
        <v>305</v>
      </c>
      <c r="E185" t="s">
        <v>306</v>
      </c>
      <c r="F185" t="str">
        <f t="shared" si="2"/>
        <v>Outpatient-H4AA-Same Day Surgery</v>
      </c>
    </row>
    <row r="186" spans="1:6" x14ac:dyDescent="0.25">
      <c r="A186" s="1" t="s">
        <v>271</v>
      </c>
      <c r="B186" s="1">
        <v>6</v>
      </c>
      <c r="C186" s="1" t="s">
        <v>300</v>
      </c>
      <c r="D186" s="1" t="s">
        <v>307</v>
      </c>
      <c r="E186" t="s">
        <v>308</v>
      </c>
      <c r="F186" t="str">
        <f t="shared" si="2"/>
        <v>Outpatient-H8A-Same Day Surgery</v>
      </c>
    </row>
    <row r="187" spans="1:6" x14ac:dyDescent="0.25">
      <c r="A187" s="1" t="s">
        <v>271</v>
      </c>
      <c r="B187" s="1">
        <v>6</v>
      </c>
      <c r="C187" s="1" t="s">
        <v>300</v>
      </c>
      <c r="D187" s="1" t="s">
        <v>309</v>
      </c>
      <c r="E187" t="s">
        <v>310</v>
      </c>
      <c r="F187" t="str">
        <f t="shared" si="2"/>
        <v>Outpatient-H7X-Same Day Surgery</v>
      </c>
    </row>
    <row r="188" spans="1:6" x14ac:dyDescent="0.25">
      <c r="A188" s="1" t="s">
        <v>271</v>
      </c>
      <c r="B188" s="1">
        <v>6</v>
      </c>
      <c r="C188" s="1" t="s">
        <v>300</v>
      </c>
      <c r="D188" s="1" t="s">
        <v>311</v>
      </c>
      <c r="E188" t="s">
        <v>312</v>
      </c>
      <c r="F188" t="str">
        <f t="shared" si="2"/>
        <v>Outpatient-H3-Same Day Surgery</v>
      </c>
    </row>
    <row r="189" spans="1:6" x14ac:dyDescent="0.25">
      <c r="A189" s="1" t="s">
        <v>271</v>
      </c>
      <c r="B189" s="1">
        <v>7</v>
      </c>
      <c r="C189" s="1" t="s">
        <v>313</v>
      </c>
      <c r="D189" s="1" t="s">
        <v>31</v>
      </c>
      <c r="E189" t="s">
        <v>314</v>
      </c>
      <c r="F189" t="str">
        <f t="shared" si="2"/>
        <v>Outpatient-H30-Overall Rating of Hospital</v>
      </c>
    </row>
    <row r="190" spans="1:6" x14ac:dyDescent="0.25">
      <c r="A190" s="1" t="s">
        <v>271</v>
      </c>
      <c r="B190" s="1">
        <v>8</v>
      </c>
      <c r="C190" s="1" t="s">
        <v>315</v>
      </c>
      <c r="D190" s="1" t="s">
        <v>206</v>
      </c>
      <c r="E190" t="s">
        <v>316</v>
      </c>
      <c r="F190" t="str">
        <f t="shared" si="2"/>
        <v>Outpatient-H17-Willingness to Recommend the Hospital</v>
      </c>
    </row>
    <row r="191" spans="1:6" x14ac:dyDescent="0.25">
      <c r="A191" s="1" t="s">
        <v>317</v>
      </c>
      <c r="B191" s="1">
        <v>1</v>
      </c>
      <c r="C191" s="1" t="s">
        <v>318</v>
      </c>
      <c r="D191" s="1" t="s">
        <v>171</v>
      </c>
      <c r="E191" t="s">
        <v>319</v>
      </c>
      <c r="F191" t="str">
        <f t="shared" si="2"/>
        <v>HCAHPS-H2C-Communication with Nurses</v>
      </c>
    </row>
    <row r="192" spans="1:6" x14ac:dyDescent="0.25">
      <c r="A192" s="1" t="s">
        <v>317</v>
      </c>
      <c r="B192" s="1">
        <v>1</v>
      </c>
      <c r="C192" s="1" t="s">
        <v>318</v>
      </c>
      <c r="D192" s="1" t="s">
        <v>182</v>
      </c>
      <c r="E192" t="s">
        <v>320</v>
      </c>
      <c r="F192" t="str">
        <f t="shared" si="2"/>
        <v>HCAHPS-H2O-Communication with Nurses</v>
      </c>
    </row>
    <row r="193" spans="1:6" x14ac:dyDescent="0.25">
      <c r="A193" s="1" t="s">
        <v>317</v>
      </c>
      <c r="B193" s="1">
        <v>1</v>
      </c>
      <c r="C193" s="1" t="s">
        <v>318</v>
      </c>
      <c r="D193" s="1" t="s">
        <v>180</v>
      </c>
      <c r="E193" t="s">
        <v>321</v>
      </c>
      <c r="F193" t="str">
        <f t="shared" si="2"/>
        <v>HCAHPS-H2J-Communication with Nurses</v>
      </c>
    </row>
    <row r="194" spans="1:6" x14ac:dyDescent="0.25">
      <c r="A194" s="1" t="s">
        <v>317</v>
      </c>
      <c r="B194" s="1">
        <v>2</v>
      </c>
      <c r="C194" s="1" t="s">
        <v>322</v>
      </c>
      <c r="D194" s="1" t="s">
        <v>323</v>
      </c>
      <c r="E194" t="s">
        <v>324</v>
      </c>
      <c r="F194" t="str">
        <f t="shared" si="2"/>
        <v>HCAHPS-H3C-Communication with Doctors</v>
      </c>
    </row>
    <row r="195" spans="1:6" x14ac:dyDescent="0.25">
      <c r="A195" s="1" t="s">
        <v>317</v>
      </c>
      <c r="B195" s="1">
        <v>2</v>
      </c>
      <c r="C195" s="1" t="s">
        <v>322</v>
      </c>
      <c r="D195" s="1" t="s">
        <v>114</v>
      </c>
      <c r="E195" t="s">
        <v>325</v>
      </c>
      <c r="F195" t="str">
        <f t="shared" ref="F195:F258" si="3">A195&amp;"-"&amp;D195&amp;"-"&amp;C195</f>
        <v>HCAHPS-H3O-Communication with Doctors</v>
      </c>
    </row>
    <row r="196" spans="1:6" x14ac:dyDescent="0.25">
      <c r="A196" s="1" t="s">
        <v>317</v>
      </c>
      <c r="B196" s="1">
        <v>2</v>
      </c>
      <c r="C196" s="1" t="s">
        <v>322</v>
      </c>
      <c r="D196" s="1" t="s">
        <v>112</v>
      </c>
      <c r="E196" t="s">
        <v>326</v>
      </c>
      <c r="F196" t="str">
        <f t="shared" si="3"/>
        <v>HCAHPS-H3J-Communication with Doctors</v>
      </c>
    </row>
    <row r="197" spans="1:6" x14ac:dyDescent="0.25">
      <c r="A197" s="1" t="s">
        <v>317</v>
      </c>
      <c r="B197" s="1">
        <v>3</v>
      </c>
      <c r="C197" s="1" t="s">
        <v>327</v>
      </c>
      <c r="D197" s="1" t="s">
        <v>328</v>
      </c>
      <c r="E197" t="s">
        <v>329</v>
      </c>
      <c r="F197" t="str">
        <f t="shared" si="3"/>
        <v>HCAHPS-H2AA-Responsiveness of Hospital Staff</v>
      </c>
    </row>
    <row r="198" spans="1:6" x14ac:dyDescent="0.25">
      <c r="A198" s="1" t="s">
        <v>317</v>
      </c>
      <c r="B198" s="1">
        <v>3</v>
      </c>
      <c r="C198" s="1" t="s">
        <v>327</v>
      </c>
      <c r="D198" s="1" t="s">
        <v>330</v>
      </c>
      <c r="E198" t="s">
        <v>331</v>
      </c>
      <c r="F198" t="str">
        <f t="shared" si="3"/>
        <v>HCAHPS-H4AP-Responsiveness of Hospital Staff</v>
      </c>
    </row>
    <row r="199" spans="1:6" x14ac:dyDescent="0.25">
      <c r="A199" s="1" t="s">
        <v>317</v>
      </c>
      <c r="B199" s="1">
        <v>4</v>
      </c>
      <c r="C199" s="1" t="s">
        <v>332</v>
      </c>
      <c r="D199" s="1" t="s">
        <v>333</v>
      </c>
      <c r="E199" t="s">
        <v>334</v>
      </c>
      <c r="F199" t="str">
        <f t="shared" si="3"/>
        <v>HCAHPS-H6A-Cleanliness of the Hospital Environment</v>
      </c>
    </row>
    <row r="200" spans="1:6" x14ac:dyDescent="0.25">
      <c r="A200" s="1" t="s">
        <v>317</v>
      </c>
      <c r="B200" s="1">
        <v>5</v>
      </c>
      <c r="C200" s="1" t="s">
        <v>335</v>
      </c>
      <c r="D200" s="1" t="s">
        <v>336</v>
      </c>
      <c r="E200" t="s">
        <v>337</v>
      </c>
      <c r="F200" t="str">
        <f t="shared" si="3"/>
        <v>HCAHPS-H6O-Quietness of the Hospital Environment</v>
      </c>
    </row>
    <row r="201" spans="1:6" x14ac:dyDescent="0.25">
      <c r="A201" s="1" t="s">
        <v>317</v>
      </c>
      <c r="B201" s="1">
        <v>6</v>
      </c>
      <c r="C201" s="1" t="s">
        <v>338</v>
      </c>
      <c r="D201" s="1" t="s">
        <v>339</v>
      </c>
      <c r="E201" t="s">
        <v>340</v>
      </c>
      <c r="F201" t="str">
        <f t="shared" si="3"/>
        <v>HCAHPS-H4AE-Pain Management</v>
      </c>
    </row>
    <row r="202" spans="1:6" x14ac:dyDescent="0.25">
      <c r="A202" s="1" t="s">
        <v>317</v>
      </c>
      <c r="B202" s="1">
        <v>6</v>
      </c>
      <c r="C202" s="1" t="s">
        <v>338</v>
      </c>
      <c r="D202" s="1" t="s">
        <v>301</v>
      </c>
      <c r="E202" t="s">
        <v>341</v>
      </c>
      <c r="F202" t="str">
        <f t="shared" si="3"/>
        <v>HCAHPS-H4AF-Pain Management</v>
      </c>
    </row>
    <row r="203" spans="1:6" x14ac:dyDescent="0.25">
      <c r="A203" s="1" t="s">
        <v>317</v>
      </c>
      <c r="B203" s="1">
        <v>7</v>
      </c>
      <c r="C203" s="1" t="s">
        <v>342</v>
      </c>
      <c r="D203" s="1" t="s">
        <v>303</v>
      </c>
      <c r="E203" t="s">
        <v>343</v>
      </c>
      <c r="F203" t="str">
        <f t="shared" si="3"/>
        <v>HCAHPS-H4AM-Communication about Medicines</v>
      </c>
    </row>
    <row r="204" spans="1:6" x14ac:dyDescent="0.25">
      <c r="A204" s="1" t="s">
        <v>317</v>
      </c>
      <c r="B204" s="1">
        <v>7</v>
      </c>
      <c r="C204" s="1" t="s">
        <v>342</v>
      </c>
      <c r="D204" s="1" t="s">
        <v>344</v>
      </c>
      <c r="E204" t="s">
        <v>345</v>
      </c>
      <c r="F204" t="str">
        <f t="shared" si="3"/>
        <v>HCAHPS-H4AN-Communication about Medicines</v>
      </c>
    </row>
    <row r="205" spans="1:6" x14ac:dyDescent="0.25">
      <c r="A205" s="1" t="s">
        <v>317</v>
      </c>
      <c r="B205" s="1">
        <v>8</v>
      </c>
      <c r="C205" s="1" t="s">
        <v>346</v>
      </c>
      <c r="D205" s="1" t="s">
        <v>347</v>
      </c>
      <c r="E205" t="s">
        <v>348</v>
      </c>
      <c r="F205" t="str">
        <f t="shared" si="3"/>
        <v>HCAHPS-Y8AA-Discharge Information</v>
      </c>
    </row>
    <row r="206" spans="1:6" x14ac:dyDescent="0.25">
      <c r="A206" s="1" t="s">
        <v>317</v>
      </c>
      <c r="B206" s="1">
        <v>8</v>
      </c>
      <c r="C206" s="1" t="s">
        <v>346</v>
      </c>
      <c r="D206" s="1" t="s">
        <v>349</v>
      </c>
      <c r="E206" t="s">
        <v>350</v>
      </c>
      <c r="F206" t="str">
        <f t="shared" si="3"/>
        <v>HCAHPS-Y8AB-Discharge Information</v>
      </c>
    </row>
    <row r="207" spans="1:6" x14ac:dyDescent="0.25">
      <c r="A207" s="1" t="s">
        <v>317</v>
      </c>
      <c r="B207" s="1">
        <v>9</v>
      </c>
      <c r="C207" s="1" t="s">
        <v>313</v>
      </c>
      <c r="D207" s="1" t="s">
        <v>31</v>
      </c>
      <c r="E207" t="s">
        <v>351</v>
      </c>
      <c r="F207" t="str">
        <f t="shared" si="3"/>
        <v>HCAHPS-H30-Overall Rating of Hospital</v>
      </c>
    </row>
    <row r="208" spans="1:6" x14ac:dyDescent="0.25">
      <c r="A208" s="1" t="s">
        <v>317</v>
      </c>
      <c r="B208" s="1">
        <v>10</v>
      </c>
      <c r="C208" s="1" t="s">
        <v>315</v>
      </c>
      <c r="D208" s="1" t="s">
        <v>206</v>
      </c>
      <c r="E208" t="s">
        <v>136</v>
      </c>
      <c r="F208" t="str">
        <f t="shared" si="3"/>
        <v>HCAHPS-H17-Willingness to Recommend the Hospital</v>
      </c>
    </row>
    <row r="209" spans="1:6" x14ac:dyDescent="0.25">
      <c r="A209" s="1" t="s">
        <v>317</v>
      </c>
      <c r="B209" s="1">
        <v>11</v>
      </c>
      <c r="C209" s="1" t="s">
        <v>352</v>
      </c>
      <c r="D209" s="1" t="s">
        <v>353</v>
      </c>
      <c r="E209" t="s">
        <v>354</v>
      </c>
      <c r="F209" t="str">
        <f t="shared" si="3"/>
        <v>HCAHPS-H8PF-Transition of Care</v>
      </c>
    </row>
    <row r="210" spans="1:6" x14ac:dyDescent="0.25">
      <c r="A210" s="1" t="s">
        <v>317</v>
      </c>
      <c r="B210" s="1">
        <v>11</v>
      </c>
      <c r="C210" s="1" t="s">
        <v>352</v>
      </c>
      <c r="D210" s="1" t="s">
        <v>355</v>
      </c>
      <c r="E210" t="s">
        <v>356</v>
      </c>
      <c r="F210" t="str">
        <f t="shared" si="3"/>
        <v>HCAHPS-H8PM-Transition of Care</v>
      </c>
    </row>
    <row r="211" spans="1:6" x14ac:dyDescent="0.25">
      <c r="A211" s="1" t="s">
        <v>317</v>
      </c>
      <c r="B211" s="1">
        <v>11</v>
      </c>
      <c r="C211" s="1" t="s">
        <v>352</v>
      </c>
      <c r="D211" s="1" t="s">
        <v>357</v>
      </c>
      <c r="E211" t="s">
        <v>358</v>
      </c>
      <c r="F211" t="str">
        <f t="shared" si="3"/>
        <v>HCAHPS-H8PR-Transition of Care</v>
      </c>
    </row>
    <row r="212" spans="1:6" x14ac:dyDescent="0.25">
      <c r="A212" s="1" t="s">
        <v>359</v>
      </c>
      <c r="B212" s="1">
        <v>1</v>
      </c>
      <c r="C212" s="1" t="s">
        <v>360</v>
      </c>
      <c r="D212" s="1" t="s">
        <v>361</v>
      </c>
      <c r="E212" t="s">
        <v>362</v>
      </c>
      <c r="F212" t="str">
        <f t="shared" si="3"/>
        <v>ED-H2M-Patient Care Staff</v>
      </c>
    </row>
    <row r="213" spans="1:6" x14ac:dyDescent="0.25">
      <c r="A213" s="1" t="s">
        <v>359</v>
      </c>
      <c r="B213" s="1">
        <v>1</v>
      </c>
      <c r="C213" s="1" t="s">
        <v>360</v>
      </c>
      <c r="D213" s="1" t="s">
        <v>363</v>
      </c>
      <c r="E213" t="s">
        <v>364</v>
      </c>
      <c r="F213" t="str">
        <f t="shared" si="3"/>
        <v>ED-H4K-Patient Care Staff</v>
      </c>
    </row>
    <row r="214" spans="1:6" x14ac:dyDescent="0.25">
      <c r="A214" s="1" t="s">
        <v>359</v>
      </c>
      <c r="B214" s="1">
        <v>1</v>
      </c>
      <c r="C214" s="1" t="s">
        <v>360</v>
      </c>
      <c r="D214" s="1" t="s">
        <v>303</v>
      </c>
      <c r="E214" t="s">
        <v>343</v>
      </c>
      <c r="F214" t="str">
        <f t="shared" si="3"/>
        <v>ED-H4AM-Patient Care Staff</v>
      </c>
    </row>
    <row r="215" spans="1:6" x14ac:dyDescent="0.25">
      <c r="A215" s="1" t="s">
        <v>359</v>
      </c>
      <c r="B215" s="1">
        <v>1</v>
      </c>
      <c r="C215" s="1" t="s">
        <v>360</v>
      </c>
      <c r="D215" s="1" t="s">
        <v>301</v>
      </c>
      <c r="E215" t="s">
        <v>341</v>
      </c>
      <c r="F215" t="str">
        <f t="shared" si="3"/>
        <v>ED-H4AF-Patient Care Staff</v>
      </c>
    </row>
    <row r="216" spans="1:6" x14ac:dyDescent="0.25">
      <c r="A216" s="1" t="s">
        <v>359</v>
      </c>
      <c r="B216" s="1">
        <v>1</v>
      </c>
      <c r="C216" s="1" t="s">
        <v>360</v>
      </c>
      <c r="D216" s="1" t="s">
        <v>365</v>
      </c>
      <c r="E216" t="s">
        <v>366</v>
      </c>
      <c r="F216" t="str">
        <f t="shared" si="3"/>
        <v>ED-H2W-Patient Care Staff</v>
      </c>
    </row>
    <row r="217" spans="1:6" x14ac:dyDescent="0.25">
      <c r="A217" s="1" t="s">
        <v>359</v>
      </c>
      <c r="B217" s="1">
        <v>1</v>
      </c>
      <c r="C217" s="1" t="s">
        <v>360</v>
      </c>
      <c r="D217" s="1" t="s">
        <v>281</v>
      </c>
      <c r="E217" t="s">
        <v>367</v>
      </c>
      <c r="F217" t="str">
        <f t="shared" si="3"/>
        <v>ED-H5C-Patient Care Staff</v>
      </c>
    </row>
    <row r="218" spans="1:6" x14ac:dyDescent="0.25">
      <c r="A218" s="1" t="s">
        <v>359</v>
      </c>
      <c r="B218" s="1">
        <v>1</v>
      </c>
      <c r="C218" s="1" t="s">
        <v>360</v>
      </c>
      <c r="D218" s="1" t="s">
        <v>285</v>
      </c>
      <c r="E218" t="s">
        <v>368</v>
      </c>
      <c r="F218" t="str">
        <f t="shared" si="3"/>
        <v>ED-H2-Patient Care Staff</v>
      </c>
    </row>
    <row r="219" spans="1:6" x14ac:dyDescent="0.25">
      <c r="A219" s="1" t="s">
        <v>359</v>
      </c>
      <c r="B219" s="1">
        <v>2</v>
      </c>
      <c r="C219" s="1" t="s">
        <v>369</v>
      </c>
      <c r="D219" s="1" t="s">
        <v>370</v>
      </c>
      <c r="E219" t="s">
        <v>371</v>
      </c>
      <c r="F219" t="str">
        <f t="shared" si="3"/>
        <v>ED-H3BC-Doctors</v>
      </c>
    </row>
    <row r="220" spans="1:6" x14ac:dyDescent="0.25">
      <c r="A220" s="1" t="s">
        <v>359</v>
      </c>
      <c r="B220" s="1">
        <v>2</v>
      </c>
      <c r="C220" s="1" t="s">
        <v>369</v>
      </c>
      <c r="D220" s="1" t="s">
        <v>372</v>
      </c>
      <c r="E220" t="s">
        <v>373</v>
      </c>
      <c r="F220" t="str">
        <f t="shared" si="3"/>
        <v>ED-H3A-Doctors</v>
      </c>
    </row>
    <row r="221" spans="1:6" x14ac:dyDescent="0.25">
      <c r="A221" s="1" t="s">
        <v>359</v>
      </c>
      <c r="B221" s="1">
        <v>2</v>
      </c>
      <c r="C221" s="1" t="s">
        <v>369</v>
      </c>
      <c r="D221" s="1" t="s">
        <v>311</v>
      </c>
      <c r="E221" t="s">
        <v>374</v>
      </c>
      <c r="F221" t="str">
        <f t="shared" si="3"/>
        <v>ED-H3-Doctors</v>
      </c>
    </row>
    <row r="222" spans="1:6" x14ac:dyDescent="0.25">
      <c r="A222" s="1" t="s">
        <v>359</v>
      </c>
      <c r="B222" s="1">
        <v>3</v>
      </c>
      <c r="C222" s="1" t="s">
        <v>375</v>
      </c>
      <c r="D222" s="1" t="s">
        <v>376</v>
      </c>
      <c r="E222" t="s">
        <v>377</v>
      </c>
      <c r="F222" t="str">
        <f t="shared" si="3"/>
        <v>ED-H5B-General ED Experience</v>
      </c>
    </row>
    <row r="223" spans="1:6" x14ac:dyDescent="0.25">
      <c r="A223" s="1" t="s">
        <v>359</v>
      </c>
      <c r="B223" s="1">
        <v>3</v>
      </c>
      <c r="C223" s="1" t="s">
        <v>375</v>
      </c>
      <c r="D223" s="1" t="s">
        <v>307</v>
      </c>
      <c r="E223" t="s">
        <v>378</v>
      </c>
      <c r="F223" t="str">
        <f t="shared" si="3"/>
        <v>ED-H8A-General ED Experience</v>
      </c>
    </row>
    <row r="224" spans="1:6" x14ac:dyDescent="0.25">
      <c r="A224" s="1" t="s">
        <v>359</v>
      </c>
      <c r="B224" s="1">
        <v>3</v>
      </c>
      <c r="C224" s="1" t="s">
        <v>375</v>
      </c>
      <c r="D224" s="1" t="s">
        <v>309</v>
      </c>
      <c r="E224" t="s">
        <v>379</v>
      </c>
      <c r="F224" t="str">
        <f t="shared" si="3"/>
        <v>ED-H7X-General ED Experience</v>
      </c>
    </row>
    <row r="225" spans="1:6" x14ac:dyDescent="0.25">
      <c r="A225" s="1" t="s">
        <v>359</v>
      </c>
      <c r="B225" s="1">
        <v>4</v>
      </c>
      <c r="C225" s="1" t="s">
        <v>203</v>
      </c>
      <c r="D225" s="1" t="s">
        <v>31</v>
      </c>
      <c r="E225" t="s">
        <v>380</v>
      </c>
      <c r="F225" t="str">
        <f t="shared" si="3"/>
        <v>ED-H30-Overall Rating</v>
      </c>
    </row>
    <row r="226" spans="1:6" x14ac:dyDescent="0.25">
      <c r="A226" s="1" t="s">
        <v>359</v>
      </c>
      <c r="B226" s="1">
        <v>5</v>
      </c>
      <c r="C226" s="1" t="s">
        <v>381</v>
      </c>
      <c r="D226" s="1" t="s">
        <v>206</v>
      </c>
      <c r="E226" t="s">
        <v>136</v>
      </c>
      <c r="F226" t="str">
        <f t="shared" si="3"/>
        <v>ED-H17-Likelihood to Recommend</v>
      </c>
    </row>
    <row r="227" spans="1:6" x14ac:dyDescent="0.25">
      <c r="A227" s="1" t="s">
        <v>382</v>
      </c>
      <c r="B227" s="1">
        <v>1</v>
      </c>
      <c r="C227" s="1" t="s">
        <v>383</v>
      </c>
      <c r="D227" s="1" t="s">
        <v>114</v>
      </c>
      <c r="F227" t="str">
        <f t="shared" si="3"/>
        <v>ICH-CAHPS-H3O-Nephrologists' Communication and Caring</v>
      </c>
    </row>
    <row r="228" spans="1:6" x14ac:dyDescent="0.25">
      <c r="A228" s="1" t="s">
        <v>382</v>
      </c>
      <c r="B228" s="1">
        <v>1</v>
      </c>
      <c r="C228" s="1" t="s">
        <v>383</v>
      </c>
      <c r="D228" s="1" t="s">
        <v>112</v>
      </c>
      <c r="F228" t="str">
        <f t="shared" si="3"/>
        <v>ICH-CAHPS-H3J-Nephrologists' Communication and Caring</v>
      </c>
    </row>
    <row r="229" spans="1:6" x14ac:dyDescent="0.25">
      <c r="A229" s="1" t="s">
        <v>382</v>
      </c>
      <c r="B229" s="1">
        <v>1</v>
      </c>
      <c r="C229" s="1" t="s">
        <v>383</v>
      </c>
      <c r="D229" s="1" t="s">
        <v>106</v>
      </c>
      <c r="F229" t="str">
        <f t="shared" si="3"/>
        <v>ICH-CAHPS-H3CS-Nephrologists' Communication and Caring</v>
      </c>
    </row>
    <row r="230" spans="1:6" x14ac:dyDescent="0.25">
      <c r="A230" s="1" t="s">
        <v>382</v>
      </c>
      <c r="B230" s="1">
        <v>1</v>
      </c>
      <c r="C230" s="1" t="s">
        <v>383</v>
      </c>
      <c r="D230" s="1" t="s">
        <v>104</v>
      </c>
      <c r="F230" t="str">
        <f t="shared" si="3"/>
        <v>ICH-CAHPS-H3AA-Nephrologists' Communication and Caring</v>
      </c>
    </row>
    <row r="231" spans="1:6" x14ac:dyDescent="0.25">
      <c r="A231" s="1" t="s">
        <v>382</v>
      </c>
      <c r="B231" s="1">
        <v>1</v>
      </c>
      <c r="C231" s="1" t="s">
        <v>383</v>
      </c>
      <c r="D231" s="1" t="s">
        <v>370</v>
      </c>
      <c r="F231" t="str">
        <f t="shared" si="3"/>
        <v>ICH-CAHPS-H3BC-Nephrologists' Communication and Caring</v>
      </c>
    </row>
    <row r="232" spans="1:6" x14ac:dyDescent="0.25">
      <c r="A232" s="1" t="s">
        <v>382</v>
      </c>
      <c r="B232" s="1">
        <v>1</v>
      </c>
      <c r="C232" s="1" t="s">
        <v>383</v>
      </c>
      <c r="D232" s="1" t="s">
        <v>384</v>
      </c>
      <c r="F232" t="str">
        <f t="shared" si="3"/>
        <v>ICH-CAHPS-Y2HD-Nephrologists' Communication and Caring</v>
      </c>
    </row>
    <row r="233" spans="1:6" x14ac:dyDescent="0.25">
      <c r="A233" s="1" t="s">
        <v>382</v>
      </c>
      <c r="B233" s="1">
        <v>2</v>
      </c>
      <c r="C233" s="1" t="s">
        <v>385</v>
      </c>
      <c r="D233" s="1" t="s">
        <v>182</v>
      </c>
      <c r="F233" t="str">
        <f t="shared" si="3"/>
        <v>ICH-CAHPS-H2O-Quality of Dialysis Center Care and Operations</v>
      </c>
    </row>
    <row r="234" spans="1:6" x14ac:dyDescent="0.25">
      <c r="A234" s="1" t="s">
        <v>382</v>
      </c>
      <c r="B234" s="1">
        <v>2</v>
      </c>
      <c r="C234" s="1" t="s">
        <v>385</v>
      </c>
      <c r="D234" s="1" t="s">
        <v>180</v>
      </c>
      <c r="F234" t="str">
        <f t="shared" si="3"/>
        <v>ICH-CAHPS-H2J-Quality of Dialysis Center Care and Operations</v>
      </c>
    </row>
    <row r="235" spans="1:6" x14ac:dyDescent="0.25">
      <c r="A235" s="1" t="s">
        <v>382</v>
      </c>
      <c r="B235" s="1">
        <v>2</v>
      </c>
      <c r="C235" s="1" t="s">
        <v>385</v>
      </c>
      <c r="D235" s="1" t="s">
        <v>386</v>
      </c>
      <c r="F235" t="str">
        <f t="shared" si="3"/>
        <v>ICH-CAHPS-H2CSD-Quality of Dialysis Center Care and Operations</v>
      </c>
    </row>
    <row r="236" spans="1:6" x14ac:dyDescent="0.25">
      <c r="A236" s="1" t="s">
        <v>382</v>
      </c>
      <c r="B236" s="1">
        <v>2</v>
      </c>
      <c r="C236" s="1" t="s">
        <v>385</v>
      </c>
      <c r="D236" s="1" t="s">
        <v>387</v>
      </c>
      <c r="F236" t="str">
        <f t="shared" si="3"/>
        <v>ICH-CAHPS-H2AD-Quality of Dialysis Center Care and Operations</v>
      </c>
    </row>
    <row r="237" spans="1:6" x14ac:dyDescent="0.25">
      <c r="A237" s="1" t="s">
        <v>382</v>
      </c>
      <c r="B237" s="1">
        <v>2</v>
      </c>
      <c r="C237" s="1" t="s">
        <v>385</v>
      </c>
      <c r="D237" s="1" t="s">
        <v>388</v>
      </c>
      <c r="F237" t="str">
        <f t="shared" si="3"/>
        <v>ICH-CAHPS-H2BC-Quality of Dialysis Center Care and Operations</v>
      </c>
    </row>
    <row r="238" spans="1:6" x14ac:dyDescent="0.25">
      <c r="A238" s="1" t="s">
        <v>382</v>
      </c>
      <c r="B238" s="1">
        <v>2</v>
      </c>
      <c r="C238" s="1" t="s">
        <v>385</v>
      </c>
      <c r="D238" s="1" t="s">
        <v>389</v>
      </c>
      <c r="F238" t="str">
        <f t="shared" si="3"/>
        <v>ICH-CAHPS-H4M-Quality of Dialysis Center Care and Operations</v>
      </c>
    </row>
    <row r="239" spans="1:6" x14ac:dyDescent="0.25">
      <c r="A239" s="1" t="s">
        <v>382</v>
      </c>
      <c r="B239" s="1">
        <v>2</v>
      </c>
      <c r="C239" s="1" t="s">
        <v>385</v>
      </c>
      <c r="D239" s="1" t="s">
        <v>390</v>
      </c>
      <c r="F239" t="str">
        <f t="shared" si="3"/>
        <v>ICH-CAHPS-Y4BD-Quality of Dialysis Center Care and Operations</v>
      </c>
    </row>
    <row r="240" spans="1:6" x14ac:dyDescent="0.25">
      <c r="A240" s="1" t="s">
        <v>382</v>
      </c>
      <c r="B240" s="1">
        <v>2</v>
      </c>
      <c r="C240" s="1" t="s">
        <v>385</v>
      </c>
      <c r="D240" s="1" t="s">
        <v>391</v>
      </c>
      <c r="F240" t="str">
        <f t="shared" si="3"/>
        <v>ICH-CAHPS-Y2WD-Quality of Dialysis Center Care and Operations</v>
      </c>
    </row>
    <row r="241" spans="1:6" x14ac:dyDescent="0.25">
      <c r="A241" s="1" t="s">
        <v>382</v>
      </c>
      <c r="B241" s="1">
        <v>2</v>
      </c>
      <c r="C241" s="1" t="s">
        <v>385</v>
      </c>
      <c r="D241" s="1" t="s">
        <v>392</v>
      </c>
      <c r="F241" t="str">
        <f t="shared" si="3"/>
        <v>ICH-CAHPS-H7BN-Quality of Dialysis Center Care and Operations</v>
      </c>
    </row>
    <row r="242" spans="1:6" x14ac:dyDescent="0.25">
      <c r="A242" s="1" t="s">
        <v>382</v>
      </c>
      <c r="B242" s="1">
        <v>2</v>
      </c>
      <c r="C242" s="1" t="s">
        <v>385</v>
      </c>
      <c r="D242" s="1" t="s">
        <v>393</v>
      </c>
      <c r="F242" t="str">
        <f t="shared" si="3"/>
        <v>ICH-CAHPS-H2DH-Quality of Dialysis Center Care and Operations</v>
      </c>
    </row>
    <row r="243" spans="1:6" x14ac:dyDescent="0.25">
      <c r="A243" s="1" t="s">
        <v>382</v>
      </c>
      <c r="B243" s="1">
        <v>2</v>
      </c>
      <c r="C243" s="1" t="s">
        <v>385</v>
      </c>
      <c r="D243" s="1" t="s">
        <v>394</v>
      </c>
      <c r="F243" t="str">
        <f t="shared" si="3"/>
        <v>ICH-CAHPS-H2DI-Quality of Dialysis Center Care and Operations</v>
      </c>
    </row>
    <row r="244" spans="1:6" x14ac:dyDescent="0.25">
      <c r="A244" s="1" t="s">
        <v>382</v>
      </c>
      <c r="B244" s="1">
        <v>2</v>
      </c>
      <c r="C244" s="1" t="s">
        <v>385</v>
      </c>
      <c r="D244" s="1" t="s">
        <v>395</v>
      </c>
      <c r="F244" t="str">
        <f t="shared" si="3"/>
        <v>ICH-CAHPS-H2K-Quality of Dialysis Center Care and Operations</v>
      </c>
    </row>
    <row r="245" spans="1:6" x14ac:dyDescent="0.25">
      <c r="A245" s="1" t="s">
        <v>382</v>
      </c>
      <c r="B245" s="1">
        <v>2</v>
      </c>
      <c r="C245" s="1" t="s">
        <v>385</v>
      </c>
      <c r="D245" s="1" t="s">
        <v>396</v>
      </c>
      <c r="F245" t="str">
        <f t="shared" si="3"/>
        <v>ICH-CAHPS-Y2DE-Quality of Dialysis Center Care and Operations</v>
      </c>
    </row>
    <row r="246" spans="1:6" x14ac:dyDescent="0.25">
      <c r="A246" s="1" t="s">
        <v>382</v>
      </c>
      <c r="B246" s="1">
        <v>2</v>
      </c>
      <c r="C246" s="1" t="s">
        <v>385</v>
      </c>
      <c r="D246" s="1" t="s">
        <v>397</v>
      </c>
      <c r="F246" t="str">
        <f t="shared" si="3"/>
        <v>ICH-CAHPS-H2DT-Quality of Dialysis Center Care and Operations</v>
      </c>
    </row>
    <row r="247" spans="1:6" x14ac:dyDescent="0.25">
      <c r="A247" s="1" t="s">
        <v>382</v>
      </c>
      <c r="B247" s="1">
        <v>2</v>
      </c>
      <c r="C247" s="1" t="s">
        <v>385</v>
      </c>
      <c r="D247" s="1" t="s">
        <v>398</v>
      </c>
      <c r="F247" t="str">
        <f t="shared" si="3"/>
        <v>ICH-CAHPS-H5DH-Quality of Dialysis Center Care and Operations</v>
      </c>
    </row>
    <row r="248" spans="1:6" x14ac:dyDescent="0.25">
      <c r="A248" s="1" t="s">
        <v>382</v>
      </c>
      <c r="B248" s="1">
        <v>2</v>
      </c>
      <c r="C248" s="1" t="s">
        <v>385</v>
      </c>
      <c r="D248" s="1" t="s">
        <v>399</v>
      </c>
      <c r="F248" t="str">
        <f t="shared" si="3"/>
        <v>ICH-CAHPS-H6AD-Quality of Dialysis Center Care and Operations</v>
      </c>
    </row>
    <row r="249" spans="1:6" x14ac:dyDescent="0.25">
      <c r="A249" s="1" t="s">
        <v>382</v>
      </c>
      <c r="B249" s="1">
        <v>2</v>
      </c>
      <c r="C249" s="1" t="s">
        <v>385</v>
      </c>
      <c r="D249" s="1" t="s">
        <v>400</v>
      </c>
      <c r="F249" t="str">
        <f t="shared" si="3"/>
        <v>ICH-CAHPS-H2DC-Quality of Dialysis Center Care and Operations</v>
      </c>
    </row>
    <row r="250" spans="1:6" x14ac:dyDescent="0.25">
      <c r="A250" s="1" t="s">
        <v>382</v>
      </c>
      <c r="B250" s="1">
        <v>3</v>
      </c>
      <c r="C250" s="1" t="s">
        <v>401</v>
      </c>
      <c r="D250" s="1" t="s">
        <v>402</v>
      </c>
      <c r="F250" t="str">
        <f t="shared" si="3"/>
        <v>ICH-CAHPS-Y7H-Providing Information to Patients</v>
      </c>
    </row>
    <row r="251" spans="1:6" x14ac:dyDescent="0.25">
      <c r="A251" s="1" t="s">
        <v>382</v>
      </c>
      <c r="B251" s="1">
        <v>3</v>
      </c>
      <c r="C251" s="1" t="s">
        <v>401</v>
      </c>
      <c r="D251" s="1" t="s">
        <v>403</v>
      </c>
      <c r="F251" t="str">
        <f t="shared" si="3"/>
        <v>ICH-CAHPS-Y11D-Providing Information to Patients</v>
      </c>
    </row>
    <row r="252" spans="1:6" x14ac:dyDescent="0.25">
      <c r="A252" s="1" t="s">
        <v>382</v>
      </c>
      <c r="B252" s="1">
        <v>3</v>
      </c>
      <c r="C252" s="1" t="s">
        <v>401</v>
      </c>
      <c r="D252" s="1" t="s">
        <v>404</v>
      </c>
      <c r="F252" t="str">
        <f t="shared" si="3"/>
        <v>ICH-CAHPS-Y11DH-Providing Information to Patients</v>
      </c>
    </row>
    <row r="253" spans="1:6" x14ac:dyDescent="0.25">
      <c r="A253" s="1" t="s">
        <v>382</v>
      </c>
      <c r="B253" s="1">
        <v>3</v>
      </c>
      <c r="C253" s="1" t="s">
        <v>401</v>
      </c>
      <c r="D253" s="1" t="s">
        <v>405</v>
      </c>
      <c r="F253" t="str">
        <f t="shared" si="3"/>
        <v>ICH-CAHPS-Y8AH-Providing Information to Patients</v>
      </c>
    </row>
    <row r="254" spans="1:6" x14ac:dyDescent="0.25">
      <c r="A254" s="1" t="s">
        <v>382</v>
      </c>
      <c r="B254" s="1">
        <v>3</v>
      </c>
      <c r="C254" s="1" t="s">
        <v>401</v>
      </c>
      <c r="D254" s="1" t="s">
        <v>406</v>
      </c>
      <c r="F254" t="str">
        <f t="shared" si="3"/>
        <v>ICH-CAHPS-Y2DH-Providing Information to Patients</v>
      </c>
    </row>
    <row r="255" spans="1:6" x14ac:dyDescent="0.25">
      <c r="A255" s="1" t="s">
        <v>382</v>
      </c>
      <c r="B255" s="1">
        <v>3</v>
      </c>
      <c r="C255" s="1" t="s">
        <v>401</v>
      </c>
      <c r="D255" s="1" t="s">
        <v>407</v>
      </c>
      <c r="F255" t="str">
        <f t="shared" si="3"/>
        <v>ICH-CAHPS-Y2DF-Providing Information to Patients</v>
      </c>
    </row>
    <row r="256" spans="1:6" x14ac:dyDescent="0.25">
      <c r="A256" s="1" t="s">
        <v>382</v>
      </c>
      <c r="B256" s="1">
        <v>3</v>
      </c>
      <c r="C256" s="1" t="s">
        <v>401</v>
      </c>
      <c r="D256" s="1" t="s">
        <v>408</v>
      </c>
      <c r="F256" t="str">
        <f t="shared" si="3"/>
        <v>ICH-CAHPS-Y2DG-Providing Information to Patients</v>
      </c>
    </row>
    <row r="257" spans="1:6" x14ac:dyDescent="0.25">
      <c r="A257" s="1" t="s">
        <v>382</v>
      </c>
      <c r="B257" s="1">
        <v>3</v>
      </c>
      <c r="C257" s="1" t="s">
        <v>401</v>
      </c>
      <c r="D257" s="1" t="s">
        <v>409</v>
      </c>
      <c r="F257" t="str">
        <f t="shared" si="3"/>
        <v>ICH-CAHPS-Y2DJ-Providing Information to Patients</v>
      </c>
    </row>
    <row r="258" spans="1:6" x14ac:dyDescent="0.25">
      <c r="A258" s="1" t="s">
        <v>382</v>
      </c>
      <c r="B258" s="1">
        <v>3</v>
      </c>
      <c r="C258" s="1" t="s">
        <v>401</v>
      </c>
      <c r="D258" s="1" t="s">
        <v>410</v>
      </c>
      <c r="F258" t="str">
        <f t="shared" si="3"/>
        <v>ICH-CAHPS-Y2DK-Providing Information to Patients</v>
      </c>
    </row>
    <row r="259" spans="1:6" x14ac:dyDescent="0.25">
      <c r="A259" s="1" t="s">
        <v>382</v>
      </c>
      <c r="B259" s="1">
        <v>4</v>
      </c>
      <c r="C259" s="1" t="s">
        <v>411</v>
      </c>
      <c r="D259" s="1" t="s">
        <v>311</v>
      </c>
      <c r="F259" t="str">
        <f t="shared" ref="F259:F322" si="4">A259&amp;"-"&amp;D259&amp;"-"&amp;C259</f>
        <v>ICH-CAHPS-H3-Global Ratings</v>
      </c>
    </row>
    <row r="260" spans="1:6" x14ac:dyDescent="0.25">
      <c r="A260" s="1" t="s">
        <v>382</v>
      </c>
      <c r="B260" s="1">
        <v>4</v>
      </c>
      <c r="C260" s="1" t="s">
        <v>411</v>
      </c>
      <c r="D260" s="1" t="s">
        <v>412</v>
      </c>
      <c r="F260" t="str">
        <f t="shared" si="4"/>
        <v>ICH-CAHPS-H2DS-Global Ratings</v>
      </c>
    </row>
    <row r="261" spans="1:6" x14ac:dyDescent="0.25">
      <c r="A261" s="1" t="s">
        <v>382</v>
      </c>
      <c r="B261" s="1">
        <v>4</v>
      </c>
      <c r="C261" s="1" t="s">
        <v>411</v>
      </c>
      <c r="D261" s="1" t="s">
        <v>31</v>
      </c>
      <c r="F261" t="str">
        <f t="shared" si="4"/>
        <v>ICH-CAHPS-H30-Global Ratings</v>
      </c>
    </row>
    <row r="262" spans="1:6" x14ac:dyDescent="0.25">
      <c r="A262" s="1" t="s">
        <v>413</v>
      </c>
      <c r="B262" s="1">
        <v>1</v>
      </c>
      <c r="C262" s="1" t="s">
        <v>414</v>
      </c>
      <c r="D262" s="1" t="s">
        <v>171</v>
      </c>
      <c r="E262" t="s">
        <v>415</v>
      </c>
      <c r="F262" t="str">
        <f t="shared" si="4"/>
        <v>NICU-H2C-Care from Nurses</v>
      </c>
    </row>
    <row r="263" spans="1:6" x14ac:dyDescent="0.25">
      <c r="A263" s="1" t="s">
        <v>413</v>
      </c>
      <c r="B263" s="1">
        <v>1</v>
      </c>
      <c r="C263" s="1" t="s">
        <v>414</v>
      </c>
      <c r="D263" s="1" t="s">
        <v>182</v>
      </c>
      <c r="E263" t="s">
        <v>416</v>
      </c>
      <c r="F263" t="str">
        <f t="shared" si="4"/>
        <v>NICU-H2O-Care from Nurses</v>
      </c>
    </row>
    <row r="264" spans="1:6" x14ac:dyDescent="0.25">
      <c r="A264" s="1" t="s">
        <v>413</v>
      </c>
      <c r="B264" s="1">
        <v>1</v>
      </c>
      <c r="C264" s="1" t="s">
        <v>414</v>
      </c>
      <c r="D264" s="1" t="s">
        <v>180</v>
      </c>
      <c r="E264" t="s">
        <v>417</v>
      </c>
      <c r="F264" t="str">
        <f t="shared" si="4"/>
        <v>NICU-H2J-Care from Nurses</v>
      </c>
    </row>
    <row r="265" spans="1:6" x14ac:dyDescent="0.25">
      <c r="A265" s="1" t="s">
        <v>413</v>
      </c>
      <c r="B265" s="1">
        <v>2</v>
      </c>
      <c r="C265" s="1" t="s">
        <v>418</v>
      </c>
      <c r="D265" s="1" t="s">
        <v>323</v>
      </c>
      <c r="E265" t="s">
        <v>419</v>
      </c>
      <c r="F265" t="str">
        <f t="shared" si="4"/>
        <v>NICU-H3C-Care from Doctors</v>
      </c>
    </row>
    <row r="266" spans="1:6" x14ac:dyDescent="0.25">
      <c r="A266" s="1" t="s">
        <v>413</v>
      </c>
      <c r="B266" s="1">
        <v>2</v>
      </c>
      <c r="C266" s="1" t="s">
        <v>418</v>
      </c>
      <c r="D266" s="1" t="s">
        <v>114</v>
      </c>
      <c r="E266" t="s">
        <v>420</v>
      </c>
      <c r="F266" t="str">
        <f t="shared" si="4"/>
        <v>NICU-H3O-Care from Doctors</v>
      </c>
    </row>
    <row r="267" spans="1:6" x14ac:dyDescent="0.25">
      <c r="A267" s="1" t="s">
        <v>413</v>
      </c>
      <c r="B267" s="1">
        <v>2</v>
      </c>
      <c r="C267" s="1" t="s">
        <v>418</v>
      </c>
      <c r="D267" s="1" t="s">
        <v>112</v>
      </c>
      <c r="E267" t="s">
        <v>421</v>
      </c>
      <c r="F267" t="str">
        <f t="shared" si="4"/>
        <v>NICU-H3J-Care from Doctors</v>
      </c>
    </row>
    <row r="268" spans="1:6" x14ac:dyDescent="0.25">
      <c r="A268" s="1" t="s">
        <v>413</v>
      </c>
      <c r="B268" s="1">
        <v>2</v>
      </c>
      <c r="C268" s="1" t="s">
        <v>418</v>
      </c>
      <c r="D268" s="1" t="s">
        <v>422</v>
      </c>
      <c r="E268" t="s">
        <v>423</v>
      </c>
      <c r="F268" t="str">
        <f t="shared" si="4"/>
        <v>NICU-H3CN-Care from Doctors</v>
      </c>
    </row>
    <row r="269" spans="1:6" x14ac:dyDescent="0.25">
      <c r="A269" s="1" t="s">
        <v>413</v>
      </c>
      <c r="B269" s="1">
        <v>2</v>
      </c>
      <c r="C269" s="1" t="s">
        <v>418</v>
      </c>
      <c r="D269" s="1" t="s">
        <v>424</v>
      </c>
      <c r="E269" t="s">
        <v>425</v>
      </c>
      <c r="F269" t="str">
        <f t="shared" si="4"/>
        <v>NICU-HCYX3-Care from Doctors</v>
      </c>
    </row>
    <row r="270" spans="1:6" x14ac:dyDescent="0.25">
      <c r="A270" s="1" t="s">
        <v>413</v>
      </c>
      <c r="B270" s="1">
        <v>3</v>
      </c>
      <c r="C270" s="1" t="s">
        <v>426</v>
      </c>
      <c r="D270" s="1" t="s">
        <v>427</v>
      </c>
      <c r="E270" t="s">
        <v>428</v>
      </c>
      <c r="F270" t="str">
        <f t="shared" si="4"/>
        <v>NICU-H6ON-NICU Environment</v>
      </c>
    </row>
    <row r="271" spans="1:6" x14ac:dyDescent="0.25">
      <c r="A271" s="1" t="s">
        <v>413</v>
      </c>
      <c r="B271" s="1">
        <v>3</v>
      </c>
      <c r="C271" s="1" t="s">
        <v>426</v>
      </c>
      <c r="D271" s="1" t="s">
        <v>429</v>
      </c>
      <c r="E271" t="s">
        <v>430</v>
      </c>
      <c r="F271" t="str">
        <f t="shared" si="4"/>
        <v>NICU-H6EM-NICU Environment</v>
      </c>
    </row>
    <row r="272" spans="1:6" x14ac:dyDescent="0.25">
      <c r="A272" s="1" t="s">
        <v>413</v>
      </c>
      <c r="B272" s="1">
        <v>3</v>
      </c>
      <c r="C272" s="1" t="s">
        <v>426</v>
      </c>
      <c r="D272" s="1" t="s">
        <v>431</v>
      </c>
      <c r="E272" t="s">
        <v>432</v>
      </c>
      <c r="F272" t="str">
        <f t="shared" si="4"/>
        <v>NICU-H4VN1-NICU Environment</v>
      </c>
    </row>
    <row r="273" spans="1:6" x14ac:dyDescent="0.25">
      <c r="A273" s="1" t="s">
        <v>413</v>
      </c>
      <c r="B273" s="1">
        <v>3</v>
      </c>
      <c r="C273" s="1" t="s">
        <v>426</v>
      </c>
      <c r="D273" s="1" t="s">
        <v>433</v>
      </c>
      <c r="E273" t="s">
        <v>434</v>
      </c>
      <c r="F273" t="str">
        <f t="shared" si="4"/>
        <v>NICU-H4VN2-NICU Environment</v>
      </c>
    </row>
    <row r="274" spans="1:6" x14ac:dyDescent="0.25">
      <c r="A274" s="1" t="s">
        <v>413</v>
      </c>
      <c r="B274" s="1">
        <v>4</v>
      </c>
      <c r="C274" s="1" t="s">
        <v>435</v>
      </c>
      <c r="D274" s="1" t="s">
        <v>436</v>
      </c>
      <c r="E274" t="s">
        <v>437</v>
      </c>
      <c r="F274" t="str">
        <f t="shared" si="4"/>
        <v>NICU-H4DN-NICU Experience</v>
      </c>
    </row>
    <row r="275" spans="1:6" x14ac:dyDescent="0.25">
      <c r="A275" s="1" t="s">
        <v>413</v>
      </c>
      <c r="B275" s="1">
        <v>4</v>
      </c>
      <c r="C275" s="1" t="s">
        <v>435</v>
      </c>
      <c r="D275" s="1" t="s">
        <v>438</v>
      </c>
      <c r="E275" t="s">
        <v>439</v>
      </c>
      <c r="F275" t="str">
        <f t="shared" si="4"/>
        <v>NICU-H4AF1-NICU Experience</v>
      </c>
    </row>
    <row r="276" spans="1:6" x14ac:dyDescent="0.25">
      <c r="A276" s="1" t="s">
        <v>413</v>
      </c>
      <c r="B276" s="1">
        <v>4</v>
      </c>
      <c r="C276" s="1" t="s">
        <v>435</v>
      </c>
      <c r="D276" s="1" t="s">
        <v>440</v>
      </c>
      <c r="E276" t="s">
        <v>441</v>
      </c>
      <c r="F276" t="str">
        <f t="shared" si="4"/>
        <v>NICU-H2CWE-NICU Experience</v>
      </c>
    </row>
    <row r="277" spans="1:6" x14ac:dyDescent="0.25">
      <c r="A277" s="1" t="s">
        <v>413</v>
      </c>
      <c r="B277" s="1">
        <v>4</v>
      </c>
      <c r="C277" s="1" t="s">
        <v>435</v>
      </c>
      <c r="D277" s="1" t="s">
        <v>442</v>
      </c>
      <c r="E277" t="s">
        <v>443</v>
      </c>
      <c r="F277" t="str">
        <f t="shared" si="4"/>
        <v>NICU-H4S-NICU Experience</v>
      </c>
    </row>
    <row r="278" spans="1:6" x14ac:dyDescent="0.25">
      <c r="A278" s="1" t="s">
        <v>413</v>
      </c>
      <c r="B278" s="1">
        <v>5</v>
      </c>
      <c r="C278" s="1" t="s">
        <v>444</v>
      </c>
      <c r="D278" s="1" t="s">
        <v>445</v>
      </c>
      <c r="E278" t="s">
        <v>446</v>
      </c>
      <c r="F278" t="str">
        <f t="shared" si="4"/>
        <v>NICU-H7BR1-Education / Support</v>
      </c>
    </row>
    <row r="279" spans="1:6" x14ac:dyDescent="0.25">
      <c r="A279" s="1" t="s">
        <v>413</v>
      </c>
      <c r="B279" s="1">
        <v>5</v>
      </c>
      <c r="C279" s="1" t="s">
        <v>444</v>
      </c>
      <c r="D279" s="1" t="s">
        <v>447</v>
      </c>
      <c r="E279" t="s">
        <v>448</v>
      </c>
      <c r="F279" t="str">
        <f t="shared" si="4"/>
        <v>NICU-H8AB1-Education / Support</v>
      </c>
    </row>
    <row r="280" spans="1:6" x14ac:dyDescent="0.25">
      <c r="A280" s="1" t="s">
        <v>413</v>
      </c>
      <c r="B280" s="1">
        <v>5</v>
      </c>
      <c r="C280" s="1" t="s">
        <v>444</v>
      </c>
      <c r="D280" s="1" t="s">
        <v>449</v>
      </c>
      <c r="E280" t="s">
        <v>450</v>
      </c>
      <c r="F280" t="str">
        <f t="shared" si="4"/>
        <v>NICU-H8AB2-Education / Support</v>
      </c>
    </row>
    <row r="281" spans="1:6" x14ac:dyDescent="0.25">
      <c r="A281" s="1" t="s">
        <v>413</v>
      </c>
      <c r="B281" s="1">
        <v>6</v>
      </c>
      <c r="C281" s="1" t="s">
        <v>203</v>
      </c>
      <c r="D281" s="1" t="s">
        <v>31</v>
      </c>
      <c r="E281" t="s">
        <v>451</v>
      </c>
      <c r="F281" t="str">
        <f t="shared" si="4"/>
        <v>NICU-H30-Overall Rating</v>
      </c>
    </row>
    <row r="282" spans="1:6" x14ac:dyDescent="0.25">
      <c r="A282" s="1" t="s">
        <v>413</v>
      </c>
      <c r="B282" s="1">
        <v>7</v>
      </c>
      <c r="C282" s="1" t="s">
        <v>381</v>
      </c>
      <c r="D282" s="1" t="s">
        <v>206</v>
      </c>
      <c r="E282" t="s">
        <v>452</v>
      </c>
      <c r="F282" t="str">
        <f t="shared" si="4"/>
        <v>NICU-H17-Likelihood to Recommend</v>
      </c>
    </row>
    <row r="283" spans="1:6" x14ac:dyDescent="0.25">
      <c r="A283" s="1" t="s">
        <v>618</v>
      </c>
      <c r="B283" s="1">
        <v>1</v>
      </c>
      <c r="C283" s="1" t="s">
        <v>453</v>
      </c>
      <c r="D283" s="1" t="s">
        <v>454</v>
      </c>
      <c r="E283" t="s">
        <v>619</v>
      </c>
      <c r="F283" t="str">
        <f t="shared" si="4"/>
        <v>Urgent Care-H6FC-Arrival &amp; Registration</v>
      </c>
    </row>
    <row r="284" spans="1:6" x14ac:dyDescent="0.25">
      <c r="A284" s="1" t="s">
        <v>618</v>
      </c>
      <c r="B284" s="1">
        <v>1</v>
      </c>
      <c r="C284" s="1" t="s">
        <v>453</v>
      </c>
      <c r="D284" s="1" t="s">
        <v>455</v>
      </c>
      <c r="E284" t="s">
        <v>456</v>
      </c>
      <c r="F284" t="str">
        <f t="shared" si="4"/>
        <v>Urgent Care-H1Q-Arrival &amp; Registration</v>
      </c>
    </row>
    <row r="285" spans="1:6" x14ac:dyDescent="0.25">
      <c r="A285" s="1" t="s">
        <v>618</v>
      </c>
      <c r="B285" s="1">
        <v>1</v>
      </c>
      <c r="C285" s="1" t="s">
        <v>453</v>
      </c>
      <c r="D285" s="1" t="s">
        <v>457</v>
      </c>
      <c r="E285" t="s">
        <v>458</v>
      </c>
      <c r="F285" t="str">
        <f t="shared" si="4"/>
        <v>Urgent Care-H1ET-Arrival &amp; Registration</v>
      </c>
    </row>
    <row r="286" spans="1:6" x14ac:dyDescent="0.25">
      <c r="A286" s="1" t="s">
        <v>618</v>
      </c>
      <c r="B286" s="1">
        <v>1</v>
      </c>
      <c r="C286" s="1" t="s">
        <v>453</v>
      </c>
      <c r="D286" s="1" t="s">
        <v>459</v>
      </c>
      <c r="E286" t="s">
        <v>460</v>
      </c>
      <c r="F286" t="str">
        <f t="shared" si="4"/>
        <v>Urgent Care-H10JD-Arrival &amp; Registration</v>
      </c>
    </row>
    <row r="287" spans="1:6" x14ac:dyDescent="0.25">
      <c r="A287" s="1" t="s">
        <v>618</v>
      </c>
      <c r="B287" s="1">
        <v>1</v>
      </c>
      <c r="C287" s="1" t="s">
        <v>453</v>
      </c>
      <c r="D287" s="1" t="s">
        <v>461</v>
      </c>
      <c r="E287" t="s">
        <v>462</v>
      </c>
      <c r="F287" t="str">
        <f t="shared" si="4"/>
        <v>Urgent Care-H6EG-Arrival &amp; Registration</v>
      </c>
    </row>
    <row r="288" spans="1:6" x14ac:dyDescent="0.25">
      <c r="A288" s="1" t="s">
        <v>618</v>
      </c>
      <c r="B288" s="1">
        <v>2</v>
      </c>
      <c r="C288" s="1" t="s">
        <v>463</v>
      </c>
      <c r="D288" s="1" t="s">
        <v>464</v>
      </c>
      <c r="E288" t="s">
        <v>465</v>
      </c>
      <c r="F288" t="str">
        <f t="shared" si="4"/>
        <v>Urgent Care-H2MD-General Experience</v>
      </c>
    </row>
    <row r="289" spans="1:6" x14ac:dyDescent="0.25">
      <c r="A289" s="1" t="s">
        <v>618</v>
      </c>
      <c r="B289" s="1">
        <v>2</v>
      </c>
      <c r="C289" s="1" t="s">
        <v>463</v>
      </c>
      <c r="D289" s="1" t="s">
        <v>466</v>
      </c>
      <c r="E289" t="s">
        <v>341</v>
      </c>
      <c r="F289" t="str">
        <f t="shared" si="4"/>
        <v>Urgent Care-H4AF2-General Experience</v>
      </c>
    </row>
    <row r="290" spans="1:6" x14ac:dyDescent="0.25">
      <c r="A290" s="1" t="s">
        <v>618</v>
      </c>
      <c r="B290" s="1">
        <v>2</v>
      </c>
      <c r="C290" s="1" t="s">
        <v>463</v>
      </c>
      <c r="D290" s="1" t="s">
        <v>467</v>
      </c>
      <c r="E290" t="s">
        <v>468</v>
      </c>
      <c r="F290" t="str">
        <f t="shared" si="4"/>
        <v>Urgent Care-H5CD-General Experience</v>
      </c>
    </row>
    <row r="291" spans="1:6" x14ac:dyDescent="0.25">
      <c r="A291" s="1" t="s">
        <v>618</v>
      </c>
      <c r="B291" s="1">
        <v>2</v>
      </c>
      <c r="C291" s="1" t="s">
        <v>463</v>
      </c>
      <c r="D291" s="1" t="s">
        <v>469</v>
      </c>
      <c r="E291" t="s">
        <v>470</v>
      </c>
      <c r="F291" t="str">
        <f t="shared" si="4"/>
        <v>Urgent Care-H6AA1-General Experience</v>
      </c>
    </row>
    <row r="292" spans="1:6" x14ac:dyDescent="0.25">
      <c r="A292" s="1" t="s">
        <v>618</v>
      </c>
      <c r="B292" s="1">
        <v>2</v>
      </c>
      <c r="C292" s="1" t="s">
        <v>463</v>
      </c>
      <c r="D292" s="1" t="s">
        <v>471</v>
      </c>
      <c r="E292" t="s">
        <v>620</v>
      </c>
      <c r="F292" t="str">
        <f t="shared" si="4"/>
        <v>Urgent Care-H5BD-General Experience</v>
      </c>
    </row>
    <row r="293" spans="1:6" x14ac:dyDescent="0.25">
      <c r="A293" s="1" t="s">
        <v>618</v>
      </c>
      <c r="B293" s="1">
        <v>3</v>
      </c>
      <c r="C293" s="1" t="s">
        <v>472</v>
      </c>
      <c r="D293" s="1" t="s">
        <v>473</v>
      </c>
      <c r="E293" t="s">
        <v>474</v>
      </c>
      <c r="F293" t="str">
        <f t="shared" si="4"/>
        <v>Urgent Care-H3CSD-Providers</v>
      </c>
    </row>
    <row r="294" spans="1:6" x14ac:dyDescent="0.25">
      <c r="A294" s="1" t="s">
        <v>618</v>
      </c>
      <c r="B294" s="1">
        <v>3</v>
      </c>
      <c r="C294" s="1" t="s">
        <v>472</v>
      </c>
      <c r="D294" s="1" t="s">
        <v>475</v>
      </c>
      <c r="E294" t="s">
        <v>476</v>
      </c>
      <c r="F294" t="str">
        <f t="shared" si="4"/>
        <v>Urgent Care-H3OD-Providers</v>
      </c>
    </row>
    <row r="295" spans="1:6" x14ac:dyDescent="0.25">
      <c r="A295" s="1" t="s">
        <v>618</v>
      </c>
      <c r="B295" s="1">
        <v>3</v>
      </c>
      <c r="C295" s="1" t="s">
        <v>472</v>
      </c>
      <c r="D295" s="1" t="s">
        <v>477</v>
      </c>
      <c r="E295" t="s">
        <v>478</v>
      </c>
      <c r="F295" t="str">
        <f t="shared" si="4"/>
        <v>Urgent Care-H3JD-Providers</v>
      </c>
    </row>
    <row r="296" spans="1:6" x14ac:dyDescent="0.25">
      <c r="A296" s="1" t="s">
        <v>618</v>
      </c>
      <c r="B296" s="1">
        <v>3</v>
      </c>
      <c r="C296" s="1" t="s">
        <v>472</v>
      </c>
      <c r="D296" s="1" t="s">
        <v>125</v>
      </c>
      <c r="E296" t="s">
        <v>479</v>
      </c>
      <c r="F296" t="str">
        <f t="shared" si="4"/>
        <v>Urgent Care-H3AAA-Providers</v>
      </c>
    </row>
    <row r="297" spans="1:6" x14ac:dyDescent="0.25">
      <c r="A297" s="1" t="s">
        <v>618</v>
      </c>
      <c r="B297" s="1">
        <v>3</v>
      </c>
      <c r="C297" s="1" t="s">
        <v>472</v>
      </c>
      <c r="D297" s="1" t="s">
        <v>311</v>
      </c>
      <c r="E297" t="s">
        <v>480</v>
      </c>
      <c r="F297" t="str">
        <f t="shared" si="4"/>
        <v>Urgent Care-H3-Providers</v>
      </c>
    </row>
    <row r="298" spans="1:6" x14ac:dyDescent="0.25">
      <c r="A298" s="1" t="s">
        <v>618</v>
      </c>
      <c r="B298" s="1">
        <v>4</v>
      </c>
      <c r="C298" s="1" t="s">
        <v>481</v>
      </c>
      <c r="D298" s="1" t="s">
        <v>482</v>
      </c>
      <c r="E298" t="s">
        <v>378</v>
      </c>
      <c r="F298" t="str">
        <f t="shared" si="4"/>
        <v>Urgent Care-H8AA1-Discharge Instructions</v>
      </c>
    </row>
    <row r="299" spans="1:6" x14ac:dyDescent="0.25">
      <c r="A299" s="1" t="s">
        <v>618</v>
      </c>
      <c r="B299" s="1">
        <v>4</v>
      </c>
      <c r="C299" s="1" t="s">
        <v>481</v>
      </c>
      <c r="D299" s="1" t="s">
        <v>483</v>
      </c>
      <c r="E299" t="s">
        <v>484</v>
      </c>
      <c r="F299" t="str">
        <f t="shared" si="4"/>
        <v>Urgent Care-H4AM3-Discharge Instructions</v>
      </c>
    </row>
    <row r="300" spans="1:6" x14ac:dyDescent="0.25">
      <c r="A300" s="1" t="s">
        <v>618</v>
      </c>
      <c r="B300" s="1">
        <v>5</v>
      </c>
      <c r="C300" s="1" t="s">
        <v>203</v>
      </c>
      <c r="D300" s="1" t="s">
        <v>31</v>
      </c>
      <c r="E300" t="s">
        <v>621</v>
      </c>
      <c r="F300" t="str">
        <f t="shared" si="4"/>
        <v>Urgent Care-H30-Overall Rating</v>
      </c>
    </row>
    <row r="301" spans="1:6" x14ac:dyDescent="0.25">
      <c r="A301" s="1" t="s">
        <v>618</v>
      </c>
      <c r="B301" s="1">
        <v>6</v>
      </c>
      <c r="C301" s="1" t="s">
        <v>381</v>
      </c>
      <c r="D301" s="1" t="s">
        <v>135</v>
      </c>
      <c r="E301" t="s">
        <v>622</v>
      </c>
      <c r="F301" t="str">
        <f t="shared" si="4"/>
        <v>Urgent Care-H17B-Likelihood to Recommend</v>
      </c>
    </row>
    <row r="302" spans="1:6" x14ac:dyDescent="0.25">
      <c r="A302" s="1" t="s">
        <v>485</v>
      </c>
      <c r="B302" s="1">
        <v>1</v>
      </c>
      <c r="C302" s="1" t="s">
        <v>486</v>
      </c>
      <c r="D302" s="1" t="s">
        <v>487</v>
      </c>
      <c r="E302" t="s">
        <v>488</v>
      </c>
      <c r="F302" t="str">
        <f t="shared" si="4"/>
        <v>Walk-In Clinic-H1D1-Scheduling</v>
      </c>
    </row>
    <row r="303" spans="1:6" x14ac:dyDescent="0.25">
      <c r="A303" s="1" t="s">
        <v>485</v>
      </c>
      <c r="B303" s="1">
        <v>2</v>
      </c>
      <c r="C303" s="1" t="s">
        <v>463</v>
      </c>
      <c r="D303" s="1" t="s">
        <v>457</v>
      </c>
      <c r="E303" t="s">
        <v>489</v>
      </c>
      <c r="F303" t="str">
        <f t="shared" si="4"/>
        <v>Walk-In Clinic-H1ET-General Experience</v>
      </c>
    </row>
    <row r="304" spans="1:6" x14ac:dyDescent="0.25">
      <c r="A304" s="1" t="s">
        <v>485</v>
      </c>
      <c r="B304" s="1">
        <v>2</v>
      </c>
      <c r="C304" s="1" t="s">
        <v>463</v>
      </c>
      <c r="D304" s="1" t="s">
        <v>459</v>
      </c>
      <c r="E304" t="s">
        <v>490</v>
      </c>
      <c r="F304" t="str">
        <f t="shared" si="4"/>
        <v>Walk-In Clinic-H10JD-General Experience</v>
      </c>
    </row>
    <row r="305" spans="1:6" x14ac:dyDescent="0.25">
      <c r="A305" s="1" t="s">
        <v>485</v>
      </c>
      <c r="B305" s="1">
        <v>2</v>
      </c>
      <c r="C305" s="1" t="s">
        <v>463</v>
      </c>
      <c r="D305" s="1" t="s">
        <v>467</v>
      </c>
      <c r="E305" t="s">
        <v>491</v>
      </c>
      <c r="F305" t="str">
        <f t="shared" si="4"/>
        <v>Walk-In Clinic-H5CD-General Experience</v>
      </c>
    </row>
    <row r="306" spans="1:6" x14ac:dyDescent="0.25">
      <c r="A306" s="1" t="s">
        <v>485</v>
      </c>
      <c r="B306" s="1">
        <v>2</v>
      </c>
      <c r="C306" s="1" t="s">
        <v>463</v>
      </c>
      <c r="D306" s="1" t="s">
        <v>461</v>
      </c>
      <c r="E306" t="s">
        <v>492</v>
      </c>
      <c r="F306" t="str">
        <f t="shared" si="4"/>
        <v>Walk-In Clinic-H6EG-General Experience</v>
      </c>
    </row>
    <row r="307" spans="1:6" x14ac:dyDescent="0.25">
      <c r="A307" s="1" t="s">
        <v>485</v>
      </c>
      <c r="B307" s="1">
        <v>2</v>
      </c>
      <c r="C307" s="1" t="s">
        <v>463</v>
      </c>
      <c r="D307" s="1" t="s">
        <v>469</v>
      </c>
      <c r="E307" t="s">
        <v>493</v>
      </c>
      <c r="F307" t="str">
        <f t="shared" si="4"/>
        <v>Walk-In Clinic-H6AA1-General Experience</v>
      </c>
    </row>
    <row r="308" spans="1:6" x14ac:dyDescent="0.25">
      <c r="A308" s="1" t="s">
        <v>485</v>
      </c>
      <c r="B308" s="1">
        <v>2</v>
      </c>
      <c r="C308" s="1" t="s">
        <v>463</v>
      </c>
      <c r="D308" s="1" t="s">
        <v>471</v>
      </c>
      <c r="E308" t="s">
        <v>494</v>
      </c>
      <c r="F308" t="str">
        <f t="shared" si="4"/>
        <v>Walk-In Clinic-H5BD-General Experience</v>
      </c>
    </row>
    <row r="309" spans="1:6" x14ac:dyDescent="0.25">
      <c r="A309" s="1" t="s">
        <v>485</v>
      </c>
      <c r="B309" s="1">
        <v>3</v>
      </c>
      <c r="C309" s="1" t="s">
        <v>472</v>
      </c>
      <c r="D309" s="1" t="s">
        <v>473</v>
      </c>
      <c r="E309" t="s">
        <v>495</v>
      </c>
      <c r="F309" t="str">
        <f t="shared" si="4"/>
        <v>Walk-In Clinic-H3CSD-Providers</v>
      </c>
    </row>
    <row r="310" spans="1:6" x14ac:dyDescent="0.25">
      <c r="A310" s="1" t="s">
        <v>485</v>
      </c>
      <c r="B310" s="1">
        <v>3</v>
      </c>
      <c r="C310" s="1" t="s">
        <v>472</v>
      </c>
      <c r="D310" s="1" t="s">
        <v>475</v>
      </c>
      <c r="E310" t="s">
        <v>496</v>
      </c>
      <c r="F310" t="str">
        <f t="shared" si="4"/>
        <v>Walk-In Clinic-H3OD-Providers</v>
      </c>
    </row>
    <row r="311" spans="1:6" x14ac:dyDescent="0.25">
      <c r="A311" s="1" t="s">
        <v>485</v>
      </c>
      <c r="B311" s="1">
        <v>3</v>
      </c>
      <c r="C311" s="1" t="s">
        <v>472</v>
      </c>
      <c r="D311" s="1" t="s">
        <v>477</v>
      </c>
      <c r="E311" t="s">
        <v>497</v>
      </c>
      <c r="F311" t="str">
        <f t="shared" si="4"/>
        <v>Walk-In Clinic-H3JD-Providers</v>
      </c>
    </row>
    <row r="312" spans="1:6" x14ac:dyDescent="0.25">
      <c r="A312" s="1" t="s">
        <v>485</v>
      </c>
      <c r="B312" s="1">
        <v>3</v>
      </c>
      <c r="C312" s="1" t="s">
        <v>472</v>
      </c>
      <c r="D312" s="1" t="s">
        <v>125</v>
      </c>
      <c r="E312" t="s">
        <v>498</v>
      </c>
      <c r="F312" t="str">
        <f t="shared" si="4"/>
        <v>Walk-In Clinic-H3AAA-Providers</v>
      </c>
    </row>
    <row r="313" spans="1:6" x14ac:dyDescent="0.25">
      <c r="A313" s="1" t="s">
        <v>485</v>
      </c>
      <c r="B313" s="1">
        <v>3</v>
      </c>
      <c r="C313" s="1" t="s">
        <v>472</v>
      </c>
      <c r="D313" s="1" t="s">
        <v>466</v>
      </c>
      <c r="E313" t="s">
        <v>499</v>
      </c>
      <c r="F313" t="str">
        <f t="shared" si="4"/>
        <v>Walk-In Clinic-H4AF2-Providers</v>
      </c>
    </row>
    <row r="314" spans="1:6" x14ac:dyDescent="0.25">
      <c r="A314" s="1" t="s">
        <v>485</v>
      </c>
      <c r="B314" s="1">
        <v>3</v>
      </c>
      <c r="C314" s="1" t="s">
        <v>472</v>
      </c>
      <c r="D314" s="1" t="s">
        <v>311</v>
      </c>
      <c r="E314" t="s">
        <v>500</v>
      </c>
      <c r="F314" t="str">
        <f t="shared" si="4"/>
        <v>Walk-In Clinic-H3-Providers</v>
      </c>
    </row>
    <row r="315" spans="1:6" x14ac:dyDescent="0.25">
      <c r="A315" s="1" t="s">
        <v>485</v>
      </c>
      <c r="B315" s="1">
        <v>4</v>
      </c>
      <c r="C315" s="1" t="s">
        <v>501</v>
      </c>
      <c r="D315" s="1" t="s">
        <v>502</v>
      </c>
      <c r="E315" t="s">
        <v>503</v>
      </c>
      <c r="F315" t="str">
        <f t="shared" si="4"/>
        <v>Walk-In Clinic-H8AA2-Instructions</v>
      </c>
    </row>
    <row r="316" spans="1:6" x14ac:dyDescent="0.25">
      <c r="A316" s="1" t="s">
        <v>485</v>
      </c>
      <c r="B316" s="1">
        <v>4</v>
      </c>
      <c r="C316" s="1" t="s">
        <v>501</v>
      </c>
      <c r="D316" s="1" t="s">
        <v>504</v>
      </c>
      <c r="E316" t="s">
        <v>505</v>
      </c>
      <c r="F316" t="str">
        <f t="shared" si="4"/>
        <v>Walk-In Clinic-H8AA3-Instructions</v>
      </c>
    </row>
    <row r="317" spans="1:6" x14ac:dyDescent="0.25">
      <c r="A317" s="1" t="s">
        <v>485</v>
      </c>
      <c r="B317" s="1">
        <v>4</v>
      </c>
      <c r="C317" s="1" t="s">
        <v>501</v>
      </c>
      <c r="D317" s="1" t="s">
        <v>483</v>
      </c>
      <c r="E317" t="s">
        <v>506</v>
      </c>
      <c r="F317" t="str">
        <f t="shared" si="4"/>
        <v>Walk-In Clinic-H4AM3-Instructions</v>
      </c>
    </row>
    <row r="318" spans="1:6" x14ac:dyDescent="0.25">
      <c r="A318" s="1" t="s">
        <v>485</v>
      </c>
      <c r="B318" s="1">
        <v>5</v>
      </c>
      <c r="C318" s="1" t="s">
        <v>203</v>
      </c>
      <c r="D318" s="1" t="s">
        <v>31</v>
      </c>
      <c r="E318" t="s">
        <v>507</v>
      </c>
      <c r="F318" t="str">
        <f t="shared" si="4"/>
        <v>Walk-In Clinic-H30-Overall Rating</v>
      </c>
    </row>
    <row r="319" spans="1:6" x14ac:dyDescent="0.25">
      <c r="A319" s="1" t="s">
        <v>485</v>
      </c>
      <c r="B319" s="1">
        <v>6</v>
      </c>
      <c r="C319" s="1" t="s">
        <v>381</v>
      </c>
      <c r="D319" s="1" t="s">
        <v>206</v>
      </c>
      <c r="E319" t="s">
        <v>508</v>
      </c>
      <c r="F319" t="str">
        <f t="shared" si="4"/>
        <v>Walk-In Clinic-H17-Likelihood to Recommend</v>
      </c>
    </row>
    <row r="320" spans="1:6" x14ac:dyDescent="0.25">
      <c r="A320" s="1" t="s">
        <v>509</v>
      </c>
      <c r="B320" s="1">
        <v>1</v>
      </c>
      <c r="C320" s="1" t="s">
        <v>6</v>
      </c>
      <c r="D320" s="1" t="s">
        <v>94</v>
      </c>
      <c r="E320" t="s">
        <v>623</v>
      </c>
      <c r="F320" t="str">
        <f t="shared" si="4"/>
        <v>PCMH-Adult-H1DA-Getting Timely Appointments, Care, and Information</v>
      </c>
    </row>
    <row r="321" spans="1:6" x14ac:dyDescent="0.25">
      <c r="A321" s="1" t="s">
        <v>509</v>
      </c>
      <c r="B321" s="1">
        <v>1</v>
      </c>
      <c r="C321" s="1" t="s">
        <v>6</v>
      </c>
      <c r="D321" s="1" t="s">
        <v>96</v>
      </c>
      <c r="E321" t="s">
        <v>510</v>
      </c>
      <c r="F321" t="str">
        <f t="shared" si="4"/>
        <v>PCMH-Adult-H1DB-Getting Timely Appointments, Care, and Information</v>
      </c>
    </row>
    <row r="322" spans="1:6" x14ac:dyDescent="0.25">
      <c r="A322" s="1" t="s">
        <v>509</v>
      </c>
      <c r="B322" s="1">
        <v>1</v>
      </c>
      <c r="C322" s="1" t="s">
        <v>6</v>
      </c>
      <c r="D322" s="1" t="s">
        <v>98</v>
      </c>
      <c r="E322" t="s">
        <v>511</v>
      </c>
      <c r="F322" t="str">
        <f t="shared" si="4"/>
        <v>PCMH-Adult-H5DD-Getting Timely Appointments, Care, and Information</v>
      </c>
    </row>
    <row r="323" spans="1:6" x14ac:dyDescent="0.25">
      <c r="A323" s="1" t="s">
        <v>509</v>
      </c>
      <c r="B323" s="1">
        <v>1</v>
      </c>
      <c r="C323" s="1" t="s">
        <v>6</v>
      </c>
      <c r="D323" s="1" t="s">
        <v>100</v>
      </c>
      <c r="E323" t="s">
        <v>512</v>
      </c>
      <c r="F323" t="str">
        <f t="shared" ref="F323:F386" si="5">A323&amp;"-"&amp;D323&amp;"-"&amp;C323</f>
        <v>PCMH-Adult-H9DA-Getting Timely Appointments, Care, and Information</v>
      </c>
    </row>
    <row r="324" spans="1:6" x14ac:dyDescent="0.25">
      <c r="A324" s="1" t="s">
        <v>509</v>
      </c>
      <c r="B324" s="1">
        <v>1</v>
      </c>
      <c r="C324" s="1" t="s">
        <v>6</v>
      </c>
      <c r="D324" s="1" t="s">
        <v>102</v>
      </c>
      <c r="E324" t="s">
        <v>513</v>
      </c>
      <c r="F324" t="str">
        <f t="shared" si="5"/>
        <v>PCMH-Adult-H9DB-Getting Timely Appointments, Care, and Information</v>
      </c>
    </row>
    <row r="325" spans="1:6" x14ac:dyDescent="0.25">
      <c r="A325" s="1" t="s">
        <v>509</v>
      </c>
      <c r="B325" s="1">
        <v>2</v>
      </c>
      <c r="C325" s="1" t="s">
        <v>17</v>
      </c>
      <c r="D325" s="1" t="s">
        <v>104</v>
      </c>
      <c r="E325" t="s">
        <v>514</v>
      </c>
      <c r="F325" t="str">
        <f t="shared" si="5"/>
        <v>PCMH-Adult-H3AA-How Well Providers Communicate With Patients</v>
      </c>
    </row>
    <row r="326" spans="1:6" x14ac:dyDescent="0.25">
      <c r="A326" s="1" t="s">
        <v>509</v>
      </c>
      <c r="B326" s="1">
        <v>2</v>
      </c>
      <c r="C326" s="1" t="s">
        <v>17</v>
      </c>
      <c r="D326" s="1" t="s">
        <v>106</v>
      </c>
      <c r="E326" t="s">
        <v>515</v>
      </c>
      <c r="F326" t="str">
        <f t="shared" si="5"/>
        <v>PCMH-Adult-H3CS-How Well Providers Communicate With Patients</v>
      </c>
    </row>
    <row r="327" spans="1:6" x14ac:dyDescent="0.25">
      <c r="A327" s="1" t="s">
        <v>509</v>
      </c>
      <c r="B327" s="1">
        <v>2</v>
      </c>
      <c r="C327" s="1" t="s">
        <v>17</v>
      </c>
      <c r="D327" s="1" t="s">
        <v>108</v>
      </c>
      <c r="E327" t="s">
        <v>516</v>
      </c>
      <c r="F327" t="str">
        <f t="shared" si="5"/>
        <v>PCMH-Adult-H3D-How Well Providers Communicate With Patients</v>
      </c>
    </row>
    <row r="328" spans="1:6" x14ac:dyDescent="0.25">
      <c r="A328" s="1" t="s">
        <v>509</v>
      </c>
      <c r="B328" s="1">
        <v>2</v>
      </c>
      <c r="C328" s="1" t="s">
        <v>17</v>
      </c>
      <c r="D328" s="1" t="s">
        <v>110</v>
      </c>
      <c r="E328" t="s">
        <v>517</v>
      </c>
      <c r="F328" t="str">
        <f t="shared" si="5"/>
        <v>PCMH-Adult-H3FF-How Well Providers Communicate With Patients</v>
      </c>
    </row>
    <row r="329" spans="1:6" x14ac:dyDescent="0.25">
      <c r="A329" s="1" t="s">
        <v>509</v>
      </c>
      <c r="B329" s="1">
        <v>2</v>
      </c>
      <c r="C329" s="1" t="s">
        <v>17</v>
      </c>
      <c r="D329" s="1" t="s">
        <v>112</v>
      </c>
      <c r="E329" t="s">
        <v>518</v>
      </c>
      <c r="F329" t="str">
        <f t="shared" si="5"/>
        <v>PCMH-Adult-H3J-How Well Providers Communicate With Patients</v>
      </c>
    </row>
    <row r="330" spans="1:6" x14ac:dyDescent="0.25">
      <c r="A330" s="1" t="s">
        <v>509</v>
      </c>
      <c r="B330" s="1">
        <v>2</v>
      </c>
      <c r="C330" s="1" t="s">
        <v>17</v>
      </c>
      <c r="D330" s="1" t="s">
        <v>114</v>
      </c>
      <c r="E330" t="s">
        <v>519</v>
      </c>
      <c r="F330" t="str">
        <f t="shared" si="5"/>
        <v>PCMH-Adult-H3O-How Well Providers Communicate With Patients</v>
      </c>
    </row>
    <row r="331" spans="1:6" x14ac:dyDescent="0.25">
      <c r="A331" s="1" t="s">
        <v>509</v>
      </c>
      <c r="B331" s="1">
        <v>3</v>
      </c>
      <c r="C331" s="1" t="s">
        <v>68</v>
      </c>
      <c r="D331" s="1" t="s">
        <v>116</v>
      </c>
      <c r="E331" t="s">
        <v>520</v>
      </c>
      <c r="F331" t="str">
        <f t="shared" si="5"/>
        <v>PCMH-Adult-H9C-Helpful, Courteous, and Respectful Office Staff</v>
      </c>
    </row>
    <row r="332" spans="1:6" x14ac:dyDescent="0.25">
      <c r="A332" s="1" t="s">
        <v>509</v>
      </c>
      <c r="B332" s="1">
        <v>3</v>
      </c>
      <c r="C332" s="1" t="s">
        <v>68</v>
      </c>
      <c r="D332" s="1" t="s">
        <v>118</v>
      </c>
      <c r="E332" t="s">
        <v>521</v>
      </c>
      <c r="F332" t="str">
        <f t="shared" si="5"/>
        <v>PCMH-Adult-H9H-Helpful, Courteous, and Respectful Office Staff</v>
      </c>
    </row>
    <row r="333" spans="1:6" x14ac:dyDescent="0.25">
      <c r="A333" s="1" t="s">
        <v>509</v>
      </c>
      <c r="B333" s="1">
        <v>4</v>
      </c>
      <c r="C333" s="1" t="s">
        <v>522</v>
      </c>
      <c r="D333" s="1" t="s">
        <v>523</v>
      </c>
      <c r="E333" t="s">
        <v>524</v>
      </c>
      <c r="F333" t="str">
        <f t="shared" si="5"/>
        <v>PCMH-Adult-Y19D-Providers Pay Attention to Your Mental or Emotional Health (PCMH)</v>
      </c>
    </row>
    <row r="334" spans="1:6" x14ac:dyDescent="0.25">
      <c r="A334" s="1" t="s">
        <v>509</v>
      </c>
      <c r="B334" s="1">
        <v>4</v>
      </c>
      <c r="C334" s="1" t="s">
        <v>522</v>
      </c>
      <c r="D334" s="1" t="s">
        <v>525</v>
      </c>
      <c r="E334" t="s">
        <v>526</v>
      </c>
      <c r="F334" t="str">
        <f t="shared" si="5"/>
        <v>PCMH-Adult-Y19W-Providers Pay Attention to Your Mental or Emotional Health (PCMH)</v>
      </c>
    </row>
    <row r="335" spans="1:6" x14ac:dyDescent="0.25">
      <c r="A335" s="1" t="s">
        <v>509</v>
      </c>
      <c r="B335" s="1">
        <v>4</v>
      </c>
      <c r="C335" s="1" t="s">
        <v>522</v>
      </c>
      <c r="D335" s="1" t="s">
        <v>527</v>
      </c>
      <c r="E335" t="s">
        <v>528</v>
      </c>
      <c r="F335" t="str">
        <f t="shared" si="5"/>
        <v>PCMH-Adult-Y19P-Providers Pay Attention to Your Mental or Emotional Health (PCMH)</v>
      </c>
    </row>
    <row r="336" spans="1:6" x14ac:dyDescent="0.25">
      <c r="A336" s="1" t="s">
        <v>509</v>
      </c>
      <c r="B336" s="1">
        <v>5</v>
      </c>
      <c r="C336" s="1" t="s">
        <v>529</v>
      </c>
      <c r="D336" s="1" t="s">
        <v>530</v>
      </c>
      <c r="E336" t="s">
        <v>531</v>
      </c>
      <c r="F336" t="str">
        <f t="shared" si="5"/>
        <v>PCMH-Adult-Y3FG-Providers Support You in Taking Care of Your Own Health (PCMH)</v>
      </c>
    </row>
    <row r="337" spans="1:6" x14ac:dyDescent="0.25">
      <c r="A337" s="1" t="s">
        <v>509</v>
      </c>
      <c r="B337" s="1">
        <v>5</v>
      </c>
      <c r="C337" s="1" t="s">
        <v>529</v>
      </c>
      <c r="D337" s="1" t="s">
        <v>532</v>
      </c>
      <c r="E337" t="s">
        <v>533</v>
      </c>
      <c r="F337" t="str">
        <f t="shared" si="5"/>
        <v>PCMH-Adult-Y3FH-Providers Support You in Taking Care of Your Own Health (PCMH)</v>
      </c>
    </row>
    <row r="338" spans="1:6" x14ac:dyDescent="0.25">
      <c r="A338" s="1" t="s">
        <v>509</v>
      </c>
      <c r="B338" s="1">
        <v>6</v>
      </c>
      <c r="C338" s="1" t="s">
        <v>534</v>
      </c>
      <c r="D338" s="1" t="s">
        <v>535</v>
      </c>
      <c r="E338" t="s">
        <v>536</v>
      </c>
      <c r="F338" t="str">
        <f t="shared" si="5"/>
        <v>PCMH-Adult-H4AM1-Providers Discuss Medication Decisions (PCMH)</v>
      </c>
    </row>
    <row r="339" spans="1:6" x14ac:dyDescent="0.25">
      <c r="A339" s="1" t="s">
        <v>509</v>
      </c>
      <c r="B339" s="1">
        <v>6</v>
      </c>
      <c r="C339" s="1" t="s">
        <v>534</v>
      </c>
      <c r="D339" s="1" t="s">
        <v>537</v>
      </c>
      <c r="E339" t="s">
        <v>538</v>
      </c>
      <c r="F339" t="str">
        <f t="shared" si="5"/>
        <v>PCMH-Adult-H4AM2-Providers Discuss Medication Decisions (PCMH)</v>
      </c>
    </row>
    <row r="340" spans="1:6" x14ac:dyDescent="0.25">
      <c r="A340" s="1" t="s">
        <v>509</v>
      </c>
      <c r="B340" s="1">
        <v>6</v>
      </c>
      <c r="C340" s="1" t="s">
        <v>534</v>
      </c>
      <c r="D340" s="1" t="s">
        <v>56</v>
      </c>
      <c r="E340" t="s">
        <v>539</v>
      </c>
      <c r="F340" t="str">
        <f t="shared" si="5"/>
        <v>PCMH-Adult-Y4AM-Providers Discuss Medication Decisions (PCMH)</v>
      </c>
    </row>
    <row r="341" spans="1:6" x14ac:dyDescent="0.25">
      <c r="A341" s="1" t="s">
        <v>509</v>
      </c>
      <c r="B341" s="1">
        <v>7</v>
      </c>
      <c r="C341" s="1" t="s">
        <v>120</v>
      </c>
      <c r="D341" s="1" t="s">
        <v>121</v>
      </c>
      <c r="E341" t="s">
        <v>162</v>
      </c>
      <c r="F341" t="str">
        <f t="shared" si="5"/>
        <v>PCMH-Adult-H4FC-Follow-up on Test Results</v>
      </c>
    </row>
    <row r="342" spans="1:6" x14ac:dyDescent="0.25">
      <c r="A342" s="1" t="s">
        <v>509</v>
      </c>
      <c r="B342" s="1">
        <v>8</v>
      </c>
      <c r="C342" s="1" t="s">
        <v>30</v>
      </c>
      <c r="D342" s="1" t="s">
        <v>31</v>
      </c>
      <c r="E342" t="s">
        <v>163</v>
      </c>
      <c r="F342" t="str">
        <f t="shared" si="5"/>
        <v>PCMH-Adult-H30-Patients' Rating of the Provider</v>
      </c>
    </row>
    <row r="343" spans="1:6" x14ac:dyDescent="0.25">
      <c r="A343" s="1" t="s">
        <v>509</v>
      </c>
      <c r="B343" s="1">
        <v>9</v>
      </c>
      <c r="C343" s="1" t="s">
        <v>540</v>
      </c>
      <c r="D343" s="1" t="s">
        <v>541</v>
      </c>
      <c r="E343" t="s">
        <v>624</v>
      </c>
      <c r="F343" t="str">
        <f t="shared" si="5"/>
        <v>PCMH-Adult-D1DE-Access To Care (PCMH)</v>
      </c>
    </row>
    <row r="344" spans="1:6" x14ac:dyDescent="0.25">
      <c r="A344" s="1" t="s">
        <v>509</v>
      </c>
      <c r="B344" s="1">
        <v>9</v>
      </c>
      <c r="C344" s="1" t="s">
        <v>540</v>
      </c>
      <c r="D344" s="1" t="s">
        <v>542</v>
      </c>
      <c r="E344" t="s">
        <v>543</v>
      </c>
      <c r="F344" t="str">
        <f t="shared" si="5"/>
        <v>PCMH-Adult-H9DD-Access To Care (PCMH)</v>
      </c>
    </row>
    <row r="345" spans="1:6" x14ac:dyDescent="0.25">
      <c r="A345" s="1" t="s">
        <v>509</v>
      </c>
      <c r="B345" s="1">
        <v>10</v>
      </c>
      <c r="C345" s="1" t="s">
        <v>544</v>
      </c>
      <c r="D345" s="1" t="s">
        <v>545</v>
      </c>
      <c r="E345" t="s">
        <v>546</v>
      </c>
      <c r="F345" t="str">
        <f t="shared" si="5"/>
        <v>PCMH-Adult-H3DB-Attention to Care from Other Providers (PCMH)</v>
      </c>
    </row>
    <row r="346" spans="1:6" x14ac:dyDescent="0.25">
      <c r="A346" s="1" t="s">
        <v>509</v>
      </c>
      <c r="B346" s="1">
        <v>10</v>
      </c>
      <c r="C346" s="1" t="s">
        <v>544</v>
      </c>
      <c r="D346" s="1" t="s">
        <v>547</v>
      </c>
      <c r="E346" t="s">
        <v>548</v>
      </c>
      <c r="F346" t="str">
        <f t="shared" si="5"/>
        <v>PCMH-Adult-Y4AM1-Attention to Care from Other Providers (PCMH)</v>
      </c>
    </row>
    <row r="347" spans="1:6" x14ac:dyDescent="0.25">
      <c r="A347" s="1" t="s">
        <v>509</v>
      </c>
      <c r="B347" s="1">
        <v>11</v>
      </c>
      <c r="C347" s="1" t="s">
        <v>549</v>
      </c>
      <c r="D347" s="1" t="s">
        <v>550</v>
      </c>
      <c r="E347" t="s">
        <v>551</v>
      </c>
      <c r="F347" t="str">
        <f t="shared" si="5"/>
        <v>PCMH-Adult-D9DA-Information About Care and Appointments (PCMH)</v>
      </c>
    </row>
    <row r="348" spans="1:6" x14ac:dyDescent="0.25">
      <c r="A348" s="1" t="s">
        <v>509</v>
      </c>
      <c r="B348" s="1">
        <v>11</v>
      </c>
      <c r="C348" s="1" t="s">
        <v>549</v>
      </c>
      <c r="D348" s="1" t="s">
        <v>552</v>
      </c>
      <c r="E348" t="s">
        <v>553</v>
      </c>
      <c r="F348" t="str">
        <f t="shared" si="5"/>
        <v>PCMH-Adult-D1D-Information About Care and Appointments (PCMH)</v>
      </c>
    </row>
    <row r="349" spans="1:6" x14ac:dyDescent="0.25">
      <c r="A349" s="1" t="s">
        <v>554</v>
      </c>
      <c r="B349" s="1">
        <v>1</v>
      </c>
      <c r="C349" s="1" t="s">
        <v>6</v>
      </c>
      <c r="D349" s="1" t="s">
        <v>94</v>
      </c>
      <c r="E349" t="s">
        <v>623</v>
      </c>
      <c r="F349" t="str">
        <f t="shared" si="5"/>
        <v>PCMH-Child-H1DA-Getting Timely Appointments, Care, and Information</v>
      </c>
    </row>
    <row r="350" spans="1:6" x14ac:dyDescent="0.25">
      <c r="A350" s="1" t="s">
        <v>554</v>
      </c>
      <c r="B350" s="1">
        <v>1</v>
      </c>
      <c r="C350" s="1" t="s">
        <v>6</v>
      </c>
      <c r="D350" s="1" t="s">
        <v>96</v>
      </c>
      <c r="E350" t="s">
        <v>510</v>
      </c>
      <c r="F350" t="str">
        <f t="shared" si="5"/>
        <v>PCMH-Child-H1DB-Getting Timely Appointments, Care, and Information</v>
      </c>
    </row>
    <row r="351" spans="1:6" x14ac:dyDescent="0.25">
      <c r="A351" s="1" t="s">
        <v>554</v>
      </c>
      <c r="B351" s="1">
        <v>1</v>
      </c>
      <c r="C351" s="1" t="s">
        <v>6</v>
      </c>
      <c r="D351" s="1" t="s">
        <v>98</v>
      </c>
      <c r="E351" t="s">
        <v>511</v>
      </c>
      <c r="F351" t="str">
        <f t="shared" si="5"/>
        <v>PCMH-Child-H5DD-Getting Timely Appointments, Care, and Information</v>
      </c>
    </row>
    <row r="352" spans="1:6" x14ac:dyDescent="0.25">
      <c r="A352" s="1" t="s">
        <v>554</v>
      </c>
      <c r="B352" s="1">
        <v>1</v>
      </c>
      <c r="C352" s="1" t="s">
        <v>6</v>
      </c>
      <c r="D352" s="1" t="s">
        <v>100</v>
      </c>
      <c r="E352" t="s">
        <v>512</v>
      </c>
      <c r="F352" t="str">
        <f t="shared" si="5"/>
        <v>PCMH-Child-H9DA-Getting Timely Appointments, Care, and Information</v>
      </c>
    </row>
    <row r="353" spans="1:6" x14ac:dyDescent="0.25">
      <c r="A353" s="1" t="s">
        <v>554</v>
      </c>
      <c r="B353" s="1">
        <v>1</v>
      </c>
      <c r="C353" s="1" t="s">
        <v>6</v>
      </c>
      <c r="D353" s="1" t="s">
        <v>102</v>
      </c>
      <c r="E353" t="s">
        <v>513</v>
      </c>
      <c r="F353" t="str">
        <f t="shared" si="5"/>
        <v>PCMH-Child-H9DB-Getting Timely Appointments, Care, and Information</v>
      </c>
    </row>
    <row r="354" spans="1:6" x14ac:dyDescent="0.25">
      <c r="A354" s="1" t="s">
        <v>554</v>
      </c>
      <c r="B354" s="1">
        <v>2</v>
      </c>
      <c r="C354" s="1" t="s">
        <v>17</v>
      </c>
      <c r="D354" s="1" t="s">
        <v>104</v>
      </c>
      <c r="E354" t="s">
        <v>514</v>
      </c>
      <c r="F354" t="str">
        <f t="shared" si="5"/>
        <v>PCMH-Child-H3AA-How Well Providers Communicate With Patients</v>
      </c>
    </row>
    <row r="355" spans="1:6" x14ac:dyDescent="0.25">
      <c r="A355" s="1" t="s">
        <v>554</v>
      </c>
      <c r="B355" s="1">
        <v>2</v>
      </c>
      <c r="C355" s="1" t="s">
        <v>17</v>
      </c>
      <c r="D355" s="1" t="s">
        <v>106</v>
      </c>
      <c r="E355" t="s">
        <v>515</v>
      </c>
      <c r="F355" t="str">
        <f t="shared" si="5"/>
        <v>PCMH-Child-H3CS-How Well Providers Communicate With Patients</v>
      </c>
    </row>
    <row r="356" spans="1:6" x14ac:dyDescent="0.25">
      <c r="A356" s="1" t="s">
        <v>554</v>
      </c>
      <c r="B356" s="1">
        <v>2</v>
      </c>
      <c r="C356" s="1" t="s">
        <v>17</v>
      </c>
      <c r="D356" s="1" t="s">
        <v>108</v>
      </c>
      <c r="E356" t="s">
        <v>516</v>
      </c>
      <c r="F356" t="str">
        <f t="shared" si="5"/>
        <v>PCMH-Child-H3D-How Well Providers Communicate With Patients</v>
      </c>
    </row>
    <row r="357" spans="1:6" x14ac:dyDescent="0.25">
      <c r="A357" s="1" t="s">
        <v>554</v>
      </c>
      <c r="B357" s="1">
        <v>2</v>
      </c>
      <c r="C357" s="1" t="s">
        <v>17</v>
      </c>
      <c r="D357" s="1" t="s">
        <v>110</v>
      </c>
      <c r="E357" t="s">
        <v>517</v>
      </c>
      <c r="F357" t="str">
        <f t="shared" si="5"/>
        <v>PCMH-Child-H3FF-How Well Providers Communicate With Patients</v>
      </c>
    </row>
    <row r="358" spans="1:6" x14ac:dyDescent="0.25">
      <c r="A358" s="1" t="s">
        <v>554</v>
      </c>
      <c r="B358" s="1">
        <v>2</v>
      </c>
      <c r="C358" s="1" t="s">
        <v>17</v>
      </c>
      <c r="D358" s="1" t="s">
        <v>112</v>
      </c>
      <c r="E358" t="s">
        <v>518</v>
      </c>
      <c r="F358" t="str">
        <f t="shared" si="5"/>
        <v>PCMH-Child-H3J-How Well Providers Communicate With Patients</v>
      </c>
    </row>
    <row r="359" spans="1:6" x14ac:dyDescent="0.25">
      <c r="A359" s="1" t="s">
        <v>554</v>
      </c>
      <c r="B359" s="1">
        <v>2</v>
      </c>
      <c r="C359" s="1" t="s">
        <v>17</v>
      </c>
      <c r="D359" s="1" t="s">
        <v>114</v>
      </c>
      <c r="E359" t="s">
        <v>519</v>
      </c>
      <c r="F359" t="str">
        <f t="shared" si="5"/>
        <v>PCMH-Child-H3O-How Well Providers Communicate With Patients</v>
      </c>
    </row>
    <row r="360" spans="1:6" x14ac:dyDescent="0.25">
      <c r="A360" s="1" t="s">
        <v>554</v>
      </c>
      <c r="B360" s="1">
        <v>3</v>
      </c>
      <c r="C360" s="1" t="s">
        <v>68</v>
      </c>
      <c r="D360" s="1" t="s">
        <v>116</v>
      </c>
      <c r="E360" t="s">
        <v>520</v>
      </c>
      <c r="F360" t="str">
        <f t="shared" si="5"/>
        <v>PCMH-Child-H9C-Helpful, Courteous, and Respectful Office Staff</v>
      </c>
    </row>
    <row r="361" spans="1:6" x14ac:dyDescent="0.25">
      <c r="A361" s="1" t="s">
        <v>554</v>
      </c>
      <c r="B361" s="1">
        <v>3</v>
      </c>
      <c r="C361" s="1" t="s">
        <v>68</v>
      </c>
      <c r="D361" s="1" t="s">
        <v>118</v>
      </c>
      <c r="E361" t="s">
        <v>521</v>
      </c>
      <c r="F361" t="str">
        <f t="shared" si="5"/>
        <v>PCMH-Child-H9H-Helpful, Courteous, and Respectful Office Staff</v>
      </c>
    </row>
    <row r="362" spans="1:6" x14ac:dyDescent="0.25">
      <c r="A362" s="1" t="s">
        <v>554</v>
      </c>
      <c r="B362" s="1">
        <v>4</v>
      </c>
      <c r="C362" s="1" t="s">
        <v>138</v>
      </c>
      <c r="D362" s="1" t="s">
        <v>139</v>
      </c>
      <c r="E362" t="s">
        <v>140</v>
      </c>
      <c r="F362" t="str">
        <f t="shared" si="5"/>
        <v>PCMH-Child-Y3DB-Provider’s Attention to Your Child’s Growth and Development</v>
      </c>
    </row>
    <row r="363" spans="1:6" x14ac:dyDescent="0.25">
      <c r="A363" s="1" t="s">
        <v>554</v>
      </c>
      <c r="B363" s="1">
        <v>4</v>
      </c>
      <c r="C363" s="1" t="s">
        <v>138</v>
      </c>
      <c r="D363" s="1" t="s">
        <v>141</v>
      </c>
      <c r="E363" t="s">
        <v>142</v>
      </c>
      <c r="F363" t="str">
        <f t="shared" si="5"/>
        <v>PCMH-Child-Y3DC-Provider’s Attention to Your Child’s Growth and Development</v>
      </c>
    </row>
    <row r="364" spans="1:6" x14ac:dyDescent="0.25">
      <c r="A364" s="1" t="s">
        <v>554</v>
      </c>
      <c r="B364" s="1">
        <v>4</v>
      </c>
      <c r="C364" s="1" t="s">
        <v>138</v>
      </c>
      <c r="D364" s="1" t="s">
        <v>143</v>
      </c>
      <c r="E364" t="s">
        <v>144</v>
      </c>
      <c r="F364" t="str">
        <f t="shared" si="5"/>
        <v>PCMH-Child-Y3DD-Provider’s Attention to Your Child’s Growth and Development</v>
      </c>
    </row>
    <row r="365" spans="1:6" x14ac:dyDescent="0.25">
      <c r="A365" s="1" t="s">
        <v>554</v>
      </c>
      <c r="B365" s="1">
        <v>4</v>
      </c>
      <c r="C365" s="1" t="s">
        <v>138</v>
      </c>
      <c r="D365" s="1" t="s">
        <v>145</v>
      </c>
      <c r="E365" t="s">
        <v>146</v>
      </c>
      <c r="F365" t="str">
        <f t="shared" si="5"/>
        <v>PCMH-Child-Y3DE-Provider’s Attention to Your Child’s Growth and Development</v>
      </c>
    </row>
    <row r="366" spans="1:6" x14ac:dyDescent="0.25">
      <c r="A366" s="1" t="s">
        <v>554</v>
      </c>
      <c r="B366" s="1">
        <v>4</v>
      </c>
      <c r="C366" s="1" t="s">
        <v>138</v>
      </c>
      <c r="D366" s="1" t="s">
        <v>147</v>
      </c>
      <c r="E366" t="s">
        <v>148</v>
      </c>
      <c r="F366" t="str">
        <f t="shared" si="5"/>
        <v>PCMH-Child-Y3DG-Provider’s Attention to Your Child’s Growth and Development</v>
      </c>
    </row>
    <row r="367" spans="1:6" x14ac:dyDescent="0.25">
      <c r="A367" s="1" t="s">
        <v>554</v>
      </c>
      <c r="B367" s="1">
        <v>4</v>
      </c>
      <c r="C367" s="1" t="s">
        <v>138</v>
      </c>
      <c r="D367" s="1" t="s">
        <v>149</v>
      </c>
      <c r="E367" t="s">
        <v>150</v>
      </c>
      <c r="F367" t="str">
        <f t="shared" si="5"/>
        <v>PCMH-Child-Y3DK-Provider’s Attention to Your Child’s Growth and Development</v>
      </c>
    </row>
    <row r="368" spans="1:6" x14ac:dyDescent="0.25">
      <c r="A368" s="1" t="s">
        <v>554</v>
      </c>
      <c r="B368" s="1">
        <v>5</v>
      </c>
      <c r="C368" s="1" t="s">
        <v>151</v>
      </c>
      <c r="D368" s="1" t="s">
        <v>152</v>
      </c>
      <c r="E368" t="s">
        <v>153</v>
      </c>
      <c r="F368" t="str">
        <f t="shared" si="5"/>
        <v>PCMH-Child-Y3DF-Provider’s Advice on Keeping Your Child Safe and Healthy</v>
      </c>
    </row>
    <row r="369" spans="1:6" x14ac:dyDescent="0.25">
      <c r="A369" s="1" t="s">
        <v>554</v>
      </c>
      <c r="B369" s="1">
        <v>5</v>
      </c>
      <c r="C369" s="1" t="s">
        <v>151</v>
      </c>
      <c r="D369" s="1" t="s">
        <v>154</v>
      </c>
      <c r="E369" t="s">
        <v>155</v>
      </c>
      <c r="F369" t="str">
        <f t="shared" si="5"/>
        <v>PCMH-Child-Y3DF1-Provider’s Advice on Keeping Your Child Safe and Healthy</v>
      </c>
    </row>
    <row r="370" spans="1:6" x14ac:dyDescent="0.25">
      <c r="A370" s="1" t="s">
        <v>554</v>
      </c>
      <c r="B370" s="1">
        <v>5</v>
      </c>
      <c r="C370" s="1" t="s">
        <v>151</v>
      </c>
      <c r="D370" s="1" t="s">
        <v>156</v>
      </c>
      <c r="E370" t="s">
        <v>157</v>
      </c>
      <c r="F370" t="str">
        <f t="shared" si="5"/>
        <v>PCMH-Child-Y3DH-Provider’s Advice on Keeping Your Child Safe and Healthy</v>
      </c>
    </row>
    <row r="371" spans="1:6" x14ac:dyDescent="0.25">
      <c r="A371" s="1" t="s">
        <v>554</v>
      </c>
      <c r="B371" s="1">
        <v>5</v>
      </c>
      <c r="C371" s="1" t="s">
        <v>151</v>
      </c>
      <c r="D371" s="1" t="s">
        <v>158</v>
      </c>
      <c r="E371" t="s">
        <v>159</v>
      </c>
      <c r="F371" t="str">
        <f t="shared" si="5"/>
        <v>PCMH-Child-Y3DJ-Provider’s Advice on Keeping Your Child Safe and Healthy</v>
      </c>
    </row>
    <row r="372" spans="1:6" x14ac:dyDescent="0.25">
      <c r="A372" s="1" t="s">
        <v>554</v>
      </c>
      <c r="B372" s="1">
        <v>5</v>
      </c>
      <c r="C372" s="1" t="s">
        <v>151</v>
      </c>
      <c r="D372" s="1" t="s">
        <v>160</v>
      </c>
      <c r="E372" t="s">
        <v>161</v>
      </c>
      <c r="F372" t="str">
        <f t="shared" si="5"/>
        <v>PCMH-Child-Y3DL-Provider’s Advice on Keeping Your Child Safe and Healthy</v>
      </c>
    </row>
    <row r="373" spans="1:6" x14ac:dyDescent="0.25">
      <c r="A373" s="1" t="s">
        <v>554</v>
      </c>
      <c r="B373" s="1">
        <v>6</v>
      </c>
      <c r="C373" s="1" t="s">
        <v>555</v>
      </c>
      <c r="D373" s="1" t="s">
        <v>530</v>
      </c>
      <c r="E373" t="s">
        <v>531</v>
      </c>
      <c r="F373" t="str">
        <f t="shared" si="5"/>
        <v>PCMH-Child-Y3FG-Providers Support You in Taking Care of Your Child's Health (PCMH)</v>
      </c>
    </row>
    <row r="374" spans="1:6" x14ac:dyDescent="0.25">
      <c r="A374" s="1" t="s">
        <v>554</v>
      </c>
      <c r="B374" s="1">
        <v>6</v>
      </c>
      <c r="C374" s="1" t="s">
        <v>555</v>
      </c>
      <c r="D374" s="1" t="s">
        <v>532</v>
      </c>
      <c r="E374" t="s">
        <v>533</v>
      </c>
      <c r="F374" t="str">
        <f t="shared" si="5"/>
        <v>PCMH-Child-Y3FH-Providers Support You in Taking Care of Your Child's Health (PCMH)</v>
      </c>
    </row>
    <row r="375" spans="1:6" x14ac:dyDescent="0.25">
      <c r="A375" s="1" t="s">
        <v>554</v>
      </c>
      <c r="B375" s="1">
        <v>7</v>
      </c>
      <c r="C375" s="1" t="s">
        <v>120</v>
      </c>
      <c r="D375" s="1" t="s">
        <v>121</v>
      </c>
      <c r="E375" t="s">
        <v>162</v>
      </c>
      <c r="F375" t="str">
        <f t="shared" si="5"/>
        <v>PCMH-Child-H4FC-Follow-up on Test Results</v>
      </c>
    </row>
    <row r="376" spans="1:6" x14ac:dyDescent="0.25">
      <c r="A376" s="1" t="s">
        <v>554</v>
      </c>
      <c r="B376" s="1">
        <v>8</v>
      </c>
      <c r="C376" s="1" t="s">
        <v>30</v>
      </c>
      <c r="D376" s="1" t="s">
        <v>31</v>
      </c>
      <c r="E376" t="s">
        <v>163</v>
      </c>
      <c r="F376" t="str">
        <f t="shared" si="5"/>
        <v>PCMH-Child-H30-Patients' Rating of the Provider</v>
      </c>
    </row>
    <row r="377" spans="1:6" x14ac:dyDescent="0.25">
      <c r="A377" s="1" t="s">
        <v>554</v>
      </c>
      <c r="B377" s="1">
        <v>9</v>
      </c>
      <c r="C377" s="1" t="s">
        <v>540</v>
      </c>
      <c r="D377" s="1" t="s">
        <v>541</v>
      </c>
      <c r="E377" t="s">
        <v>624</v>
      </c>
      <c r="F377" t="str">
        <f t="shared" si="5"/>
        <v>PCMH-Child-D1DE-Access To Care (PCMH)</v>
      </c>
    </row>
    <row r="378" spans="1:6" x14ac:dyDescent="0.25">
      <c r="A378" s="1" t="s">
        <v>554</v>
      </c>
      <c r="B378" s="1">
        <v>9</v>
      </c>
      <c r="C378" s="1" t="s">
        <v>540</v>
      </c>
      <c r="D378" s="1" t="s">
        <v>542</v>
      </c>
      <c r="E378" t="s">
        <v>543</v>
      </c>
      <c r="F378" t="str">
        <f t="shared" si="5"/>
        <v>PCMH-Child-H9DD-Access To Care (PCMH)</v>
      </c>
    </row>
    <row r="379" spans="1:6" x14ac:dyDescent="0.25">
      <c r="A379" s="1" t="s">
        <v>554</v>
      </c>
      <c r="B379" s="1">
        <v>10</v>
      </c>
      <c r="C379" s="1" t="s">
        <v>544</v>
      </c>
      <c r="D379" s="1" t="s">
        <v>545</v>
      </c>
      <c r="E379" t="s">
        <v>546</v>
      </c>
      <c r="F379" t="str">
        <f t="shared" si="5"/>
        <v>PCMH-Child-H3DB-Attention to Care from Other Providers (PCMH)</v>
      </c>
    </row>
    <row r="380" spans="1:6" x14ac:dyDescent="0.25">
      <c r="A380" s="1" t="s">
        <v>554</v>
      </c>
      <c r="B380" s="1">
        <v>10</v>
      </c>
      <c r="C380" s="1" t="s">
        <v>544</v>
      </c>
      <c r="D380" s="1" t="s">
        <v>547</v>
      </c>
      <c r="E380" t="s">
        <v>548</v>
      </c>
      <c r="F380" t="str">
        <f t="shared" si="5"/>
        <v>PCMH-Child-Y4AM1-Attention to Care from Other Providers (PCMH)</v>
      </c>
    </row>
    <row r="381" spans="1:6" x14ac:dyDescent="0.25">
      <c r="A381" s="1" t="s">
        <v>554</v>
      </c>
      <c r="B381" s="1">
        <v>11</v>
      </c>
      <c r="C381" s="1" t="s">
        <v>549</v>
      </c>
      <c r="D381" s="1" t="s">
        <v>550</v>
      </c>
      <c r="E381" t="s">
        <v>551</v>
      </c>
      <c r="F381" t="str">
        <f t="shared" si="5"/>
        <v>PCMH-Child-D9DA-Information About Care and Appointments (PCMH)</v>
      </c>
    </row>
    <row r="382" spans="1:6" x14ac:dyDescent="0.25">
      <c r="A382" s="1" t="s">
        <v>554</v>
      </c>
      <c r="B382" s="1">
        <v>11</v>
      </c>
      <c r="C382" s="1" t="s">
        <v>549</v>
      </c>
      <c r="D382" s="1" t="s">
        <v>552</v>
      </c>
      <c r="E382" t="s">
        <v>553</v>
      </c>
      <c r="F382" t="str">
        <f t="shared" si="5"/>
        <v>PCMH-Child-D1D-Information About Care and Appointments (PCMH)</v>
      </c>
    </row>
    <row r="383" spans="1:6" x14ac:dyDescent="0.25">
      <c r="A383" s="1" t="s">
        <v>626</v>
      </c>
      <c r="B383" s="1">
        <v>1</v>
      </c>
      <c r="C383" s="1" t="s">
        <v>272</v>
      </c>
      <c r="D383" s="1" t="s">
        <v>273</v>
      </c>
      <c r="E383" t="s">
        <v>274</v>
      </c>
      <c r="F383" t="str">
        <f t="shared" si="5"/>
        <v>ASC-CAHPS-H1D-Scheduling/Registration</v>
      </c>
    </row>
    <row r="384" spans="1:6" x14ac:dyDescent="0.25">
      <c r="A384" s="1" t="s">
        <v>626</v>
      </c>
      <c r="B384" s="1">
        <v>1</v>
      </c>
      <c r="C384" s="1" t="s">
        <v>272</v>
      </c>
      <c r="D384" s="1" t="s">
        <v>275</v>
      </c>
      <c r="E384" t="s">
        <v>276</v>
      </c>
      <c r="F384" t="str">
        <f t="shared" si="5"/>
        <v>ASC-CAHPS-H1B-Scheduling/Registration</v>
      </c>
    </row>
    <row r="385" spans="1:6" x14ac:dyDescent="0.25">
      <c r="A385" s="1" t="s">
        <v>626</v>
      </c>
      <c r="B385" s="1">
        <v>2</v>
      </c>
      <c r="C385" s="1" t="s">
        <v>277</v>
      </c>
      <c r="D385" s="1" t="s">
        <v>171</v>
      </c>
      <c r="E385" t="s">
        <v>278</v>
      </c>
      <c r="F385" t="str">
        <f t="shared" si="5"/>
        <v>ASC-CAHPS-H2C-Care From Staff</v>
      </c>
    </row>
    <row r="386" spans="1:6" x14ac:dyDescent="0.25">
      <c r="A386" s="1" t="s">
        <v>626</v>
      </c>
      <c r="B386" s="1">
        <v>2</v>
      </c>
      <c r="C386" s="1" t="s">
        <v>277</v>
      </c>
      <c r="D386" s="1" t="s">
        <v>182</v>
      </c>
      <c r="E386" t="s">
        <v>279</v>
      </c>
      <c r="F386" t="str">
        <f t="shared" si="5"/>
        <v>ASC-CAHPS-H2O-Care From Staff</v>
      </c>
    </row>
    <row r="387" spans="1:6" x14ac:dyDescent="0.25">
      <c r="A387" s="1" t="s">
        <v>626</v>
      </c>
      <c r="B387" s="1">
        <v>2</v>
      </c>
      <c r="C387" s="1" t="s">
        <v>277</v>
      </c>
      <c r="D387" s="1" t="s">
        <v>180</v>
      </c>
      <c r="E387" t="s">
        <v>280</v>
      </c>
      <c r="F387" t="str">
        <f t="shared" ref="F387:F450" si="6">A387&amp;"-"&amp;D387&amp;"-"&amp;C387</f>
        <v>ASC-CAHPS-H2J-Care From Staff</v>
      </c>
    </row>
    <row r="388" spans="1:6" x14ac:dyDescent="0.25">
      <c r="A388" s="1" t="s">
        <v>626</v>
      </c>
      <c r="B388" s="1">
        <v>2</v>
      </c>
      <c r="C388" s="1" t="s">
        <v>277</v>
      </c>
      <c r="D388" s="1" t="s">
        <v>281</v>
      </c>
      <c r="E388" t="s">
        <v>282</v>
      </c>
      <c r="F388" t="str">
        <f t="shared" si="6"/>
        <v>ASC-CAHPS-H5C-Care From Staff</v>
      </c>
    </row>
    <row r="389" spans="1:6" x14ac:dyDescent="0.25">
      <c r="A389" s="1" t="s">
        <v>626</v>
      </c>
      <c r="B389" s="1">
        <v>2</v>
      </c>
      <c r="C389" s="1" t="s">
        <v>277</v>
      </c>
      <c r="D389" s="1" t="s">
        <v>283</v>
      </c>
      <c r="E389" t="s">
        <v>284</v>
      </c>
      <c r="F389" t="str">
        <f t="shared" si="6"/>
        <v>ASC-CAHPS-H4WW-Care From Staff</v>
      </c>
    </row>
    <row r="390" spans="1:6" x14ac:dyDescent="0.25">
      <c r="A390" s="1" t="s">
        <v>626</v>
      </c>
      <c r="B390" s="1">
        <v>2</v>
      </c>
      <c r="C390" s="1" t="s">
        <v>277</v>
      </c>
      <c r="D390" s="1" t="s">
        <v>285</v>
      </c>
      <c r="E390" t="s">
        <v>286</v>
      </c>
      <c r="F390" t="str">
        <f t="shared" si="6"/>
        <v>ASC-CAHPS-H2-Care From Staff</v>
      </c>
    </row>
    <row r="391" spans="1:6" x14ac:dyDescent="0.25">
      <c r="A391" s="1" t="s">
        <v>626</v>
      </c>
      <c r="B391" s="1">
        <v>3</v>
      </c>
      <c r="C391" s="1" t="s">
        <v>287</v>
      </c>
      <c r="D391" s="1" t="s">
        <v>288</v>
      </c>
      <c r="E391" t="s">
        <v>289</v>
      </c>
      <c r="F391" t="str">
        <f t="shared" si="6"/>
        <v>ASC-CAHPS-H5D-Wait Time</v>
      </c>
    </row>
    <row r="392" spans="1:6" x14ac:dyDescent="0.25">
      <c r="A392" s="1" t="s">
        <v>626</v>
      </c>
      <c r="B392" s="1">
        <v>4</v>
      </c>
      <c r="C392" s="1" t="s">
        <v>290</v>
      </c>
      <c r="D392" s="1" t="s">
        <v>291</v>
      </c>
      <c r="E392" t="s">
        <v>292</v>
      </c>
      <c r="F392" t="str">
        <f t="shared" si="6"/>
        <v>ASC-CAHPS-H6F-Facility</v>
      </c>
    </row>
    <row r="393" spans="1:6" x14ac:dyDescent="0.25">
      <c r="A393" s="1" t="s">
        <v>626</v>
      </c>
      <c r="B393" s="1">
        <v>4</v>
      </c>
      <c r="C393" s="1" t="s">
        <v>290</v>
      </c>
      <c r="D393" s="1" t="s">
        <v>293</v>
      </c>
      <c r="E393" t="s">
        <v>294</v>
      </c>
      <c r="F393" t="str">
        <f t="shared" si="6"/>
        <v>ASC-CAHPS-H6AA-Facility</v>
      </c>
    </row>
    <row r="394" spans="1:6" x14ac:dyDescent="0.25">
      <c r="A394" s="1" t="s">
        <v>626</v>
      </c>
      <c r="B394" s="1">
        <v>5</v>
      </c>
      <c r="C394" s="1" t="s">
        <v>295</v>
      </c>
      <c r="D394" s="1" t="s">
        <v>296</v>
      </c>
      <c r="E394" t="s">
        <v>297</v>
      </c>
      <c r="F394" t="str">
        <f t="shared" si="6"/>
        <v>ASC-CAHPS-H2Z-Rehab</v>
      </c>
    </row>
    <row r="395" spans="1:6" x14ac:dyDescent="0.25">
      <c r="A395" s="1" t="s">
        <v>626</v>
      </c>
      <c r="B395" s="1">
        <v>5</v>
      </c>
      <c r="C395" s="1" t="s">
        <v>295</v>
      </c>
      <c r="D395" s="1" t="s">
        <v>298</v>
      </c>
      <c r="E395" t="s">
        <v>299</v>
      </c>
      <c r="F395" t="str">
        <f t="shared" si="6"/>
        <v>ASC-CAHPS-H2ZB-Rehab</v>
      </c>
    </row>
    <row r="396" spans="1:6" x14ac:dyDescent="0.25">
      <c r="A396" s="1" t="s">
        <v>626</v>
      </c>
      <c r="B396" s="1">
        <v>6</v>
      </c>
      <c r="C396" s="1" t="s">
        <v>300</v>
      </c>
      <c r="D396" s="1" t="s">
        <v>301</v>
      </c>
      <c r="E396" t="s">
        <v>302</v>
      </c>
      <c r="F396" t="str">
        <f t="shared" si="6"/>
        <v>ASC-CAHPS-H4AF-Same Day Surgery</v>
      </c>
    </row>
    <row r="397" spans="1:6" x14ac:dyDescent="0.25">
      <c r="A397" s="1" t="s">
        <v>626</v>
      </c>
      <c r="B397" s="1">
        <v>6</v>
      </c>
      <c r="C397" s="1" t="s">
        <v>300</v>
      </c>
      <c r="D397" s="1" t="s">
        <v>303</v>
      </c>
      <c r="E397" t="s">
        <v>304</v>
      </c>
      <c r="F397" t="str">
        <f t="shared" si="6"/>
        <v>ASC-CAHPS-H4AM-Same Day Surgery</v>
      </c>
    </row>
    <row r="398" spans="1:6" x14ac:dyDescent="0.25">
      <c r="A398" s="1" t="s">
        <v>626</v>
      </c>
      <c r="B398" s="1">
        <v>6</v>
      </c>
      <c r="C398" s="1" t="s">
        <v>300</v>
      </c>
      <c r="D398" s="1" t="s">
        <v>305</v>
      </c>
      <c r="E398" t="s">
        <v>306</v>
      </c>
      <c r="F398" t="str">
        <f t="shared" si="6"/>
        <v>ASC-CAHPS-H4AA-Same Day Surgery</v>
      </c>
    </row>
    <row r="399" spans="1:6" x14ac:dyDescent="0.25">
      <c r="A399" s="1" t="s">
        <v>626</v>
      </c>
      <c r="B399" s="1">
        <v>6</v>
      </c>
      <c r="C399" s="1" t="s">
        <v>300</v>
      </c>
      <c r="D399" s="1" t="s">
        <v>307</v>
      </c>
      <c r="E399" t="s">
        <v>308</v>
      </c>
      <c r="F399" t="str">
        <f t="shared" si="6"/>
        <v>ASC-CAHPS-H8A-Same Day Surgery</v>
      </c>
    </row>
    <row r="400" spans="1:6" x14ac:dyDescent="0.25">
      <c r="A400" s="1" t="s">
        <v>626</v>
      </c>
      <c r="B400" s="1">
        <v>6</v>
      </c>
      <c r="C400" s="1" t="s">
        <v>300</v>
      </c>
      <c r="D400" s="1" t="s">
        <v>309</v>
      </c>
      <c r="E400" t="s">
        <v>310</v>
      </c>
      <c r="F400" t="str">
        <f t="shared" si="6"/>
        <v>ASC-CAHPS-H7X-Same Day Surgery</v>
      </c>
    </row>
    <row r="401" spans="1:6" x14ac:dyDescent="0.25">
      <c r="A401" s="1" t="s">
        <v>626</v>
      </c>
      <c r="B401" s="1">
        <v>6</v>
      </c>
      <c r="C401" s="1" t="s">
        <v>300</v>
      </c>
      <c r="D401" s="1" t="s">
        <v>311</v>
      </c>
      <c r="E401" t="s">
        <v>312</v>
      </c>
      <c r="F401" t="str">
        <f t="shared" si="6"/>
        <v>ASC-CAHPS-H3-Same Day Surgery</v>
      </c>
    </row>
    <row r="402" spans="1:6" x14ac:dyDescent="0.25">
      <c r="A402" s="1" t="s">
        <v>626</v>
      </c>
      <c r="B402" s="1">
        <v>7</v>
      </c>
      <c r="C402" s="1" t="s">
        <v>556</v>
      </c>
      <c r="D402" s="1" t="s">
        <v>31</v>
      </c>
      <c r="E402" t="s">
        <v>314</v>
      </c>
      <c r="F402" t="str">
        <f t="shared" si="6"/>
        <v>ASC-CAHPS-H30-Overall Rating OF Hospital</v>
      </c>
    </row>
    <row r="403" spans="1:6" x14ac:dyDescent="0.25">
      <c r="A403" s="1" t="s">
        <v>626</v>
      </c>
      <c r="B403" s="1">
        <v>8</v>
      </c>
      <c r="C403" s="1" t="s">
        <v>315</v>
      </c>
      <c r="D403" s="1" t="s">
        <v>206</v>
      </c>
      <c r="E403" t="s">
        <v>316</v>
      </c>
      <c r="F403" t="str">
        <f t="shared" si="6"/>
        <v>ASC-CAHPS-H17-Willingness to Recommend the Hospital</v>
      </c>
    </row>
    <row r="404" spans="1:6" x14ac:dyDescent="0.25">
      <c r="A404" s="1" t="s">
        <v>557</v>
      </c>
      <c r="B404" s="1">
        <v>1</v>
      </c>
      <c r="C404" s="1" t="s">
        <v>6</v>
      </c>
      <c r="D404" s="1" t="s">
        <v>7</v>
      </c>
      <c r="E404" t="s">
        <v>8</v>
      </c>
      <c r="F404" t="str">
        <f t="shared" si="6"/>
        <v>ACO-8-CAHPS-H61DA-Getting Timely Appointments, Care, and Information</v>
      </c>
    </row>
    <row r="405" spans="1:6" x14ac:dyDescent="0.25">
      <c r="A405" s="1" t="s">
        <v>557</v>
      </c>
      <c r="B405" s="1">
        <v>1</v>
      </c>
      <c r="C405" s="1" t="s">
        <v>6</v>
      </c>
      <c r="D405" s="1" t="s">
        <v>9</v>
      </c>
      <c r="E405" t="s">
        <v>10</v>
      </c>
      <c r="F405" t="str">
        <f t="shared" si="6"/>
        <v>ACO-8-CAHPS-H61DB-Getting Timely Appointments, Care, and Information</v>
      </c>
    </row>
    <row r="406" spans="1:6" x14ac:dyDescent="0.25">
      <c r="A406" s="1" t="s">
        <v>557</v>
      </c>
      <c r="B406" s="1">
        <v>1</v>
      </c>
      <c r="C406" s="1" t="s">
        <v>6</v>
      </c>
      <c r="D406" s="1" t="s">
        <v>11</v>
      </c>
      <c r="E406" t="s">
        <v>12</v>
      </c>
      <c r="F406" t="str">
        <f t="shared" si="6"/>
        <v>ACO-8-CAHPS-H69DA-Getting Timely Appointments, Care, and Information</v>
      </c>
    </row>
    <row r="407" spans="1:6" x14ac:dyDescent="0.25">
      <c r="A407" s="1" t="s">
        <v>557</v>
      </c>
      <c r="B407" s="1">
        <v>1</v>
      </c>
      <c r="C407" s="1" t="s">
        <v>6</v>
      </c>
      <c r="D407" s="1" t="s">
        <v>13</v>
      </c>
      <c r="E407" t="s">
        <v>14</v>
      </c>
      <c r="F407" t="str">
        <f t="shared" si="6"/>
        <v>ACO-8-CAHPS-H69DB-Getting Timely Appointments, Care, and Information</v>
      </c>
    </row>
    <row r="408" spans="1:6" x14ac:dyDescent="0.25">
      <c r="A408" s="1" t="s">
        <v>557</v>
      </c>
      <c r="B408" s="1">
        <v>1</v>
      </c>
      <c r="C408" s="1" t="s">
        <v>6</v>
      </c>
      <c r="D408" s="1" t="s">
        <v>15</v>
      </c>
      <c r="E408" t="s">
        <v>16</v>
      </c>
      <c r="F408" t="str">
        <f t="shared" si="6"/>
        <v>ACO-8-CAHPS-H65DD-Getting Timely Appointments, Care, and Information</v>
      </c>
    </row>
    <row r="409" spans="1:6" x14ac:dyDescent="0.25">
      <c r="A409" s="1" t="s">
        <v>557</v>
      </c>
      <c r="B409" s="1">
        <v>2</v>
      </c>
      <c r="C409" s="1" t="s">
        <v>17</v>
      </c>
      <c r="D409" s="1" t="s">
        <v>18</v>
      </c>
      <c r="E409" t="s">
        <v>19</v>
      </c>
      <c r="F409" t="str">
        <f t="shared" si="6"/>
        <v>ACO-8-CAHPS-H63J-How Well Providers Communicate With Patients</v>
      </c>
    </row>
    <row r="410" spans="1:6" x14ac:dyDescent="0.25">
      <c r="A410" s="1" t="s">
        <v>557</v>
      </c>
      <c r="B410" s="1">
        <v>2</v>
      </c>
      <c r="C410" s="1" t="s">
        <v>17</v>
      </c>
      <c r="D410" s="1" t="s">
        <v>20</v>
      </c>
      <c r="E410" t="s">
        <v>21</v>
      </c>
      <c r="F410" t="str">
        <f t="shared" si="6"/>
        <v>ACO-8-CAHPS-H63O-How Well Providers Communicate With Patients</v>
      </c>
    </row>
    <row r="411" spans="1:6" x14ac:dyDescent="0.25">
      <c r="A411" s="1" t="s">
        <v>557</v>
      </c>
      <c r="B411" s="1">
        <v>2</v>
      </c>
      <c r="C411" s="1" t="s">
        <v>17</v>
      </c>
      <c r="D411" s="1" t="s">
        <v>22</v>
      </c>
      <c r="E411" t="s">
        <v>23</v>
      </c>
      <c r="F411" t="str">
        <f t="shared" si="6"/>
        <v>ACO-8-CAHPS-H63FF-How Well Providers Communicate With Patients</v>
      </c>
    </row>
    <row r="412" spans="1:6" x14ac:dyDescent="0.25">
      <c r="A412" s="1" t="s">
        <v>557</v>
      </c>
      <c r="B412" s="1">
        <v>2</v>
      </c>
      <c r="C412" s="1" t="s">
        <v>17</v>
      </c>
      <c r="D412" s="1" t="s">
        <v>24</v>
      </c>
      <c r="E412" t="s">
        <v>25</v>
      </c>
      <c r="F412" t="str">
        <f t="shared" si="6"/>
        <v>ACO-8-CAHPS-H63D-How Well Providers Communicate With Patients</v>
      </c>
    </row>
    <row r="413" spans="1:6" x14ac:dyDescent="0.25">
      <c r="A413" s="1" t="s">
        <v>557</v>
      </c>
      <c r="B413" s="1">
        <v>2</v>
      </c>
      <c r="C413" s="1" t="s">
        <v>17</v>
      </c>
      <c r="D413" s="1" t="s">
        <v>26</v>
      </c>
      <c r="E413" t="s">
        <v>27</v>
      </c>
      <c r="F413" t="str">
        <f t="shared" si="6"/>
        <v>ACO-8-CAHPS-H63CS-How Well Providers Communicate With Patients</v>
      </c>
    </row>
    <row r="414" spans="1:6" x14ac:dyDescent="0.25">
      <c r="A414" s="1" t="s">
        <v>557</v>
      </c>
      <c r="B414" s="1">
        <v>2</v>
      </c>
      <c r="C414" s="1" t="s">
        <v>17</v>
      </c>
      <c r="D414" s="1" t="s">
        <v>28</v>
      </c>
      <c r="E414" t="s">
        <v>29</v>
      </c>
      <c r="F414" t="str">
        <f t="shared" si="6"/>
        <v>ACO-8-CAHPS-H63AA-How Well Providers Communicate With Patients</v>
      </c>
    </row>
    <row r="415" spans="1:6" x14ac:dyDescent="0.25">
      <c r="A415" s="1" t="s">
        <v>557</v>
      </c>
      <c r="B415" s="1">
        <v>3</v>
      </c>
      <c r="C415" s="1" t="s">
        <v>30</v>
      </c>
      <c r="D415" s="1" t="s">
        <v>31</v>
      </c>
      <c r="E415" t="s">
        <v>32</v>
      </c>
      <c r="F415" t="str">
        <f t="shared" si="6"/>
        <v>ACO-8-CAHPS-H30-Patients' Rating of the Provider</v>
      </c>
    </row>
    <row r="416" spans="1:6" x14ac:dyDescent="0.25">
      <c r="A416" s="1" t="s">
        <v>557</v>
      </c>
      <c r="B416" s="1">
        <v>4</v>
      </c>
      <c r="C416" s="1" t="s">
        <v>33</v>
      </c>
      <c r="D416" s="1" t="s">
        <v>34</v>
      </c>
      <c r="E416" t="s">
        <v>35</v>
      </c>
      <c r="F416" t="str">
        <f t="shared" si="6"/>
        <v>ACO-8-CAHPS-H633A-Access to Specialists</v>
      </c>
    </row>
    <row r="417" spans="1:6" x14ac:dyDescent="0.25">
      <c r="A417" s="1" t="s">
        <v>557</v>
      </c>
      <c r="B417" s="1">
        <v>4</v>
      </c>
      <c r="C417" s="1" t="s">
        <v>33</v>
      </c>
      <c r="D417" s="1" t="s">
        <v>36</v>
      </c>
      <c r="E417" t="s">
        <v>37</v>
      </c>
      <c r="F417" t="str">
        <f t="shared" si="6"/>
        <v>ACO-8-CAHPS-H633D-Access to Specialists</v>
      </c>
    </row>
    <row r="418" spans="1:6" x14ac:dyDescent="0.25">
      <c r="A418" s="1" t="s">
        <v>557</v>
      </c>
      <c r="B418" s="1">
        <v>5</v>
      </c>
      <c r="C418" s="1" t="s">
        <v>38</v>
      </c>
      <c r="D418" s="1" t="s">
        <v>39</v>
      </c>
      <c r="E418" t="s">
        <v>40</v>
      </c>
      <c r="F418" t="str">
        <f t="shared" si="6"/>
        <v>ACO-8-CAHPS-Y63D-Health Promotion and Education</v>
      </c>
    </row>
    <row r="419" spans="1:6" x14ac:dyDescent="0.25">
      <c r="A419" s="1" t="s">
        <v>557</v>
      </c>
      <c r="B419" s="1">
        <v>5</v>
      </c>
      <c r="C419" s="1" t="s">
        <v>38</v>
      </c>
      <c r="D419" s="1" t="s">
        <v>41</v>
      </c>
      <c r="E419" t="s">
        <v>42</v>
      </c>
      <c r="F419" t="str">
        <f t="shared" si="6"/>
        <v>ACO-8-CAHPS-Y63DH-Health Promotion and Education</v>
      </c>
    </row>
    <row r="420" spans="1:6" x14ac:dyDescent="0.25">
      <c r="A420" s="1" t="s">
        <v>557</v>
      </c>
      <c r="B420" s="1">
        <v>5</v>
      </c>
      <c r="C420" s="1" t="s">
        <v>38</v>
      </c>
      <c r="D420" s="1" t="s">
        <v>43</v>
      </c>
      <c r="E420" t="s">
        <v>44</v>
      </c>
      <c r="F420" t="str">
        <f t="shared" si="6"/>
        <v>ACO-8-CAHPS-Y63DJ-Health Promotion and Education</v>
      </c>
    </row>
    <row r="421" spans="1:6" x14ac:dyDescent="0.25">
      <c r="A421" s="1" t="s">
        <v>557</v>
      </c>
      <c r="B421" s="1">
        <v>5</v>
      </c>
      <c r="C421" s="1" t="s">
        <v>38</v>
      </c>
      <c r="D421" s="1" t="s">
        <v>45</v>
      </c>
      <c r="E421" t="s">
        <v>46</v>
      </c>
      <c r="F421" t="str">
        <f t="shared" si="6"/>
        <v>ACO-8-CAHPS-Y63FG-Health Promotion and Education</v>
      </c>
    </row>
    <row r="422" spans="1:6" x14ac:dyDescent="0.25">
      <c r="A422" s="1" t="s">
        <v>557</v>
      </c>
      <c r="B422" s="1">
        <v>5</v>
      </c>
      <c r="C422" s="1" t="s">
        <v>38</v>
      </c>
      <c r="D422" s="1" t="s">
        <v>47</v>
      </c>
      <c r="E422" t="s">
        <v>48</v>
      </c>
      <c r="F422" t="str">
        <f t="shared" si="6"/>
        <v>ACO-8-CAHPS-Y619D-Health Promotion and Education</v>
      </c>
    </row>
    <row r="423" spans="1:6" x14ac:dyDescent="0.25">
      <c r="A423" s="1" t="s">
        <v>557</v>
      </c>
      <c r="B423" s="1">
        <v>5</v>
      </c>
      <c r="C423" s="1" t="s">
        <v>38</v>
      </c>
      <c r="D423" s="1" t="s">
        <v>49</v>
      </c>
      <c r="E423" t="s">
        <v>50</v>
      </c>
      <c r="F423" t="str">
        <f t="shared" si="6"/>
        <v>ACO-8-CAHPS-Y619W-Health Promotion and Education</v>
      </c>
    </row>
    <row r="424" spans="1:6" x14ac:dyDescent="0.25">
      <c r="A424" s="1" t="s">
        <v>557</v>
      </c>
      <c r="B424" s="1">
        <v>6</v>
      </c>
      <c r="C424" s="1" t="s">
        <v>51</v>
      </c>
      <c r="D424" s="1" t="s">
        <v>52</v>
      </c>
      <c r="E424" t="s">
        <v>53</v>
      </c>
      <c r="F424" t="str">
        <f t="shared" si="6"/>
        <v>ACO-8-CAHPS-Y4PP-Shared Decision-Making</v>
      </c>
    </row>
    <row r="425" spans="1:6" x14ac:dyDescent="0.25">
      <c r="A425" s="1" t="s">
        <v>557</v>
      </c>
      <c r="B425" s="1">
        <v>6</v>
      </c>
      <c r="C425" s="1" t="s">
        <v>51</v>
      </c>
      <c r="D425" s="1" t="s">
        <v>54</v>
      </c>
      <c r="E425" t="s">
        <v>55</v>
      </c>
      <c r="F425" t="str">
        <f t="shared" si="6"/>
        <v>ACO-8-CAHPS-Y4PPN-Shared Decision-Making</v>
      </c>
    </row>
    <row r="426" spans="1:6" x14ac:dyDescent="0.25">
      <c r="A426" s="1" t="s">
        <v>557</v>
      </c>
      <c r="B426" s="1">
        <v>6</v>
      </c>
      <c r="C426" s="1" t="s">
        <v>51</v>
      </c>
      <c r="D426" s="1" t="s">
        <v>56</v>
      </c>
      <c r="E426" t="s">
        <v>57</v>
      </c>
      <c r="F426" t="str">
        <f t="shared" si="6"/>
        <v>ACO-8-CAHPS-Y4AM-Shared Decision-Making</v>
      </c>
    </row>
    <row r="427" spans="1:6" x14ac:dyDescent="0.25">
      <c r="A427" s="1" t="s">
        <v>557</v>
      </c>
      <c r="B427" s="1">
        <v>6</v>
      </c>
      <c r="C427" s="1" t="s">
        <v>51</v>
      </c>
      <c r="D427" s="1" t="s">
        <v>58</v>
      </c>
      <c r="E427" t="s">
        <v>59</v>
      </c>
      <c r="F427" t="str">
        <f t="shared" si="6"/>
        <v>ACO-8-CAHPS-Y4TS-Shared Decision-Making</v>
      </c>
    </row>
    <row r="428" spans="1:6" x14ac:dyDescent="0.25">
      <c r="A428" s="1" t="s">
        <v>557</v>
      </c>
      <c r="B428" s="1">
        <v>6</v>
      </c>
      <c r="C428" s="1" t="s">
        <v>51</v>
      </c>
      <c r="D428" s="1" t="s">
        <v>60</v>
      </c>
      <c r="E428" t="s">
        <v>61</v>
      </c>
      <c r="F428" t="str">
        <f t="shared" si="6"/>
        <v>ACO-8-CAHPS-Y4TSN-Shared Decision-Making</v>
      </c>
    </row>
    <row r="429" spans="1:6" x14ac:dyDescent="0.25">
      <c r="A429" s="1" t="s">
        <v>557</v>
      </c>
      <c r="B429" s="1">
        <v>6</v>
      </c>
      <c r="C429" s="1" t="s">
        <v>51</v>
      </c>
      <c r="D429" s="1" t="s">
        <v>62</v>
      </c>
      <c r="E429" t="s">
        <v>63</v>
      </c>
      <c r="F429" t="str">
        <f t="shared" si="6"/>
        <v>ACO-8-CAHPS-Y4TSB-Shared Decision-Making</v>
      </c>
    </row>
    <row r="430" spans="1:6" x14ac:dyDescent="0.25">
      <c r="A430" s="1" t="s">
        <v>557</v>
      </c>
      <c r="B430" s="1">
        <v>6</v>
      </c>
      <c r="C430" s="1" t="s">
        <v>51</v>
      </c>
      <c r="D430" s="1" t="s">
        <v>64</v>
      </c>
      <c r="E430" t="s">
        <v>65</v>
      </c>
      <c r="F430" t="str">
        <f t="shared" si="6"/>
        <v>ACO-8-CAHPS-Y64BE-Shared Decision-Making</v>
      </c>
    </row>
    <row r="431" spans="1:6" x14ac:dyDescent="0.25">
      <c r="A431" s="1" t="s">
        <v>557</v>
      </c>
      <c r="B431" s="1">
        <v>6</v>
      </c>
      <c r="C431" s="1" t="s">
        <v>51</v>
      </c>
      <c r="D431" s="1" t="s">
        <v>66</v>
      </c>
      <c r="E431" t="s">
        <v>67</v>
      </c>
      <c r="F431" t="str">
        <f t="shared" si="6"/>
        <v>ACO-8-CAHPS-Y64BW-Shared Decision-Making</v>
      </c>
    </row>
    <row r="432" spans="1:6" x14ac:dyDescent="0.25">
      <c r="A432" s="1" t="s">
        <v>557</v>
      </c>
      <c r="B432" s="1">
        <v>7</v>
      </c>
      <c r="C432" s="1" t="s">
        <v>68</v>
      </c>
      <c r="D432" s="1" t="s">
        <v>69</v>
      </c>
      <c r="E432" t="s">
        <v>70</v>
      </c>
      <c r="F432" t="str">
        <f t="shared" si="6"/>
        <v>ACO-8-CAHPS-H69H-Helpful, Courteous, and Respectful Office Staff</v>
      </c>
    </row>
    <row r="433" spans="1:6" x14ac:dyDescent="0.25">
      <c r="A433" s="1" t="s">
        <v>557</v>
      </c>
      <c r="B433" s="1">
        <v>7</v>
      </c>
      <c r="C433" s="1" t="s">
        <v>68</v>
      </c>
      <c r="D433" s="1" t="s">
        <v>71</v>
      </c>
      <c r="E433" t="s">
        <v>72</v>
      </c>
      <c r="F433" t="str">
        <f t="shared" si="6"/>
        <v>ACO-8-CAHPS-H69C-Helpful, Courteous, and Respectful Office Staff</v>
      </c>
    </row>
    <row r="434" spans="1:6" x14ac:dyDescent="0.25">
      <c r="A434" s="1" t="s">
        <v>557</v>
      </c>
      <c r="B434" s="1">
        <v>8</v>
      </c>
      <c r="C434" s="1" t="s">
        <v>73</v>
      </c>
      <c r="D434" s="1" t="s">
        <v>76</v>
      </c>
      <c r="E434" t="s">
        <v>77</v>
      </c>
      <c r="F434" t="str">
        <f t="shared" si="6"/>
        <v>ACO-8-CAHPS-H64FC-Care Coordination</v>
      </c>
    </row>
    <row r="435" spans="1:6" x14ac:dyDescent="0.25">
      <c r="A435" s="1" t="s">
        <v>558</v>
      </c>
      <c r="B435" s="1">
        <v>1</v>
      </c>
      <c r="C435" s="1" t="s">
        <v>6</v>
      </c>
      <c r="D435" s="1" t="s">
        <v>7</v>
      </c>
      <c r="E435" t="s">
        <v>8</v>
      </c>
      <c r="F435" t="str">
        <f t="shared" si="6"/>
        <v>ACO-12-CAHPS-H61DA-Getting Timely Appointments, Care, and Information</v>
      </c>
    </row>
    <row r="436" spans="1:6" x14ac:dyDescent="0.25">
      <c r="A436" s="1" t="s">
        <v>558</v>
      </c>
      <c r="B436" s="1">
        <v>1</v>
      </c>
      <c r="C436" s="1" t="s">
        <v>6</v>
      </c>
      <c r="D436" s="1" t="s">
        <v>9</v>
      </c>
      <c r="E436" t="s">
        <v>10</v>
      </c>
      <c r="F436" t="str">
        <f t="shared" si="6"/>
        <v>ACO-12-CAHPS-H61DB-Getting Timely Appointments, Care, and Information</v>
      </c>
    </row>
    <row r="437" spans="1:6" x14ac:dyDescent="0.25">
      <c r="A437" s="1" t="s">
        <v>558</v>
      </c>
      <c r="B437" s="1">
        <v>1</v>
      </c>
      <c r="C437" s="1" t="s">
        <v>6</v>
      </c>
      <c r="D437" s="1" t="s">
        <v>11</v>
      </c>
      <c r="E437" t="s">
        <v>12</v>
      </c>
      <c r="F437" t="str">
        <f t="shared" si="6"/>
        <v>ACO-12-CAHPS-H69DA-Getting Timely Appointments, Care, and Information</v>
      </c>
    </row>
    <row r="438" spans="1:6" x14ac:dyDescent="0.25">
      <c r="A438" s="1" t="s">
        <v>558</v>
      </c>
      <c r="B438" s="1">
        <v>1</v>
      </c>
      <c r="C438" s="1" t="s">
        <v>6</v>
      </c>
      <c r="D438" s="1" t="s">
        <v>13</v>
      </c>
      <c r="E438" t="s">
        <v>14</v>
      </c>
      <c r="F438" t="str">
        <f t="shared" si="6"/>
        <v>ACO-12-CAHPS-H69DB-Getting Timely Appointments, Care, and Information</v>
      </c>
    </row>
    <row r="439" spans="1:6" x14ac:dyDescent="0.25">
      <c r="A439" s="1" t="s">
        <v>558</v>
      </c>
      <c r="B439" s="1">
        <v>1</v>
      </c>
      <c r="C439" s="1" t="s">
        <v>6</v>
      </c>
      <c r="D439" s="1" t="s">
        <v>15</v>
      </c>
      <c r="E439" t="s">
        <v>16</v>
      </c>
      <c r="F439" t="str">
        <f t="shared" si="6"/>
        <v>ACO-12-CAHPS-H65DD-Getting Timely Appointments, Care, and Information</v>
      </c>
    </row>
    <row r="440" spans="1:6" x14ac:dyDescent="0.25">
      <c r="A440" s="1" t="s">
        <v>558</v>
      </c>
      <c r="B440" s="1">
        <v>2</v>
      </c>
      <c r="C440" s="1" t="s">
        <v>17</v>
      </c>
      <c r="D440" s="1" t="s">
        <v>18</v>
      </c>
      <c r="E440" t="s">
        <v>19</v>
      </c>
      <c r="F440" t="str">
        <f t="shared" si="6"/>
        <v>ACO-12-CAHPS-H63J-How Well Providers Communicate With Patients</v>
      </c>
    </row>
    <row r="441" spans="1:6" x14ac:dyDescent="0.25">
      <c r="A441" s="1" t="s">
        <v>558</v>
      </c>
      <c r="B441" s="1">
        <v>2</v>
      </c>
      <c r="C441" s="1" t="s">
        <v>17</v>
      </c>
      <c r="D441" s="1" t="s">
        <v>20</v>
      </c>
      <c r="E441" t="s">
        <v>21</v>
      </c>
      <c r="F441" t="str">
        <f t="shared" si="6"/>
        <v>ACO-12-CAHPS-H63O-How Well Providers Communicate With Patients</v>
      </c>
    </row>
    <row r="442" spans="1:6" x14ac:dyDescent="0.25">
      <c r="A442" s="1" t="s">
        <v>558</v>
      </c>
      <c r="B442" s="1">
        <v>2</v>
      </c>
      <c r="C442" s="1" t="s">
        <v>17</v>
      </c>
      <c r="D442" s="1" t="s">
        <v>22</v>
      </c>
      <c r="E442" t="s">
        <v>23</v>
      </c>
      <c r="F442" t="str">
        <f t="shared" si="6"/>
        <v>ACO-12-CAHPS-H63FF-How Well Providers Communicate With Patients</v>
      </c>
    </row>
    <row r="443" spans="1:6" x14ac:dyDescent="0.25">
      <c r="A443" s="1" t="s">
        <v>558</v>
      </c>
      <c r="B443" s="1">
        <v>2</v>
      </c>
      <c r="C443" s="1" t="s">
        <v>17</v>
      </c>
      <c r="D443" s="1" t="s">
        <v>24</v>
      </c>
      <c r="E443" t="s">
        <v>25</v>
      </c>
      <c r="F443" t="str">
        <f t="shared" si="6"/>
        <v>ACO-12-CAHPS-H63D-How Well Providers Communicate With Patients</v>
      </c>
    </row>
    <row r="444" spans="1:6" x14ac:dyDescent="0.25">
      <c r="A444" s="1" t="s">
        <v>558</v>
      </c>
      <c r="B444" s="1">
        <v>2</v>
      </c>
      <c r="C444" s="1" t="s">
        <v>17</v>
      </c>
      <c r="D444" s="1" t="s">
        <v>26</v>
      </c>
      <c r="E444" t="s">
        <v>27</v>
      </c>
      <c r="F444" t="str">
        <f t="shared" si="6"/>
        <v>ACO-12-CAHPS-H63CS-How Well Providers Communicate With Patients</v>
      </c>
    </row>
    <row r="445" spans="1:6" x14ac:dyDescent="0.25">
      <c r="A445" s="1" t="s">
        <v>558</v>
      </c>
      <c r="B445" s="1">
        <v>2</v>
      </c>
      <c r="C445" s="1" t="s">
        <v>17</v>
      </c>
      <c r="D445" s="1" t="s">
        <v>28</v>
      </c>
      <c r="E445" t="s">
        <v>29</v>
      </c>
      <c r="F445" t="str">
        <f t="shared" si="6"/>
        <v>ACO-12-CAHPS-H63AA-How Well Providers Communicate With Patients</v>
      </c>
    </row>
    <row r="446" spans="1:6" x14ac:dyDescent="0.25">
      <c r="A446" s="1" t="s">
        <v>558</v>
      </c>
      <c r="B446" s="1">
        <v>3</v>
      </c>
      <c r="C446" s="1" t="s">
        <v>30</v>
      </c>
      <c r="D446" s="1" t="s">
        <v>31</v>
      </c>
      <c r="E446" t="s">
        <v>32</v>
      </c>
      <c r="F446" t="str">
        <f t="shared" si="6"/>
        <v>ACO-12-CAHPS-H30-Patients' Rating of the Provider</v>
      </c>
    </row>
    <row r="447" spans="1:6" x14ac:dyDescent="0.25">
      <c r="A447" s="1" t="s">
        <v>558</v>
      </c>
      <c r="B447" s="1">
        <v>4</v>
      </c>
      <c r="C447" s="1" t="s">
        <v>33</v>
      </c>
      <c r="D447" s="1" t="s">
        <v>34</v>
      </c>
      <c r="E447" t="s">
        <v>35</v>
      </c>
      <c r="F447" t="str">
        <f t="shared" si="6"/>
        <v>ACO-12-CAHPS-H633A-Access to Specialists</v>
      </c>
    </row>
    <row r="448" spans="1:6" x14ac:dyDescent="0.25">
      <c r="A448" s="1" t="s">
        <v>558</v>
      </c>
      <c r="B448" s="1">
        <v>4</v>
      </c>
      <c r="C448" s="1" t="s">
        <v>33</v>
      </c>
      <c r="D448" s="1" t="s">
        <v>36</v>
      </c>
      <c r="E448" t="s">
        <v>37</v>
      </c>
      <c r="F448" t="str">
        <f t="shared" si="6"/>
        <v>ACO-12-CAHPS-H633D-Access to Specialists</v>
      </c>
    </row>
    <row r="449" spans="1:6" x14ac:dyDescent="0.25">
      <c r="A449" s="1" t="s">
        <v>558</v>
      </c>
      <c r="B449" s="1">
        <v>5</v>
      </c>
      <c r="C449" s="1" t="s">
        <v>38</v>
      </c>
      <c r="D449" s="1" t="s">
        <v>39</v>
      </c>
      <c r="E449" t="s">
        <v>40</v>
      </c>
      <c r="F449" t="str">
        <f t="shared" si="6"/>
        <v>ACO-12-CAHPS-Y63D-Health Promotion and Education</v>
      </c>
    </row>
    <row r="450" spans="1:6" x14ac:dyDescent="0.25">
      <c r="A450" s="1" t="s">
        <v>558</v>
      </c>
      <c r="B450" s="1">
        <v>5</v>
      </c>
      <c r="C450" s="1" t="s">
        <v>38</v>
      </c>
      <c r="D450" s="1" t="s">
        <v>41</v>
      </c>
      <c r="E450" t="s">
        <v>42</v>
      </c>
      <c r="F450" t="str">
        <f t="shared" si="6"/>
        <v>ACO-12-CAHPS-Y63DH-Health Promotion and Education</v>
      </c>
    </row>
    <row r="451" spans="1:6" x14ac:dyDescent="0.25">
      <c r="A451" s="1" t="s">
        <v>558</v>
      </c>
      <c r="B451" s="1">
        <v>5</v>
      </c>
      <c r="C451" s="1" t="s">
        <v>38</v>
      </c>
      <c r="D451" s="1" t="s">
        <v>43</v>
      </c>
      <c r="E451" t="s">
        <v>44</v>
      </c>
      <c r="F451" t="str">
        <f t="shared" ref="F451:F514" si="7">A451&amp;"-"&amp;D451&amp;"-"&amp;C451</f>
        <v>ACO-12-CAHPS-Y63DJ-Health Promotion and Education</v>
      </c>
    </row>
    <row r="452" spans="1:6" x14ac:dyDescent="0.25">
      <c r="A452" s="1" t="s">
        <v>558</v>
      </c>
      <c r="B452" s="1">
        <v>5</v>
      </c>
      <c r="C452" s="1" t="s">
        <v>38</v>
      </c>
      <c r="D452" s="1" t="s">
        <v>45</v>
      </c>
      <c r="E452" t="s">
        <v>46</v>
      </c>
      <c r="F452" t="str">
        <f t="shared" si="7"/>
        <v>ACO-12-CAHPS-Y63FG-Health Promotion and Education</v>
      </c>
    </row>
    <row r="453" spans="1:6" x14ac:dyDescent="0.25">
      <c r="A453" s="1" t="s">
        <v>558</v>
      </c>
      <c r="B453" s="1">
        <v>5</v>
      </c>
      <c r="C453" s="1" t="s">
        <v>38</v>
      </c>
      <c r="D453" s="1" t="s">
        <v>47</v>
      </c>
      <c r="E453" t="s">
        <v>48</v>
      </c>
      <c r="F453" t="str">
        <f t="shared" si="7"/>
        <v>ACO-12-CAHPS-Y619D-Health Promotion and Education</v>
      </c>
    </row>
    <row r="454" spans="1:6" x14ac:dyDescent="0.25">
      <c r="A454" s="1" t="s">
        <v>558</v>
      </c>
      <c r="B454" s="1">
        <v>5</v>
      </c>
      <c r="C454" s="1" t="s">
        <v>38</v>
      </c>
      <c r="D454" s="1" t="s">
        <v>49</v>
      </c>
      <c r="E454" t="s">
        <v>50</v>
      </c>
      <c r="F454" t="str">
        <f t="shared" si="7"/>
        <v>ACO-12-CAHPS-Y619W-Health Promotion and Education</v>
      </c>
    </row>
    <row r="455" spans="1:6" x14ac:dyDescent="0.25">
      <c r="A455" s="1" t="s">
        <v>558</v>
      </c>
      <c r="B455" s="1">
        <v>6</v>
      </c>
      <c r="C455" s="1" t="s">
        <v>51</v>
      </c>
      <c r="D455" s="1" t="s">
        <v>52</v>
      </c>
      <c r="E455" t="s">
        <v>53</v>
      </c>
      <c r="F455" t="str">
        <f t="shared" si="7"/>
        <v>ACO-12-CAHPS-Y4PP-Shared Decision-Making</v>
      </c>
    </row>
    <row r="456" spans="1:6" x14ac:dyDescent="0.25">
      <c r="A456" s="1" t="s">
        <v>558</v>
      </c>
      <c r="B456" s="1">
        <v>6</v>
      </c>
      <c r="C456" s="1" t="s">
        <v>51</v>
      </c>
      <c r="D456" s="1" t="s">
        <v>54</v>
      </c>
      <c r="E456" t="s">
        <v>55</v>
      </c>
      <c r="F456" t="str">
        <f t="shared" si="7"/>
        <v>ACO-12-CAHPS-Y4PPN-Shared Decision-Making</v>
      </c>
    </row>
    <row r="457" spans="1:6" x14ac:dyDescent="0.25">
      <c r="A457" s="1" t="s">
        <v>558</v>
      </c>
      <c r="B457" s="1">
        <v>6</v>
      </c>
      <c r="C457" s="1" t="s">
        <v>51</v>
      </c>
      <c r="D457" s="1" t="s">
        <v>56</v>
      </c>
      <c r="E457" t="s">
        <v>57</v>
      </c>
      <c r="F457" t="str">
        <f t="shared" si="7"/>
        <v>ACO-12-CAHPS-Y4AM-Shared Decision-Making</v>
      </c>
    </row>
    <row r="458" spans="1:6" x14ac:dyDescent="0.25">
      <c r="A458" s="1" t="s">
        <v>558</v>
      </c>
      <c r="B458" s="1">
        <v>6</v>
      </c>
      <c r="C458" s="1" t="s">
        <v>51</v>
      </c>
      <c r="D458" s="1" t="s">
        <v>58</v>
      </c>
      <c r="E458" t="s">
        <v>59</v>
      </c>
      <c r="F458" t="str">
        <f t="shared" si="7"/>
        <v>ACO-12-CAHPS-Y4TS-Shared Decision-Making</v>
      </c>
    </row>
    <row r="459" spans="1:6" x14ac:dyDescent="0.25">
      <c r="A459" s="1" t="s">
        <v>558</v>
      </c>
      <c r="B459" s="1">
        <v>6</v>
      </c>
      <c r="C459" s="1" t="s">
        <v>51</v>
      </c>
      <c r="D459" s="1" t="s">
        <v>60</v>
      </c>
      <c r="E459" t="s">
        <v>61</v>
      </c>
      <c r="F459" t="str">
        <f t="shared" si="7"/>
        <v>ACO-12-CAHPS-Y4TSN-Shared Decision-Making</v>
      </c>
    </row>
    <row r="460" spans="1:6" x14ac:dyDescent="0.25">
      <c r="A460" s="1" t="s">
        <v>558</v>
      </c>
      <c r="B460" s="1">
        <v>6</v>
      </c>
      <c r="C460" s="1" t="s">
        <v>51</v>
      </c>
      <c r="D460" s="1" t="s">
        <v>62</v>
      </c>
      <c r="E460" t="s">
        <v>63</v>
      </c>
      <c r="F460" t="str">
        <f t="shared" si="7"/>
        <v>ACO-12-CAHPS-Y4TSB-Shared Decision-Making</v>
      </c>
    </row>
    <row r="461" spans="1:6" x14ac:dyDescent="0.25">
      <c r="A461" s="1" t="s">
        <v>558</v>
      </c>
      <c r="B461" s="1">
        <v>6</v>
      </c>
      <c r="C461" s="1" t="s">
        <v>51</v>
      </c>
      <c r="D461" s="1" t="s">
        <v>64</v>
      </c>
      <c r="E461" t="s">
        <v>65</v>
      </c>
      <c r="F461" t="str">
        <f t="shared" si="7"/>
        <v>ACO-12-CAHPS-Y64BE-Shared Decision-Making</v>
      </c>
    </row>
    <row r="462" spans="1:6" x14ac:dyDescent="0.25">
      <c r="A462" s="1" t="s">
        <v>558</v>
      </c>
      <c r="B462" s="1">
        <v>6</v>
      </c>
      <c r="C462" s="1" t="s">
        <v>51</v>
      </c>
      <c r="D462" s="1" t="s">
        <v>66</v>
      </c>
      <c r="E462" t="s">
        <v>67</v>
      </c>
      <c r="F462" t="str">
        <f t="shared" si="7"/>
        <v>ACO-12-CAHPS-Y64BW-Shared Decision-Making</v>
      </c>
    </row>
    <row r="463" spans="1:6" x14ac:dyDescent="0.25">
      <c r="A463" s="1" t="s">
        <v>558</v>
      </c>
      <c r="B463" s="1">
        <v>7</v>
      </c>
      <c r="C463" s="1" t="s">
        <v>68</v>
      </c>
      <c r="D463" s="1" t="s">
        <v>69</v>
      </c>
      <c r="E463" t="s">
        <v>70</v>
      </c>
      <c r="F463" t="str">
        <f t="shared" si="7"/>
        <v>ACO-12-CAHPS-H69H-Helpful, Courteous, and Respectful Office Staff</v>
      </c>
    </row>
    <row r="464" spans="1:6" x14ac:dyDescent="0.25">
      <c r="A464" s="1" t="s">
        <v>558</v>
      </c>
      <c r="B464" s="1">
        <v>7</v>
      </c>
      <c r="C464" s="1" t="s">
        <v>68</v>
      </c>
      <c r="D464" s="1" t="s">
        <v>71</v>
      </c>
      <c r="E464" t="s">
        <v>72</v>
      </c>
      <c r="F464" t="str">
        <f t="shared" si="7"/>
        <v>ACO-12-CAHPS-H69C-Helpful, Courteous, and Respectful Office Staff</v>
      </c>
    </row>
    <row r="465" spans="1:6" x14ac:dyDescent="0.25">
      <c r="A465" s="1" t="s">
        <v>558</v>
      </c>
      <c r="B465" s="1">
        <v>8</v>
      </c>
      <c r="C465" s="1" t="s">
        <v>559</v>
      </c>
      <c r="D465" s="1" t="s">
        <v>74</v>
      </c>
      <c r="E465" t="s">
        <v>75</v>
      </c>
      <c r="F465" t="str">
        <f t="shared" si="7"/>
        <v>ACO-12-CAHPS-H63DM-Care Coordination (ACO 12)</v>
      </c>
    </row>
    <row r="466" spans="1:6" x14ac:dyDescent="0.25">
      <c r="A466" s="1" t="s">
        <v>558</v>
      </c>
      <c r="B466" s="1">
        <v>8</v>
      </c>
      <c r="C466" s="1" t="s">
        <v>559</v>
      </c>
      <c r="D466" s="1" t="s">
        <v>76</v>
      </c>
      <c r="E466" t="s">
        <v>77</v>
      </c>
      <c r="F466" t="str">
        <f t="shared" si="7"/>
        <v>ACO-12-CAHPS-H64FC-Care Coordination (ACO 12)</v>
      </c>
    </row>
    <row r="467" spans="1:6" x14ac:dyDescent="0.25">
      <c r="A467" s="1" t="s">
        <v>558</v>
      </c>
      <c r="B467" s="1">
        <v>8</v>
      </c>
      <c r="C467" s="1" t="s">
        <v>559</v>
      </c>
      <c r="D467" s="1" t="s">
        <v>78</v>
      </c>
      <c r="E467" t="s">
        <v>79</v>
      </c>
      <c r="F467" t="str">
        <f t="shared" si="7"/>
        <v>ACO-12-CAHPS-H64AM-Care Coordination (ACO 12)</v>
      </c>
    </row>
    <row r="468" spans="1:6" x14ac:dyDescent="0.25">
      <c r="A468" s="1" t="s">
        <v>558</v>
      </c>
      <c r="B468" s="1">
        <v>9</v>
      </c>
      <c r="C468" s="1" t="s">
        <v>80</v>
      </c>
      <c r="D468" s="1" t="s">
        <v>81</v>
      </c>
      <c r="E468" t="s">
        <v>82</v>
      </c>
      <c r="F468" t="str">
        <f t="shared" si="7"/>
        <v>ACO-12-CAHPS-D61DA-Between Visit Communication</v>
      </c>
    </row>
    <row r="469" spans="1:6" x14ac:dyDescent="0.25">
      <c r="A469" s="1" t="s">
        <v>558</v>
      </c>
      <c r="B469" s="1">
        <v>10</v>
      </c>
      <c r="C469" s="1" t="s">
        <v>83</v>
      </c>
      <c r="D469" s="1" t="s">
        <v>84</v>
      </c>
      <c r="E469" t="s">
        <v>85</v>
      </c>
      <c r="F469" t="str">
        <f t="shared" si="7"/>
        <v>ACO-12-CAHPS-H64AO-Helping You Take Medications as Directed</v>
      </c>
    </row>
    <row r="470" spans="1:6" x14ac:dyDescent="0.25">
      <c r="A470" s="1" t="s">
        <v>558</v>
      </c>
      <c r="B470" s="1">
        <v>10</v>
      </c>
      <c r="C470" s="1" t="s">
        <v>83</v>
      </c>
      <c r="D470" s="1" t="s">
        <v>86</v>
      </c>
      <c r="E470" t="s">
        <v>87</v>
      </c>
      <c r="F470" t="str">
        <f t="shared" si="7"/>
        <v>ACO-12-CAHPS-Y4AO1-Helping You Take Medications as Directed</v>
      </c>
    </row>
    <row r="471" spans="1:6" x14ac:dyDescent="0.25">
      <c r="A471" s="1" t="s">
        <v>558</v>
      </c>
      <c r="B471" s="1">
        <v>10</v>
      </c>
      <c r="C471" s="1" t="s">
        <v>83</v>
      </c>
      <c r="D471" s="1" t="s">
        <v>88</v>
      </c>
      <c r="E471" t="s">
        <v>89</v>
      </c>
      <c r="F471" t="str">
        <f t="shared" si="7"/>
        <v>ACO-12-CAHPS-Y64A1-Helping You Take Medications as Directed</v>
      </c>
    </row>
    <row r="472" spans="1:6" x14ac:dyDescent="0.25">
      <c r="A472" s="1" t="s">
        <v>558</v>
      </c>
      <c r="B472" s="1">
        <v>11</v>
      </c>
      <c r="C472" s="1" t="s">
        <v>90</v>
      </c>
      <c r="D472" s="1" t="s">
        <v>91</v>
      </c>
      <c r="E472" t="s">
        <v>92</v>
      </c>
      <c r="F472" t="str">
        <f t="shared" si="7"/>
        <v>ACO-12-CAHPS-Y64A2-Stewardship of Patient Resources</v>
      </c>
    </row>
    <row r="473" spans="1:6" x14ac:dyDescent="0.25">
      <c r="A473" s="1" t="s">
        <v>560</v>
      </c>
      <c r="B473" s="1">
        <v>1</v>
      </c>
      <c r="C473" s="1" t="s">
        <v>561</v>
      </c>
      <c r="D473" s="1" t="s">
        <v>182</v>
      </c>
      <c r="E473" t="s">
        <v>562</v>
      </c>
      <c r="F473" t="str">
        <f t="shared" si="7"/>
        <v>Inpatient Behavioral-H2O-Counseling and Treatment</v>
      </c>
    </row>
    <row r="474" spans="1:6" x14ac:dyDescent="0.25">
      <c r="A474" s="1" t="s">
        <v>560</v>
      </c>
      <c r="B474" s="1">
        <v>1</v>
      </c>
      <c r="C474" s="1" t="s">
        <v>561</v>
      </c>
      <c r="D474" s="1" t="s">
        <v>180</v>
      </c>
      <c r="E474" t="s">
        <v>563</v>
      </c>
      <c r="F474" t="str">
        <f t="shared" si="7"/>
        <v>Inpatient Behavioral-H2J-Counseling and Treatment</v>
      </c>
    </row>
    <row r="475" spans="1:6" x14ac:dyDescent="0.25">
      <c r="A475" s="1" t="s">
        <v>560</v>
      </c>
      <c r="B475" s="1">
        <v>1</v>
      </c>
      <c r="C475" s="1" t="s">
        <v>561</v>
      </c>
      <c r="D475" s="1" t="s">
        <v>564</v>
      </c>
      <c r="E475" t="s">
        <v>565</v>
      </c>
      <c r="F475" t="str">
        <f t="shared" si="7"/>
        <v>Inpatient Behavioral-H2CR-Counseling and Treatment</v>
      </c>
    </row>
    <row r="476" spans="1:6" x14ac:dyDescent="0.25">
      <c r="A476" s="1" t="s">
        <v>560</v>
      </c>
      <c r="B476" s="1">
        <v>1</v>
      </c>
      <c r="C476" s="1" t="s">
        <v>561</v>
      </c>
      <c r="D476" s="1" t="s">
        <v>566</v>
      </c>
      <c r="E476" t="s">
        <v>567</v>
      </c>
      <c r="F476" t="str">
        <f t="shared" si="7"/>
        <v>Inpatient Behavioral-H2AT-Counseling and Treatment</v>
      </c>
    </row>
    <row r="477" spans="1:6" x14ac:dyDescent="0.25">
      <c r="A477" s="1" t="s">
        <v>560</v>
      </c>
      <c r="B477" s="1">
        <v>1</v>
      </c>
      <c r="C477" s="1" t="s">
        <v>561</v>
      </c>
      <c r="D477" s="1" t="s">
        <v>568</v>
      </c>
      <c r="E477" t="s">
        <v>569</v>
      </c>
      <c r="F477" t="str">
        <f t="shared" si="7"/>
        <v>Inpatient Behavioral-H6DB-Counseling and Treatment</v>
      </c>
    </row>
    <row r="478" spans="1:6" x14ac:dyDescent="0.25">
      <c r="A478" s="1" t="s">
        <v>560</v>
      </c>
      <c r="B478" s="1">
        <v>1</v>
      </c>
      <c r="C478" s="1" t="s">
        <v>561</v>
      </c>
      <c r="D478" s="1" t="s">
        <v>570</v>
      </c>
      <c r="E478" t="s">
        <v>571</v>
      </c>
      <c r="F478" t="str">
        <f t="shared" si="7"/>
        <v>Inpatient Behavioral-Y4AN-Counseling and Treatment</v>
      </c>
    </row>
    <row r="479" spans="1:6" x14ac:dyDescent="0.25">
      <c r="A479" s="1" t="s">
        <v>560</v>
      </c>
      <c r="B479" s="1">
        <v>1</v>
      </c>
      <c r="C479" s="1" t="s">
        <v>561</v>
      </c>
      <c r="D479" s="1" t="s">
        <v>572</v>
      </c>
      <c r="E479" t="s">
        <v>573</v>
      </c>
      <c r="F479" t="str">
        <f t="shared" si="7"/>
        <v>Inpatient Behavioral-H2ZT-Counseling and Treatment</v>
      </c>
    </row>
    <row r="480" spans="1:6" x14ac:dyDescent="0.25">
      <c r="A480" s="1" t="s">
        <v>560</v>
      </c>
      <c r="B480" s="1">
        <v>1</v>
      </c>
      <c r="C480" s="1" t="s">
        <v>561</v>
      </c>
      <c r="D480" s="1" t="s">
        <v>574</v>
      </c>
      <c r="E480" t="s">
        <v>575</v>
      </c>
      <c r="F480" t="str">
        <f t="shared" si="7"/>
        <v>Inpatient Behavioral-Y4NC-Counseling and Treatment</v>
      </c>
    </row>
    <row r="481" spans="1:6" x14ac:dyDescent="0.25">
      <c r="A481" s="1" t="s">
        <v>560</v>
      </c>
      <c r="B481" s="1">
        <v>1</v>
      </c>
      <c r="C481" s="1" t="s">
        <v>561</v>
      </c>
      <c r="D481" s="1" t="s">
        <v>576</v>
      </c>
      <c r="E481" t="s">
        <v>577</v>
      </c>
      <c r="F481" t="str">
        <f t="shared" si="7"/>
        <v>Inpatient Behavioral-Y11A-Counseling and Treatment</v>
      </c>
    </row>
    <row r="482" spans="1:6" x14ac:dyDescent="0.25">
      <c r="A482" s="1" t="s">
        <v>560</v>
      </c>
      <c r="B482" s="1">
        <v>1</v>
      </c>
      <c r="C482" s="1" t="s">
        <v>561</v>
      </c>
      <c r="D482" s="1" t="s">
        <v>578</v>
      </c>
      <c r="E482" t="s">
        <v>579</v>
      </c>
      <c r="F482" t="str">
        <f t="shared" si="7"/>
        <v>Inpatient Behavioral-Y11B-Counseling and Treatment</v>
      </c>
    </row>
    <row r="483" spans="1:6" x14ac:dyDescent="0.25">
      <c r="A483" s="1" t="s">
        <v>560</v>
      </c>
      <c r="B483" s="1">
        <v>1</v>
      </c>
      <c r="C483" s="1" t="s">
        <v>561</v>
      </c>
      <c r="D483" s="1" t="s">
        <v>580</v>
      </c>
      <c r="E483" t="s">
        <v>581</v>
      </c>
      <c r="F483" t="str">
        <f t="shared" si="7"/>
        <v>Inpatient Behavioral-Y11C-Counseling and Treatment</v>
      </c>
    </row>
    <row r="484" spans="1:6" x14ac:dyDescent="0.25">
      <c r="A484" s="1" t="s">
        <v>560</v>
      </c>
      <c r="B484" s="1">
        <v>1</v>
      </c>
      <c r="C484" s="1" t="s">
        <v>561</v>
      </c>
      <c r="D484" s="1" t="s">
        <v>403</v>
      </c>
      <c r="E484" t="s">
        <v>582</v>
      </c>
      <c r="F484" t="str">
        <f t="shared" si="7"/>
        <v>Inpatient Behavioral-Y11D-Counseling and Treatment</v>
      </c>
    </row>
    <row r="485" spans="1:6" x14ac:dyDescent="0.25">
      <c r="A485" s="1" t="s">
        <v>560</v>
      </c>
      <c r="B485" s="1">
        <v>1</v>
      </c>
      <c r="C485" s="1" t="s">
        <v>561</v>
      </c>
      <c r="D485" s="1" t="s">
        <v>583</v>
      </c>
      <c r="E485" t="s">
        <v>584</v>
      </c>
      <c r="F485" t="str">
        <f t="shared" si="7"/>
        <v>Inpatient Behavioral-Y11M-Counseling and Treatment</v>
      </c>
    </row>
    <row r="486" spans="1:6" x14ac:dyDescent="0.25">
      <c r="A486" s="1" t="s">
        <v>560</v>
      </c>
      <c r="B486" s="1">
        <v>1</v>
      </c>
      <c r="C486" s="1" t="s">
        <v>561</v>
      </c>
      <c r="D486" s="1" t="s">
        <v>585</v>
      </c>
      <c r="E486" t="s">
        <v>586</v>
      </c>
      <c r="F486" t="str">
        <f t="shared" si="7"/>
        <v>Inpatient Behavioral-Y4BN-Counseling and Treatment</v>
      </c>
    </row>
    <row r="487" spans="1:6" x14ac:dyDescent="0.25">
      <c r="A487" s="1" t="s">
        <v>560</v>
      </c>
      <c r="B487" s="1">
        <v>1</v>
      </c>
      <c r="C487" s="1" t="s">
        <v>561</v>
      </c>
      <c r="D487" s="1" t="s">
        <v>587</v>
      </c>
      <c r="E487" t="s">
        <v>588</v>
      </c>
      <c r="F487" t="str">
        <f t="shared" si="7"/>
        <v>Inpatient Behavioral-Y11R-Counseling and Treatment</v>
      </c>
    </row>
    <row r="488" spans="1:6" x14ac:dyDescent="0.25">
      <c r="A488" s="1" t="s">
        <v>560</v>
      </c>
      <c r="B488" s="1">
        <v>1</v>
      </c>
      <c r="C488" s="1" t="s">
        <v>561</v>
      </c>
      <c r="D488" s="1" t="s">
        <v>589</v>
      </c>
      <c r="E488" t="s">
        <v>590</v>
      </c>
      <c r="F488" t="str">
        <f t="shared" si="7"/>
        <v>Inpatient Behavioral-H11C-Counseling and Treatment</v>
      </c>
    </row>
    <row r="489" spans="1:6" x14ac:dyDescent="0.25">
      <c r="A489" s="1" t="s">
        <v>560</v>
      </c>
      <c r="B489" s="1">
        <v>2</v>
      </c>
      <c r="C489" s="1" t="s">
        <v>203</v>
      </c>
      <c r="D489" s="1" t="s">
        <v>31</v>
      </c>
      <c r="E489" t="s">
        <v>203</v>
      </c>
      <c r="F489" t="str">
        <f t="shared" si="7"/>
        <v>Inpatient Behavioral-H30-Overall Rating</v>
      </c>
    </row>
    <row r="490" spans="1:6" x14ac:dyDescent="0.25">
      <c r="A490" s="1" t="s">
        <v>560</v>
      </c>
      <c r="B490" s="1">
        <v>3</v>
      </c>
      <c r="C490" s="1" t="s">
        <v>134</v>
      </c>
      <c r="D490" s="1" t="s">
        <v>206</v>
      </c>
      <c r="E490" t="s">
        <v>591</v>
      </c>
      <c r="F490" t="str">
        <f t="shared" si="7"/>
        <v>Inpatient Behavioral-H17-Willingness to Recommend</v>
      </c>
    </row>
    <row r="491" spans="1:6" x14ac:dyDescent="0.25">
      <c r="A491" s="1" t="s">
        <v>592</v>
      </c>
      <c r="B491" s="1">
        <v>1</v>
      </c>
      <c r="C491" s="1" t="s">
        <v>561</v>
      </c>
      <c r="D491" s="1" t="s">
        <v>182</v>
      </c>
      <c r="E491" t="s">
        <v>562</v>
      </c>
      <c r="F491" t="str">
        <f t="shared" si="7"/>
        <v>Outpatient Behavioral-H2O-Counseling and Treatment</v>
      </c>
    </row>
    <row r="492" spans="1:6" x14ac:dyDescent="0.25">
      <c r="A492" s="1" t="s">
        <v>592</v>
      </c>
      <c r="B492" s="1">
        <v>1</v>
      </c>
      <c r="C492" s="1" t="s">
        <v>561</v>
      </c>
      <c r="D492" s="1" t="s">
        <v>180</v>
      </c>
      <c r="E492" t="s">
        <v>563</v>
      </c>
      <c r="F492" t="str">
        <f t="shared" si="7"/>
        <v>Outpatient Behavioral-H2J-Counseling and Treatment</v>
      </c>
    </row>
    <row r="493" spans="1:6" x14ac:dyDescent="0.25">
      <c r="A493" s="1" t="s">
        <v>592</v>
      </c>
      <c r="B493" s="1">
        <v>1</v>
      </c>
      <c r="C493" s="1" t="s">
        <v>561</v>
      </c>
      <c r="D493" s="1" t="s">
        <v>564</v>
      </c>
      <c r="E493" t="s">
        <v>565</v>
      </c>
      <c r="F493" t="str">
        <f t="shared" si="7"/>
        <v>Outpatient Behavioral-H2CR-Counseling and Treatment</v>
      </c>
    </row>
    <row r="494" spans="1:6" x14ac:dyDescent="0.25">
      <c r="A494" s="1" t="s">
        <v>592</v>
      </c>
      <c r="B494" s="1">
        <v>1</v>
      </c>
      <c r="C494" s="1" t="s">
        <v>561</v>
      </c>
      <c r="D494" s="1" t="s">
        <v>566</v>
      </c>
      <c r="E494" t="s">
        <v>567</v>
      </c>
      <c r="F494" t="str">
        <f t="shared" si="7"/>
        <v>Outpatient Behavioral-H2AT-Counseling and Treatment</v>
      </c>
    </row>
    <row r="495" spans="1:6" x14ac:dyDescent="0.25">
      <c r="A495" s="1" t="s">
        <v>592</v>
      </c>
      <c r="B495" s="1">
        <v>1</v>
      </c>
      <c r="C495" s="1" t="s">
        <v>561</v>
      </c>
      <c r="D495" s="1" t="s">
        <v>568</v>
      </c>
      <c r="E495" t="s">
        <v>569</v>
      </c>
      <c r="F495" t="str">
        <f t="shared" si="7"/>
        <v>Outpatient Behavioral-H6DB-Counseling and Treatment</v>
      </c>
    </row>
    <row r="496" spans="1:6" x14ac:dyDescent="0.25">
      <c r="A496" s="1" t="s">
        <v>592</v>
      </c>
      <c r="B496" s="1">
        <v>1</v>
      </c>
      <c r="C496" s="1" t="s">
        <v>561</v>
      </c>
      <c r="D496" s="1" t="s">
        <v>570</v>
      </c>
      <c r="E496" t="s">
        <v>571</v>
      </c>
      <c r="F496" t="str">
        <f t="shared" si="7"/>
        <v>Outpatient Behavioral-Y4AN-Counseling and Treatment</v>
      </c>
    </row>
    <row r="497" spans="1:6" x14ac:dyDescent="0.25">
      <c r="A497" s="1" t="s">
        <v>592</v>
      </c>
      <c r="B497" s="1">
        <v>1</v>
      </c>
      <c r="C497" s="1" t="s">
        <v>561</v>
      </c>
      <c r="D497" s="1" t="s">
        <v>572</v>
      </c>
      <c r="E497" t="s">
        <v>573</v>
      </c>
      <c r="F497" t="str">
        <f t="shared" si="7"/>
        <v>Outpatient Behavioral-H2ZT-Counseling and Treatment</v>
      </c>
    </row>
    <row r="498" spans="1:6" x14ac:dyDescent="0.25">
      <c r="A498" s="1" t="s">
        <v>592</v>
      </c>
      <c r="B498" s="1">
        <v>1</v>
      </c>
      <c r="C498" s="1" t="s">
        <v>561</v>
      </c>
      <c r="D498" s="1" t="s">
        <v>574</v>
      </c>
      <c r="E498" t="s">
        <v>575</v>
      </c>
      <c r="F498" t="str">
        <f t="shared" si="7"/>
        <v>Outpatient Behavioral-Y4NC-Counseling and Treatment</v>
      </c>
    </row>
    <row r="499" spans="1:6" x14ac:dyDescent="0.25">
      <c r="A499" s="1" t="s">
        <v>592</v>
      </c>
      <c r="B499" s="1">
        <v>1</v>
      </c>
      <c r="C499" s="1" t="s">
        <v>561</v>
      </c>
      <c r="D499" s="1" t="s">
        <v>576</v>
      </c>
      <c r="E499" t="s">
        <v>577</v>
      </c>
      <c r="F499" t="str">
        <f t="shared" si="7"/>
        <v>Outpatient Behavioral-Y11A-Counseling and Treatment</v>
      </c>
    </row>
    <row r="500" spans="1:6" x14ac:dyDescent="0.25">
      <c r="A500" s="1" t="s">
        <v>592</v>
      </c>
      <c r="B500" s="1">
        <v>1</v>
      </c>
      <c r="C500" s="1" t="s">
        <v>561</v>
      </c>
      <c r="D500" s="1" t="s">
        <v>578</v>
      </c>
      <c r="E500" t="s">
        <v>579</v>
      </c>
      <c r="F500" t="str">
        <f t="shared" si="7"/>
        <v>Outpatient Behavioral-Y11B-Counseling and Treatment</v>
      </c>
    </row>
    <row r="501" spans="1:6" x14ac:dyDescent="0.25">
      <c r="A501" s="1" t="s">
        <v>592</v>
      </c>
      <c r="B501" s="1">
        <v>1</v>
      </c>
      <c r="C501" s="1" t="s">
        <v>561</v>
      </c>
      <c r="D501" s="1" t="s">
        <v>580</v>
      </c>
      <c r="E501" t="s">
        <v>581</v>
      </c>
      <c r="F501" t="str">
        <f t="shared" si="7"/>
        <v>Outpatient Behavioral-Y11C-Counseling and Treatment</v>
      </c>
    </row>
    <row r="502" spans="1:6" x14ac:dyDescent="0.25">
      <c r="A502" s="1" t="s">
        <v>592</v>
      </c>
      <c r="B502" s="1">
        <v>1</v>
      </c>
      <c r="C502" s="1" t="s">
        <v>561</v>
      </c>
      <c r="D502" s="1" t="s">
        <v>403</v>
      </c>
      <c r="E502" t="s">
        <v>582</v>
      </c>
      <c r="F502" t="str">
        <f t="shared" si="7"/>
        <v>Outpatient Behavioral-Y11D-Counseling and Treatment</v>
      </c>
    </row>
    <row r="503" spans="1:6" x14ac:dyDescent="0.25">
      <c r="A503" s="1" t="s">
        <v>592</v>
      </c>
      <c r="B503" s="1">
        <v>1</v>
      </c>
      <c r="C503" s="1" t="s">
        <v>561</v>
      </c>
      <c r="D503" s="1" t="s">
        <v>583</v>
      </c>
      <c r="E503" t="s">
        <v>584</v>
      </c>
      <c r="F503" t="str">
        <f t="shared" si="7"/>
        <v>Outpatient Behavioral-Y11M-Counseling and Treatment</v>
      </c>
    </row>
    <row r="504" spans="1:6" x14ac:dyDescent="0.25">
      <c r="A504" s="1" t="s">
        <v>592</v>
      </c>
      <c r="B504" s="1">
        <v>1</v>
      </c>
      <c r="C504" s="1" t="s">
        <v>561</v>
      </c>
      <c r="D504" s="1" t="s">
        <v>585</v>
      </c>
      <c r="E504" t="s">
        <v>586</v>
      </c>
      <c r="F504" t="str">
        <f t="shared" si="7"/>
        <v>Outpatient Behavioral-Y4BN-Counseling and Treatment</v>
      </c>
    </row>
    <row r="505" spans="1:6" x14ac:dyDescent="0.25">
      <c r="A505" s="1" t="s">
        <v>592</v>
      </c>
      <c r="B505" s="1">
        <v>1</v>
      </c>
      <c r="C505" s="1" t="s">
        <v>561</v>
      </c>
      <c r="D505" s="1" t="s">
        <v>587</v>
      </c>
      <c r="E505" t="s">
        <v>588</v>
      </c>
      <c r="F505" t="str">
        <f t="shared" si="7"/>
        <v>Outpatient Behavioral-Y11R-Counseling and Treatment</v>
      </c>
    </row>
    <row r="506" spans="1:6" x14ac:dyDescent="0.25">
      <c r="A506" s="1" t="s">
        <v>592</v>
      </c>
      <c r="B506" s="1">
        <v>1</v>
      </c>
      <c r="C506" s="1" t="s">
        <v>561</v>
      </c>
      <c r="D506" s="1" t="s">
        <v>589</v>
      </c>
      <c r="E506" t="s">
        <v>590</v>
      </c>
      <c r="F506" t="str">
        <f t="shared" si="7"/>
        <v>Outpatient Behavioral-H11C-Counseling and Treatment</v>
      </c>
    </row>
    <row r="507" spans="1:6" x14ac:dyDescent="0.25">
      <c r="A507" s="1" t="s">
        <v>592</v>
      </c>
      <c r="B507" s="1">
        <v>2</v>
      </c>
      <c r="C507" s="1" t="s">
        <v>203</v>
      </c>
      <c r="D507" s="1" t="s">
        <v>31</v>
      </c>
      <c r="E507" t="s">
        <v>203</v>
      </c>
      <c r="F507" t="str">
        <f t="shared" si="7"/>
        <v>Outpatient Behavioral-H30-Overall Rating</v>
      </c>
    </row>
    <row r="508" spans="1:6" x14ac:dyDescent="0.25">
      <c r="A508" s="1" t="s">
        <v>592</v>
      </c>
      <c r="B508" s="1">
        <v>3</v>
      </c>
      <c r="C508" s="1" t="s">
        <v>134</v>
      </c>
      <c r="D508" s="1" t="s">
        <v>206</v>
      </c>
      <c r="E508" t="s">
        <v>591</v>
      </c>
      <c r="F508" t="str">
        <f t="shared" si="7"/>
        <v>Outpatient Behavioral-H17-Willingness to Recommend</v>
      </c>
    </row>
    <row r="509" spans="1:6" x14ac:dyDescent="0.25">
      <c r="A509" s="1" t="s">
        <v>593</v>
      </c>
      <c r="B509" s="1">
        <v>1</v>
      </c>
      <c r="C509" s="1" t="s">
        <v>594</v>
      </c>
      <c r="D509" s="1" t="s">
        <v>333</v>
      </c>
      <c r="E509" t="s">
        <v>595</v>
      </c>
      <c r="F509" t="str">
        <f t="shared" si="7"/>
        <v>Nursing Home-H6A-Environment</v>
      </c>
    </row>
    <row r="510" spans="1:6" x14ac:dyDescent="0.25">
      <c r="A510" s="1" t="s">
        <v>593</v>
      </c>
      <c r="B510" s="1">
        <v>1</v>
      </c>
      <c r="C510" s="1" t="s">
        <v>594</v>
      </c>
      <c r="D510" s="1" t="s">
        <v>336</v>
      </c>
      <c r="E510" t="s">
        <v>596</v>
      </c>
      <c r="F510" t="str">
        <f t="shared" si="7"/>
        <v>Nursing Home-H6O-Environment</v>
      </c>
    </row>
    <row r="511" spans="1:6" x14ac:dyDescent="0.25">
      <c r="A511" s="1" t="s">
        <v>593</v>
      </c>
      <c r="B511" s="1">
        <v>1</v>
      </c>
      <c r="C511" s="1" t="s">
        <v>594</v>
      </c>
      <c r="D511" s="1" t="s">
        <v>597</v>
      </c>
      <c r="E511" t="s">
        <v>598</v>
      </c>
      <c r="F511" t="str">
        <f t="shared" si="7"/>
        <v>Nursing Home-H6H-Environment</v>
      </c>
    </row>
    <row r="512" spans="1:6" x14ac:dyDescent="0.25">
      <c r="A512" s="1" t="s">
        <v>593</v>
      </c>
      <c r="B512" s="1">
        <v>1</v>
      </c>
      <c r="C512" s="1" t="s">
        <v>594</v>
      </c>
      <c r="D512" s="1" t="s">
        <v>330</v>
      </c>
      <c r="E512" t="s">
        <v>599</v>
      </c>
      <c r="F512" t="str">
        <f t="shared" si="7"/>
        <v>Nursing Home-H4AP-Environment</v>
      </c>
    </row>
    <row r="513" spans="1:6" x14ac:dyDescent="0.25">
      <c r="A513" s="1" t="s">
        <v>593</v>
      </c>
      <c r="B513" s="1">
        <v>1</v>
      </c>
      <c r="C513" s="1" t="s">
        <v>594</v>
      </c>
      <c r="D513" s="1" t="s">
        <v>600</v>
      </c>
      <c r="E513" t="s">
        <v>601</v>
      </c>
      <c r="F513" t="str">
        <f t="shared" si="7"/>
        <v>Nursing Home-H4U-Environment</v>
      </c>
    </row>
    <row r="514" spans="1:6" x14ac:dyDescent="0.25">
      <c r="A514" s="1" t="s">
        <v>593</v>
      </c>
      <c r="B514" s="1">
        <v>1</v>
      </c>
      <c r="C514" s="1" t="s">
        <v>594</v>
      </c>
      <c r="D514" s="1" t="s">
        <v>602</v>
      </c>
      <c r="E514" t="s">
        <v>603</v>
      </c>
      <c r="F514" t="str">
        <f t="shared" si="7"/>
        <v>Nursing Home-H7C-Environment</v>
      </c>
    </row>
    <row r="515" spans="1:6" x14ac:dyDescent="0.25">
      <c r="A515" s="1" t="s">
        <v>593</v>
      </c>
      <c r="B515" s="1">
        <v>1</v>
      </c>
      <c r="C515" s="1" t="s">
        <v>594</v>
      </c>
      <c r="D515" s="1" t="s">
        <v>604</v>
      </c>
      <c r="E515" t="s">
        <v>605</v>
      </c>
      <c r="F515" t="str">
        <f t="shared" ref="F515:F568" si="8">A515&amp;"-"&amp;D515&amp;"-"&amp;C515</f>
        <v>Nursing Home-H4X-Environment</v>
      </c>
    </row>
    <row r="516" spans="1:6" x14ac:dyDescent="0.25">
      <c r="A516" s="1" t="s">
        <v>593</v>
      </c>
      <c r="B516" s="1">
        <v>1</v>
      </c>
      <c r="C516" s="1" t="s">
        <v>594</v>
      </c>
      <c r="D516" s="1" t="s">
        <v>606</v>
      </c>
      <c r="E516" t="s">
        <v>607</v>
      </c>
      <c r="F516" t="str">
        <f t="shared" si="8"/>
        <v>Nursing Home-H4Z-Environment</v>
      </c>
    </row>
    <row r="517" spans="1:6" x14ac:dyDescent="0.25">
      <c r="A517" s="1" t="s">
        <v>593</v>
      </c>
      <c r="B517" s="1">
        <v>2</v>
      </c>
      <c r="C517" s="1" t="s">
        <v>608</v>
      </c>
      <c r="D517" s="1" t="s">
        <v>171</v>
      </c>
      <c r="E517" t="s">
        <v>609</v>
      </c>
      <c r="F517" t="str">
        <f t="shared" si="8"/>
        <v>Nursing Home-H2C-Long Term Care Providers</v>
      </c>
    </row>
    <row r="518" spans="1:6" x14ac:dyDescent="0.25">
      <c r="A518" s="1" t="s">
        <v>593</v>
      </c>
      <c r="B518" s="1">
        <v>2</v>
      </c>
      <c r="C518" s="1" t="s">
        <v>608</v>
      </c>
      <c r="D518" s="1" t="s">
        <v>182</v>
      </c>
      <c r="E518" t="s">
        <v>610</v>
      </c>
      <c r="F518" t="str">
        <f t="shared" si="8"/>
        <v>Nursing Home-H2O-Long Term Care Providers</v>
      </c>
    </row>
    <row r="519" spans="1:6" x14ac:dyDescent="0.25">
      <c r="A519" s="1" t="s">
        <v>593</v>
      </c>
      <c r="B519" s="1">
        <v>2</v>
      </c>
      <c r="C519" s="1" t="s">
        <v>608</v>
      </c>
      <c r="D519" s="1" t="s">
        <v>180</v>
      </c>
      <c r="E519" t="s">
        <v>611</v>
      </c>
      <c r="F519" t="str">
        <f t="shared" si="8"/>
        <v>Nursing Home-H2J-Long Term Care Providers</v>
      </c>
    </row>
    <row r="520" spans="1:6" x14ac:dyDescent="0.25">
      <c r="A520" s="1" t="s">
        <v>593</v>
      </c>
      <c r="B520" s="1">
        <v>2</v>
      </c>
      <c r="C520" s="1" t="s">
        <v>608</v>
      </c>
      <c r="D520" s="1" t="s">
        <v>328</v>
      </c>
      <c r="E520" t="s">
        <v>612</v>
      </c>
      <c r="F520" t="str">
        <f t="shared" si="8"/>
        <v>Nursing Home-H2AA-Long Term Care Providers</v>
      </c>
    </row>
    <row r="521" spans="1:6" x14ac:dyDescent="0.25">
      <c r="A521" s="1" t="s">
        <v>593</v>
      </c>
      <c r="B521" s="1">
        <v>2</v>
      </c>
      <c r="C521" s="1" t="s">
        <v>608</v>
      </c>
      <c r="D521" s="1" t="s">
        <v>395</v>
      </c>
      <c r="E521" t="s">
        <v>613</v>
      </c>
      <c r="F521" t="str">
        <f t="shared" si="8"/>
        <v>Nursing Home-H2K-Long Term Care Providers</v>
      </c>
    </row>
    <row r="522" spans="1:6" x14ac:dyDescent="0.25">
      <c r="A522" s="1" t="s">
        <v>593</v>
      </c>
      <c r="B522" s="1">
        <v>2</v>
      </c>
      <c r="C522" s="1" t="s">
        <v>608</v>
      </c>
      <c r="D522" s="1" t="s">
        <v>339</v>
      </c>
      <c r="E522" t="s">
        <v>614</v>
      </c>
      <c r="F522" t="str">
        <f t="shared" si="8"/>
        <v>Nursing Home-H4AE-Long Term Care Providers</v>
      </c>
    </row>
    <row r="523" spans="1:6" x14ac:dyDescent="0.25">
      <c r="A523" s="1" t="s">
        <v>593</v>
      </c>
      <c r="B523" s="1">
        <v>2</v>
      </c>
      <c r="C523" s="1" t="s">
        <v>608</v>
      </c>
      <c r="D523" s="1" t="s">
        <v>285</v>
      </c>
      <c r="E523" t="s">
        <v>615</v>
      </c>
      <c r="F523" t="str">
        <f t="shared" si="8"/>
        <v>Nursing Home-H2-Long Term Care Providers</v>
      </c>
    </row>
    <row r="524" spans="1:6" x14ac:dyDescent="0.25">
      <c r="A524" s="1" t="s">
        <v>593</v>
      </c>
      <c r="B524" s="1">
        <v>3</v>
      </c>
      <c r="C524" s="1" t="s">
        <v>203</v>
      </c>
      <c r="D524" s="1" t="s">
        <v>206</v>
      </c>
      <c r="E524" t="s">
        <v>616</v>
      </c>
      <c r="F524" t="str">
        <f t="shared" si="8"/>
        <v>Nursing Home-H17-Overall Rating</v>
      </c>
    </row>
    <row r="525" spans="1:6" x14ac:dyDescent="0.25">
      <c r="A525" s="1" t="s">
        <v>593</v>
      </c>
      <c r="B525" s="1">
        <v>3</v>
      </c>
      <c r="C525" s="1" t="s">
        <v>203</v>
      </c>
      <c r="D525" s="1" t="s">
        <v>31</v>
      </c>
      <c r="E525" t="s">
        <v>617</v>
      </c>
      <c r="F525" t="str">
        <f t="shared" si="8"/>
        <v>Nursing Home-H30-Overall Rating</v>
      </c>
    </row>
    <row r="526" spans="1:6" x14ac:dyDescent="0.25">
      <c r="A526" s="2" t="s">
        <v>627</v>
      </c>
      <c r="B526" s="2">
        <v>1</v>
      </c>
      <c r="C526" s="3" t="s">
        <v>332</v>
      </c>
      <c r="D526" s="3" t="s">
        <v>333</v>
      </c>
      <c r="E526" s="4" t="s">
        <v>628</v>
      </c>
      <c r="F526" t="str">
        <f t="shared" si="8"/>
        <v>IP Other-H6A-Cleanliness of the Hospital Environment</v>
      </c>
    </row>
    <row r="527" spans="1:6" x14ac:dyDescent="0.25">
      <c r="A527" s="2" t="s">
        <v>627</v>
      </c>
      <c r="B527" s="2">
        <v>2</v>
      </c>
      <c r="C527" s="3" t="s">
        <v>342</v>
      </c>
      <c r="D527" s="3" t="s">
        <v>303</v>
      </c>
      <c r="E527" s="4" t="s">
        <v>629</v>
      </c>
      <c r="F527" t="str">
        <f t="shared" si="8"/>
        <v>IP Other-H4AM-Communication about Medicines</v>
      </c>
    </row>
    <row r="528" spans="1:6" x14ac:dyDescent="0.25">
      <c r="A528" s="2" t="s">
        <v>627</v>
      </c>
      <c r="B528" s="2">
        <v>2</v>
      </c>
      <c r="C528" s="3" t="s">
        <v>342</v>
      </c>
      <c r="D528" s="3" t="s">
        <v>344</v>
      </c>
      <c r="E528" s="4" t="s">
        <v>630</v>
      </c>
      <c r="F528" t="str">
        <f t="shared" si="8"/>
        <v>IP Other-H4AN-Communication about Medicines</v>
      </c>
    </row>
    <row r="529" spans="1:6" x14ac:dyDescent="0.25">
      <c r="A529" s="2" t="s">
        <v>627</v>
      </c>
      <c r="B529" s="2">
        <v>3</v>
      </c>
      <c r="C529" s="3" t="s">
        <v>322</v>
      </c>
      <c r="D529" s="3" t="s">
        <v>323</v>
      </c>
      <c r="E529" s="4" t="s">
        <v>631</v>
      </c>
      <c r="F529" t="str">
        <f t="shared" si="8"/>
        <v>IP Other-H3C-Communication with Doctors</v>
      </c>
    </row>
    <row r="530" spans="1:6" x14ac:dyDescent="0.25">
      <c r="A530" s="2" t="s">
        <v>627</v>
      </c>
      <c r="B530" s="2">
        <v>3</v>
      </c>
      <c r="C530" s="3" t="s">
        <v>322</v>
      </c>
      <c r="D530" s="3" t="s">
        <v>114</v>
      </c>
      <c r="E530" s="4" t="s">
        <v>632</v>
      </c>
      <c r="F530" t="str">
        <f t="shared" si="8"/>
        <v>IP Other-H3O-Communication with Doctors</v>
      </c>
    </row>
    <row r="531" spans="1:6" x14ac:dyDescent="0.25">
      <c r="A531" s="2" t="s">
        <v>627</v>
      </c>
      <c r="B531" s="2">
        <v>3</v>
      </c>
      <c r="C531" s="3" t="s">
        <v>322</v>
      </c>
      <c r="D531" s="3" t="s">
        <v>112</v>
      </c>
      <c r="E531" s="4" t="s">
        <v>633</v>
      </c>
      <c r="F531" t="str">
        <f t="shared" si="8"/>
        <v>IP Other-H3J-Communication with Doctors</v>
      </c>
    </row>
    <row r="532" spans="1:6" x14ac:dyDescent="0.25">
      <c r="A532" s="2" t="s">
        <v>627</v>
      </c>
      <c r="B532" s="2">
        <v>4</v>
      </c>
      <c r="C532" s="3" t="s">
        <v>318</v>
      </c>
      <c r="D532" s="3" t="s">
        <v>171</v>
      </c>
      <c r="E532" s="4" t="s">
        <v>634</v>
      </c>
      <c r="F532" t="str">
        <f t="shared" si="8"/>
        <v>IP Other-H2C-Communication with Nurses</v>
      </c>
    </row>
    <row r="533" spans="1:6" x14ac:dyDescent="0.25">
      <c r="A533" s="2" t="s">
        <v>627</v>
      </c>
      <c r="B533" s="2">
        <v>4</v>
      </c>
      <c r="C533" s="3" t="s">
        <v>318</v>
      </c>
      <c r="D533" s="3" t="s">
        <v>182</v>
      </c>
      <c r="E533" s="4" t="s">
        <v>635</v>
      </c>
      <c r="F533" t="str">
        <f t="shared" si="8"/>
        <v>IP Other-H2O-Communication with Nurses</v>
      </c>
    </row>
    <row r="534" spans="1:6" x14ac:dyDescent="0.25">
      <c r="A534" s="2" t="s">
        <v>627</v>
      </c>
      <c r="B534" s="2">
        <v>4</v>
      </c>
      <c r="C534" s="3" t="s">
        <v>318</v>
      </c>
      <c r="D534" s="3" t="s">
        <v>180</v>
      </c>
      <c r="E534" s="4" t="s">
        <v>636</v>
      </c>
      <c r="F534" t="str">
        <f t="shared" si="8"/>
        <v>IP Other-H2J-Communication with Nurses</v>
      </c>
    </row>
    <row r="535" spans="1:6" x14ac:dyDescent="0.25">
      <c r="A535" s="2" t="s">
        <v>627</v>
      </c>
      <c r="B535" s="2">
        <v>5</v>
      </c>
      <c r="C535" s="3" t="s">
        <v>346</v>
      </c>
      <c r="D535" s="3" t="s">
        <v>347</v>
      </c>
      <c r="E535" s="4" t="s">
        <v>637</v>
      </c>
      <c r="F535" t="str">
        <f t="shared" si="8"/>
        <v>IP Other-Y8AA-Discharge Information</v>
      </c>
    </row>
    <row r="536" spans="1:6" x14ac:dyDescent="0.25">
      <c r="A536" s="2" t="s">
        <v>627</v>
      </c>
      <c r="B536" s="2">
        <v>5</v>
      </c>
      <c r="C536" s="3" t="s">
        <v>346</v>
      </c>
      <c r="D536" s="3" t="s">
        <v>349</v>
      </c>
      <c r="E536" s="4" t="s">
        <v>638</v>
      </c>
      <c r="F536" t="str">
        <f t="shared" si="8"/>
        <v>IP Other-Y8AB-Discharge Information</v>
      </c>
    </row>
    <row r="537" spans="1:6" x14ac:dyDescent="0.25">
      <c r="A537" s="2" t="s">
        <v>627</v>
      </c>
      <c r="B537" s="2">
        <v>6</v>
      </c>
      <c r="C537" s="3" t="s">
        <v>313</v>
      </c>
      <c r="D537" s="3" t="s">
        <v>31</v>
      </c>
      <c r="E537" s="4" t="s">
        <v>639</v>
      </c>
      <c r="F537" t="str">
        <f t="shared" si="8"/>
        <v>IP Other-H30-Overall Rating of Hospital</v>
      </c>
    </row>
    <row r="538" spans="1:6" x14ac:dyDescent="0.25">
      <c r="A538" s="2" t="s">
        <v>627</v>
      </c>
      <c r="B538" s="2">
        <v>7</v>
      </c>
      <c r="C538" s="3" t="s">
        <v>338</v>
      </c>
      <c r="D538" s="3" t="s">
        <v>339</v>
      </c>
      <c r="E538" s="4" t="s">
        <v>640</v>
      </c>
      <c r="F538" t="str">
        <f t="shared" si="8"/>
        <v>IP Other-H4AE-Pain Management</v>
      </c>
    </row>
    <row r="539" spans="1:6" x14ac:dyDescent="0.25">
      <c r="A539" s="2" t="s">
        <v>627</v>
      </c>
      <c r="B539" s="2">
        <v>7</v>
      </c>
      <c r="C539" s="3" t="s">
        <v>338</v>
      </c>
      <c r="D539" s="3" t="s">
        <v>301</v>
      </c>
      <c r="E539" s="4" t="s">
        <v>641</v>
      </c>
      <c r="F539" t="str">
        <f t="shared" si="8"/>
        <v>IP Other-H4AF-Pain Management</v>
      </c>
    </row>
    <row r="540" spans="1:6" x14ac:dyDescent="0.25">
      <c r="A540" s="2" t="s">
        <v>627</v>
      </c>
      <c r="B540" s="2">
        <v>8</v>
      </c>
      <c r="C540" s="3" t="s">
        <v>335</v>
      </c>
      <c r="D540" s="3" t="s">
        <v>336</v>
      </c>
      <c r="E540" s="4" t="s">
        <v>642</v>
      </c>
      <c r="F540" t="str">
        <f t="shared" si="8"/>
        <v>IP Other-H6O-Quietness of the Hospital Environment</v>
      </c>
    </row>
    <row r="541" spans="1:6" x14ac:dyDescent="0.25">
      <c r="A541" s="2" t="s">
        <v>627</v>
      </c>
      <c r="B541" s="2">
        <v>9</v>
      </c>
      <c r="C541" s="3" t="s">
        <v>327</v>
      </c>
      <c r="D541" s="3" t="s">
        <v>328</v>
      </c>
      <c r="E541" s="4" t="s">
        <v>643</v>
      </c>
      <c r="F541" t="str">
        <f t="shared" si="8"/>
        <v>IP Other-H2AA-Responsiveness of Hospital Staff</v>
      </c>
    </row>
    <row r="542" spans="1:6" x14ac:dyDescent="0.25">
      <c r="A542" s="2" t="s">
        <v>627</v>
      </c>
      <c r="B542" s="2">
        <v>9</v>
      </c>
      <c r="C542" s="3" t="s">
        <v>327</v>
      </c>
      <c r="D542" s="3" t="s">
        <v>330</v>
      </c>
      <c r="E542" s="4" t="s">
        <v>644</v>
      </c>
      <c r="F542" t="str">
        <f t="shared" si="8"/>
        <v>IP Other-H4AP-Responsiveness of Hospital Staff</v>
      </c>
    </row>
    <row r="543" spans="1:6" x14ac:dyDescent="0.25">
      <c r="A543" s="2" t="s">
        <v>627</v>
      </c>
      <c r="B543" s="2">
        <v>10</v>
      </c>
      <c r="C543" s="3" t="s">
        <v>352</v>
      </c>
      <c r="D543" s="3" t="s">
        <v>353</v>
      </c>
      <c r="E543" s="4" t="s">
        <v>645</v>
      </c>
      <c r="F543" t="str">
        <f t="shared" si="8"/>
        <v>IP Other-H8PF-Transition of Care</v>
      </c>
    </row>
    <row r="544" spans="1:6" x14ac:dyDescent="0.25">
      <c r="A544" s="2" t="s">
        <v>627</v>
      </c>
      <c r="B544" s="2">
        <v>10</v>
      </c>
      <c r="C544" s="3" t="s">
        <v>352</v>
      </c>
      <c r="D544" s="3" t="s">
        <v>357</v>
      </c>
      <c r="E544" s="4" t="s">
        <v>646</v>
      </c>
      <c r="F544" t="str">
        <f t="shared" si="8"/>
        <v>IP Other-H8PR-Transition of Care</v>
      </c>
    </row>
    <row r="545" spans="1:6" x14ac:dyDescent="0.25">
      <c r="A545" s="2" t="s">
        <v>627</v>
      </c>
      <c r="B545" s="2">
        <v>10</v>
      </c>
      <c r="C545" s="3" t="s">
        <v>352</v>
      </c>
      <c r="D545" s="3" t="s">
        <v>355</v>
      </c>
      <c r="E545" s="4" t="s">
        <v>647</v>
      </c>
      <c r="F545" t="str">
        <f t="shared" si="8"/>
        <v>IP Other-H8PM-Transition of Care</v>
      </c>
    </row>
    <row r="546" spans="1:6" x14ac:dyDescent="0.25">
      <c r="A546" s="2" t="s">
        <v>627</v>
      </c>
      <c r="B546" s="2">
        <v>11</v>
      </c>
      <c r="C546" s="3" t="s">
        <v>315</v>
      </c>
      <c r="D546" s="3" t="s">
        <v>206</v>
      </c>
      <c r="E546" s="4" t="s">
        <v>648</v>
      </c>
      <c r="F546" t="str">
        <f t="shared" si="8"/>
        <v>IP Other-H17-Willingness to Recommend the Hospital</v>
      </c>
    </row>
    <row r="547" spans="1:6" x14ac:dyDescent="0.25">
      <c r="A547" s="2" t="s">
        <v>649</v>
      </c>
      <c r="B547" s="2">
        <v>1</v>
      </c>
      <c r="C547" s="3" t="s">
        <v>650</v>
      </c>
      <c r="D547" s="3" t="s">
        <v>171</v>
      </c>
      <c r="E547" s="4" t="s">
        <v>634</v>
      </c>
      <c r="F547" t="str">
        <f t="shared" si="8"/>
        <v>IP Rehab-H2C-Care From Nurses</v>
      </c>
    </row>
    <row r="548" spans="1:6" x14ac:dyDescent="0.25">
      <c r="A548" s="2" t="s">
        <v>649</v>
      </c>
      <c r="B548" s="2">
        <v>1</v>
      </c>
      <c r="C548" s="3" t="s">
        <v>650</v>
      </c>
      <c r="D548" s="3" t="s">
        <v>182</v>
      </c>
      <c r="E548" s="4" t="s">
        <v>635</v>
      </c>
      <c r="F548" t="str">
        <f t="shared" si="8"/>
        <v>IP Rehab-H2O-Care From Nurses</v>
      </c>
    </row>
    <row r="549" spans="1:6" x14ac:dyDescent="0.25">
      <c r="A549" s="2" t="s">
        <v>649</v>
      </c>
      <c r="B549" s="2">
        <v>1</v>
      </c>
      <c r="C549" s="3" t="s">
        <v>650</v>
      </c>
      <c r="D549" s="3" t="s">
        <v>180</v>
      </c>
      <c r="E549" s="4" t="s">
        <v>636</v>
      </c>
      <c r="F549" t="str">
        <f t="shared" si="8"/>
        <v>IP Rehab-H2J-Care From Nurses</v>
      </c>
    </row>
    <row r="550" spans="1:6" x14ac:dyDescent="0.25">
      <c r="A550" s="2" t="s">
        <v>649</v>
      </c>
      <c r="B550" s="2">
        <v>1</v>
      </c>
      <c r="C550" s="3" t="s">
        <v>650</v>
      </c>
      <c r="D550" s="3" t="s">
        <v>328</v>
      </c>
      <c r="E550" s="4" t="s">
        <v>643</v>
      </c>
      <c r="F550" t="str">
        <f t="shared" si="8"/>
        <v>IP Rehab-H2AA-Care From Nurses</v>
      </c>
    </row>
    <row r="551" spans="1:6" x14ac:dyDescent="0.25">
      <c r="A551" s="2" t="s">
        <v>649</v>
      </c>
      <c r="B551" s="2">
        <v>1</v>
      </c>
      <c r="C551" s="3" t="s">
        <v>650</v>
      </c>
      <c r="D551" s="3" t="s">
        <v>285</v>
      </c>
      <c r="E551" s="4" t="s">
        <v>658</v>
      </c>
      <c r="F551" t="str">
        <f t="shared" si="8"/>
        <v>IP Rehab-H2-Care From Nurses</v>
      </c>
    </row>
    <row r="552" spans="1:6" x14ac:dyDescent="0.25">
      <c r="A552" s="2" t="s">
        <v>649</v>
      </c>
      <c r="B552" s="2">
        <v>2</v>
      </c>
      <c r="C552" s="3" t="s">
        <v>651</v>
      </c>
      <c r="D552" s="3" t="s">
        <v>654</v>
      </c>
      <c r="E552" s="4" t="s">
        <v>659</v>
      </c>
      <c r="F552" t="str">
        <f t="shared" si="8"/>
        <v>IP Rehab-H12C-Care From Therapists</v>
      </c>
    </row>
    <row r="553" spans="1:6" x14ac:dyDescent="0.25">
      <c r="A553" s="2" t="s">
        <v>649</v>
      </c>
      <c r="B553" s="2">
        <v>2</v>
      </c>
      <c r="C553" s="3" t="s">
        <v>651</v>
      </c>
      <c r="D553" s="3" t="s">
        <v>655</v>
      </c>
      <c r="E553" s="4" t="s">
        <v>660</v>
      </c>
      <c r="F553" t="str">
        <f t="shared" si="8"/>
        <v>IP Rehab-H12O-Care From Therapists</v>
      </c>
    </row>
    <row r="554" spans="1:6" x14ac:dyDescent="0.25">
      <c r="A554" s="2" t="s">
        <v>649</v>
      </c>
      <c r="B554" s="2">
        <v>2</v>
      </c>
      <c r="C554" s="3" t="s">
        <v>651</v>
      </c>
      <c r="D554" s="3" t="s">
        <v>656</v>
      </c>
      <c r="E554" s="4" t="s">
        <v>661</v>
      </c>
      <c r="F554" t="str">
        <f t="shared" si="8"/>
        <v>IP Rehab-H12J-Care From Therapists</v>
      </c>
    </row>
    <row r="555" spans="1:6" x14ac:dyDescent="0.25">
      <c r="A555" s="2" t="s">
        <v>649</v>
      </c>
      <c r="B555" s="2">
        <v>2</v>
      </c>
      <c r="C555" s="3" t="s">
        <v>651</v>
      </c>
      <c r="D555" s="3" t="s">
        <v>657</v>
      </c>
      <c r="E555" s="4" t="s">
        <v>662</v>
      </c>
      <c r="F555" t="str">
        <f t="shared" si="8"/>
        <v>IP Rehab-H12-Care From Therapists</v>
      </c>
    </row>
    <row r="556" spans="1:6" x14ac:dyDescent="0.25">
      <c r="A556" s="2" t="s">
        <v>649</v>
      </c>
      <c r="B556" s="2">
        <v>3</v>
      </c>
      <c r="C556" s="3" t="s">
        <v>369</v>
      </c>
      <c r="D556" s="3" t="s">
        <v>311</v>
      </c>
      <c r="E556" s="4" t="s">
        <v>663</v>
      </c>
      <c r="F556" t="str">
        <f t="shared" si="8"/>
        <v>IP Rehab-H3-Doctors</v>
      </c>
    </row>
    <row r="557" spans="1:6" x14ac:dyDescent="0.25">
      <c r="A557" s="2" t="s">
        <v>649</v>
      </c>
      <c r="B557" s="2">
        <v>4</v>
      </c>
      <c r="C557" s="3" t="s">
        <v>463</v>
      </c>
      <c r="D557" s="3" t="s">
        <v>307</v>
      </c>
      <c r="E557" s="4" t="s">
        <v>664</v>
      </c>
      <c r="F557" t="str">
        <f t="shared" si="8"/>
        <v>IP Rehab-H8A-General Experience</v>
      </c>
    </row>
    <row r="558" spans="1:6" x14ac:dyDescent="0.25">
      <c r="A558" s="2" t="s">
        <v>649</v>
      </c>
      <c r="B558" s="2">
        <v>4</v>
      </c>
      <c r="C558" s="3" t="s">
        <v>463</v>
      </c>
      <c r="D558" s="3" t="s">
        <v>309</v>
      </c>
      <c r="E558" s="4" t="s">
        <v>665</v>
      </c>
      <c r="F558" t="str">
        <f t="shared" si="8"/>
        <v>IP Rehab-H7X-General Experience</v>
      </c>
    </row>
    <row r="559" spans="1:6" x14ac:dyDescent="0.25">
      <c r="A559" s="2" t="s">
        <v>649</v>
      </c>
      <c r="B559" s="2">
        <v>5</v>
      </c>
      <c r="C559" s="3" t="s">
        <v>652</v>
      </c>
      <c r="D559" s="3" t="s">
        <v>333</v>
      </c>
      <c r="E559" s="4" t="s">
        <v>628</v>
      </c>
      <c r="F559" t="str">
        <f t="shared" si="8"/>
        <v>IP Rehab-H6A-Hospital Environment</v>
      </c>
    </row>
    <row r="560" spans="1:6" x14ac:dyDescent="0.25">
      <c r="A560" s="2" t="s">
        <v>649</v>
      </c>
      <c r="B560" s="2">
        <v>5</v>
      </c>
      <c r="C560" s="3" t="s">
        <v>652</v>
      </c>
      <c r="D560" s="3" t="s">
        <v>336</v>
      </c>
      <c r="E560" s="4" t="s">
        <v>642</v>
      </c>
      <c r="F560" t="str">
        <f t="shared" si="8"/>
        <v>IP Rehab-H6O-Hospital Environment</v>
      </c>
    </row>
    <row r="561" spans="1:6" x14ac:dyDescent="0.25">
      <c r="A561" s="2" t="s">
        <v>649</v>
      </c>
      <c r="B561" s="2">
        <v>6</v>
      </c>
      <c r="C561" s="3" t="s">
        <v>203</v>
      </c>
      <c r="D561" s="3" t="s">
        <v>31</v>
      </c>
      <c r="E561" s="4" t="s">
        <v>666</v>
      </c>
      <c r="F561" t="str">
        <f t="shared" si="8"/>
        <v>IP Rehab-H30-Overall Rating</v>
      </c>
    </row>
    <row r="562" spans="1:6" x14ac:dyDescent="0.25">
      <c r="A562" s="2" t="s">
        <v>649</v>
      </c>
      <c r="B562" s="2">
        <v>7</v>
      </c>
      <c r="C562" s="3" t="s">
        <v>360</v>
      </c>
      <c r="D562" s="3" t="s">
        <v>330</v>
      </c>
      <c r="E562" s="4" t="s">
        <v>644</v>
      </c>
      <c r="F562" t="str">
        <f t="shared" si="8"/>
        <v>IP Rehab-H4AP-Patient Care Staff</v>
      </c>
    </row>
    <row r="563" spans="1:6" x14ac:dyDescent="0.25">
      <c r="A563" s="2" t="s">
        <v>649</v>
      </c>
      <c r="B563" s="2">
        <v>7</v>
      </c>
      <c r="C563" s="3" t="s">
        <v>360</v>
      </c>
      <c r="D563" s="3" t="s">
        <v>301</v>
      </c>
      <c r="E563" s="4" t="s">
        <v>667</v>
      </c>
      <c r="F563" t="str">
        <f t="shared" si="8"/>
        <v>IP Rehab-H4AF-Patient Care Staff</v>
      </c>
    </row>
    <row r="564" spans="1:6" x14ac:dyDescent="0.25">
      <c r="A564" s="2" t="s">
        <v>649</v>
      </c>
      <c r="B564" s="2">
        <v>7</v>
      </c>
      <c r="C564" s="3" t="s">
        <v>360</v>
      </c>
      <c r="D564" s="3" t="s">
        <v>303</v>
      </c>
      <c r="E564" s="4" t="s">
        <v>668</v>
      </c>
      <c r="F564" t="str">
        <f t="shared" si="8"/>
        <v>IP Rehab-H4AM-Patient Care Staff</v>
      </c>
    </row>
    <row r="565" spans="1:6" x14ac:dyDescent="0.25">
      <c r="A565" s="2" t="s">
        <v>649</v>
      </c>
      <c r="B565" s="2">
        <v>7</v>
      </c>
      <c r="C565" s="3" t="s">
        <v>360</v>
      </c>
      <c r="D565" s="3" t="s">
        <v>363</v>
      </c>
      <c r="E565" s="4" t="s">
        <v>669</v>
      </c>
      <c r="F565" t="str">
        <f t="shared" si="8"/>
        <v>IP Rehab-H4K-Patient Care Staff</v>
      </c>
    </row>
    <row r="566" spans="1:6" x14ac:dyDescent="0.25">
      <c r="A566" s="2" t="s">
        <v>649</v>
      </c>
      <c r="B566" s="2">
        <v>7</v>
      </c>
      <c r="C566" s="3" t="s">
        <v>360</v>
      </c>
      <c r="D566" s="3" t="s">
        <v>281</v>
      </c>
      <c r="E566" s="4" t="s">
        <v>670</v>
      </c>
      <c r="F566" t="str">
        <f t="shared" si="8"/>
        <v>IP Rehab-H5C-Patient Care Staff</v>
      </c>
    </row>
    <row r="567" spans="1:6" x14ac:dyDescent="0.25">
      <c r="A567" s="2" t="s">
        <v>649</v>
      </c>
      <c r="B567" s="2">
        <v>7</v>
      </c>
      <c r="C567" s="3" t="s">
        <v>360</v>
      </c>
      <c r="D567" s="3" t="s">
        <v>296</v>
      </c>
      <c r="E567" s="4" t="s">
        <v>671</v>
      </c>
      <c r="F567" t="str">
        <f t="shared" si="8"/>
        <v>IP Rehab-H2Z-Patient Care Staff</v>
      </c>
    </row>
    <row r="568" spans="1:6" x14ac:dyDescent="0.25">
      <c r="A568" s="2" t="s">
        <v>649</v>
      </c>
      <c r="B568" s="2">
        <v>8</v>
      </c>
      <c r="C568" s="3" t="s">
        <v>653</v>
      </c>
      <c r="D568" s="3" t="s">
        <v>206</v>
      </c>
      <c r="E568" s="4" t="s">
        <v>672</v>
      </c>
      <c r="F568" t="str">
        <f t="shared" si="8"/>
        <v>IP Rehab-H17-Willingness to Recommend to Hospital</v>
      </c>
    </row>
    <row r="569" spans="1:6" x14ac:dyDescent="0.25">
      <c r="A569" s="7" t="s">
        <v>673</v>
      </c>
      <c r="B569" s="5">
        <v>1</v>
      </c>
      <c r="C569" s="5" t="s">
        <v>674</v>
      </c>
      <c r="D569" s="5" t="s">
        <v>675</v>
      </c>
      <c r="E569" s="6" t="s">
        <v>676</v>
      </c>
    </row>
    <row r="570" spans="1:6" x14ac:dyDescent="0.25">
      <c r="A570" s="7" t="s">
        <v>673</v>
      </c>
      <c r="B570" s="5">
        <v>1</v>
      </c>
      <c r="C570" s="5" t="s">
        <v>674</v>
      </c>
      <c r="D570" s="5" t="s">
        <v>677</v>
      </c>
      <c r="E570" s="6" t="s">
        <v>678</v>
      </c>
    </row>
    <row r="571" spans="1:6" x14ac:dyDescent="0.25">
      <c r="A571" s="7" t="s">
        <v>673</v>
      </c>
      <c r="B571" s="5">
        <v>1</v>
      </c>
      <c r="C571" s="5" t="s">
        <v>674</v>
      </c>
      <c r="D571" s="5" t="s">
        <v>679</v>
      </c>
      <c r="E571" s="6" t="s">
        <v>680</v>
      </c>
    </row>
    <row r="572" spans="1:6" x14ac:dyDescent="0.25">
      <c r="A572" s="7" t="s">
        <v>673</v>
      </c>
      <c r="B572" s="5">
        <v>1</v>
      </c>
      <c r="C572" s="5" t="s">
        <v>674</v>
      </c>
      <c r="D572" s="5" t="s">
        <v>681</v>
      </c>
      <c r="E572" s="6" t="s">
        <v>682</v>
      </c>
    </row>
    <row r="573" spans="1:6" x14ac:dyDescent="0.25">
      <c r="A573" s="7" t="s">
        <v>673</v>
      </c>
      <c r="B573" s="5">
        <v>1</v>
      </c>
      <c r="C573" s="5" t="s">
        <v>674</v>
      </c>
      <c r="D573" s="5" t="s">
        <v>683</v>
      </c>
      <c r="E573" s="6" t="s">
        <v>684</v>
      </c>
    </row>
    <row r="574" spans="1:6" x14ac:dyDescent="0.25">
      <c r="A574" s="7" t="s">
        <v>673</v>
      </c>
      <c r="B574" s="5">
        <v>2</v>
      </c>
      <c r="C574" s="5" t="s">
        <v>685</v>
      </c>
      <c r="D574" s="5" t="s">
        <v>686</v>
      </c>
      <c r="E574" s="6" t="s">
        <v>687</v>
      </c>
    </row>
    <row r="575" spans="1:6" x14ac:dyDescent="0.25">
      <c r="A575" s="7" t="s">
        <v>673</v>
      </c>
      <c r="B575" s="5">
        <v>2</v>
      </c>
      <c r="C575" s="5" t="s">
        <v>685</v>
      </c>
      <c r="D575" s="5" t="s">
        <v>688</v>
      </c>
      <c r="E575" s="6" t="s">
        <v>689</v>
      </c>
    </row>
    <row r="576" spans="1:6" x14ac:dyDescent="0.25">
      <c r="A576" s="7" t="s">
        <v>673</v>
      </c>
      <c r="B576" s="5">
        <v>2</v>
      </c>
      <c r="C576" s="5" t="s">
        <v>685</v>
      </c>
      <c r="D576" s="5" t="s">
        <v>132</v>
      </c>
      <c r="E576" s="6" t="s">
        <v>690</v>
      </c>
    </row>
    <row r="577" spans="1:5" x14ac:dyDescent="0.25">
      <c r="A577" s="7" t="s">
        <v>673</v>
      </c>
      <c r="B577" s="5">
        <v>2</v>
      </c>
      <c r="C577" s="5" t="s">
        <v>685</v>
      </c>
      <c r="D577" s="5" t="s">
        <v>131</v>
      </c>
      <c r="E577" s="6" t="s">
        <v>691</v>
      </c>
    </row>
    <row r="578" spans="1:5" x14ac:dyDescent="0.25">
      <c r="A578" s="7" t="s">
        <v>673</v>
      </c>
      <c r="B578" s="5">
        <v>2</v>
      </c>
      <c r="C578" s="5" t="s">
        <v>685</v>
      </c>
      <c r="D578" s="5" t="s">
        <v>692</v>
      </c>
      <c r="E578" s="6" t="s">
        <v>693</v>
      </c>
    </row>
    <row r="579" spans="1:5" x14ac:dyDescent="0.25">
      <c r="A579" s="7" t="s">
        <v>673</v>
      </c>
      <c r="B579" s="5">
        <v>2</v>
      </c>
      <c r="C579" s="5" t="s">
        <v>685</v>
      </c>
      <c r="D579" s="5" t="s">
        <v>694</v>
      </c>
      <c r="E579" s="6" t="s">
        <v>695</v>
      </c>
    </row>
    <row r="580" spans="1:5" x14ac:dyDescent="0.25">
      <c r="A580" s="7" t="s">
        <v>673</v>
      </c>
      <c r="B580" s="5">
        <v>3</v>
      </c>
      <c r="C580" s="5" t="s">
        <v>696</v>
      </c>
      <c r="D580" s="5" t="s">
        <v>697</v>
      </c>
      <c r="E580" s="6" t="s">
        <v>698</v>
      </c>
    </row>
    <row r="581" spans="1:5" x14ac:dyDescent="0.25">
      <c r="A581" s="7" t="s">
        <v>673</v>
      </c>
      <c r="B581" s="5">
        <v>3</v>
      </c>
      <c r="C581" s="5" t="s">
        <v>696</v>
      </c>
      <c r="D581" s="5" t="s">
        <v>699</v>
      </c>
      <c r="E581" s="6" t="s">
        <v>700</v>
      </c>
    </row>
    <row r="582" spans="1:5" x14ac:dyDescent="0.25">
      <c r="A582" s="7" t="s">
        <v>673</v>
      </c>
      <c r="B582" s="5">
        <v>3</v>
      </c>
      <c r="C582" s="5" t="s">
        <v>696</v>
      </c>
      <c r="D582" s="5" t="s">
        <v>701</v>
      </c>
      <c r="E582" s="6" t="s">
        <v>702</v>
      </c>
    </row>
    <row r="583" spans="1:5" x14ac:dyDescent="0.25">
      <c r="A583" s="7" t="s">
        <v>673</v>
      </c>
      <c r="B583" s="5">
        <v>3</v>
      </c>
      <c r="C583" s="5" t="s">
        <v>696</v>
      </c>
      <c r="D583" s="5" t="s">
        <v>703</v>
      </c>
      <c r="E583" s="6" t="s">
        <v>704</v>
      </c>
    </row>
    <row r="584" spans="1:5" x14ac:dyDescent="0.25">
      <c r="A584" s="7" t="s">
        <v>673</v>
      </c>
      <c r="B584" s="5">
        <v>3</v>
      </c>
      <c r="C584" s="5" t="s">
        <v>696</v>
      </c>
      <c r="D584" s="5" t="s">
        <v>705</v>
      </c>
      <c r="E584" s="6" t="s">
        <v>706</v>
      </c>
    </row>
    <row r="585" spans="1:5" x14ac:dyDescent="0.25">
      <c r="A585" s="7" t="s">
        <v>673</v>
      </c>
      <c r="B585" s="5">
        <v>3</v>
      </c>
      <c r="C585" s="5" t="s">
        <v>696</v>
      </c>
      <c r="D585" s="5" t="s">
        <v>707</v>
      </c>
      <c r="E585" s="6" t="s">
        <v>708</v>
      </c>
    </row>
    <row r="586" spans="1:5" x14ac:dyDescent="0.25">
      <c r="A586" s="7" t="s">
        <v>673</v>
      </c>
      <c r="B586" s="5">
        <v>3</v>
      </c>
      <c r="C586" s="5" t="s">
        <v>696</v>
      </c>
      <c r="D586" s="5" t="s">
        <v>709</v>
      </c>
      <c r="E586" s="6" t="s">
        <v>710</v>
      </c>
    </row>
    <row r="587" spans="1:5" x14ac:dyDescent="0.25">
      <c r="A587" s="7" t="s">
        <v>673</v>
      </c>
      <c r="B587" s="5">
        <v>3</v>
      </c>
      <c r="C587" s="5" t="s">
        <v>696</v>
      </c>
      <c r="D587" s="5" t="s">
        <v>711</v>
      </c>
      <c r="E587" s="6" t="s">
        <v>712</v>
      </c>
    </row>
    <row r="588" spans="1:5" x14ac:dyDescent="0.25">
      <c r="A588" s="7" t="s">
        <v>673</v>
      </c>
      <c r="B588" s="5">
        <v>3</v>
      </c>
      <c r="C588" s="5" t="s">
        <v>696</v>
      </c>
      <c r="D588" s="5" t="s">
        <v>713</v>
      </c>
      <c r="E588" s="6" t="s">
        <v>714</v>
      </c>
    </row>
    <row r="589" spans="1:5" x14ac:dyDescent="0.25">
      <c r="A589" s="7" t="s">
        <v>673</v>
      </c>
      <c r="B589" s="5">
        <v>3</v>
      </c>
      <c r="C589" s="5" t="s">
        <v>696</v>
      </c>
      <c r="D589" s="5" t="s">
        <v>715</v>
      </c>
      <c r="E589" s="6" t="s">
        <v>716</v>
      </c>
    </row>
    <row r="590" spans="1:5" x14ac:dyDescent="0.25">
      <c r="A590" s="7" t="s">
        <v>673</v>
      </c>
      <c r="B590" s="5">
        <v>4</v>
      </c>
      <c r="C590" s="5" t="s">
        <v>717</v>
      </c>
      <c r="D590" s="5" t="s">
        <v>31</v>
      </c>
      <c r="E590" s="6" t="s">
        <v>718</v>
      </c>
    </row>
    <row r="591" spans="1:5" x14ac:dyDescent="0.25">
      <c r="A591" s="7" t="s">
        <v>673</v>
      </c>
      <c r="B591" s="5">
        <v>5</v>
      </c>
      <c r="C591" s="5" t="s">
        <v>719</v>
      </c>
      <c r="D591" s="5" t="s">
        <v>206</v>
      </c>
      <c r="E591" s="6" t="s">
        <v>720</v>
      </c>
    </row>
    <row r="592" spans="1:5" x14ac:dyDescent="0.25">
      <c r="A592" s="7" t="s">
        <v>721</v>
      </c>
      <c r="B592" s="5">
        <v>1</v>
      </c>
      <c r="C592" s="5" t="s">
        <v>722</v>
      </c>
      <c r="D592" s="5" t="s">
        <v>118</v>
      </c>
      <c r="E592" s="6" t="s">
        <v>723</v>
      </c>
    </row>
    <row r="593" spans="1:6" x14ac:dyDescent="0.25">
      <c r="A593" s="7" t="s">
        <v>721</v>
      </c>
      <c r="B593" s="5">
        <v>2</v>
      </c>
      <c r="C593" s="5" t="s">
        <v>724</v>
      </c>
      <c r="D593" s="5" t="s">
        <v>112</v>
      </c>
      <c r="E593" s="6" t="s">
        <v>725</v>
      </c>
    </row>
    <row r="594" spans="1:6" x14ac:dyDescent="0.25">
      <c r="A594" s="7" t="s">
        <v>721</v>
      </c>
      <c r="B594" s="5">
        <v>2</v>
      </c>
      <c r="C594" s="5" t="s">
        <v>724</v>
      </c>
      <c r="D594" s="5" t="s">
        <v>114</v>
      </c>
      <c r="E594" s="6" t="s">
        <v>726</v>
      </c>
    </row>
    <row r="595" spans="1:6" x14ac:dyDescent="0.25">
      <c r="A595" s="7" t="s">
        <v>721</v>
      </c>
      <c r="B595" s="5">
        <v>2</v>
      </c>
      <c r="C595" s="5" t="s">
        <v>724</v>
      </c>
      <c r="D595" s="5" t="s">
        <v>108</v>
      </c>
      <c r="E595" s="6" t="s">
        <v>727</v>
      </c>
    </row>
    <row r="596" spans="1:6" x14ac:dyDescent="0.25">
      <c r="A596" s="7" t="s">
        <v>721</v>
      </c>
      <c r="B596" s="5">
        <v>2</v>
      </c>
      <c r="C596" s="5" t="s">
        <v>724</v>
      </c>
      <c r="D596" s="5" t="s">
        <v>106</v>
      </c>
      <c r="E596" s="6" t="s">
        <v>728</v>
      </c>
    </row>
    <row r="597" spans="1:6" x14ac:dyDescent="0.25">
      <c r="A597" s="7" t="s">
        <v>721</v>
      </c>
      <c r="B597" s="5">
        <v>2</v>
      </c>
      <c r="C597" s="5" t="s">
        <v>724</v>
      </c>
      <c r="D597" s="5" t="s">
        <v>104</v>
      </c>
      <c r="E597" s="6" t="s">
        <v>729</v>
      </c>
    </row>
    <row r="598" spans="1:6" x14ac:dyDescent="0.25">
      <c r="A598" s="7" t="s">
        <v>721</v>
      </c>
      <c r="B598" s="5">
        <v>2</v>
      </c>
      <c r="C598" s="5" t="s">
        <v>724</v>
      </c>
      <c r="D598" s="5" t="s">
        <v>730</v>
      </c>
      <c r="E598" s="6" t="s">
        <v>731</v>
      </c>
    </row>
    <row r="599" spans="1:6" x14ac:dyDescent="0.25">
      <c r="A599" s="7" t="s">
        <v>721</v>
      </c>
      <c r="B599" s="5">
        <v>3</v>
      </c>
      <c r="C599" s="5" t="s">
        <v>30</v>
      </c>
      <c r="D599" s="5" t="s">
        <v>31</v>
      </c>
      <c r="E599" s="6" t="s">
        <v>32</v>
      </c>
    </row>
    <row r="600" spans="1:6" x14ac:dyDescent="0.25">
      <c r="A600" s="7" t="s">
        <v>721</v>
      </c>
      <c r="B600" s="5">
        <v>4</v>
      </c>
      <c r="C600" s="5" t="s">
        <v>732</v>
      </c>
      <c r="D600" s="5" t="s">
        <v>206</v>
      </c>
      <c r="E600" s="6" t="s">
        <v>733</v>
      </c>
    </row>
    <row r="601" spans="1:6" x14ac:dyDescent="0.25">
      <c r="A601" s="7" t="s">
        <v>760</v>
      </c>
      <c r="B601" s="5">
        <v>1</v>
      </c>
      <c r="C601" s="5" t="s">
        <v>734</v>
      </c>
      <c r="D601" s="5" t="s">
        <v>735</v>
      </c>
      <c r="E601" s="6" t="s">
        <v>736</v>
      </c>
      <c r="F601" t="s">
        <v>737</v>
      </c>
    </row>
    <row r="602" spans="1:6" x14ac:dyDescent="0.25">
      <c r="A602" s="7" t="s">
        <v>760</v>
      </c>
      <c r="B602" s="5">
        <v>1</v>
      </c>
      <c r="C602" s="5" t="s">
        <v>734</v>
      </c>
      <c r="D602" s="5" t="s">
        <v>738</v>
      </c>
      <c r="E602" s="6" t="s">
        <v>739</v>
      </c>
      <c r="F602" t="s">
        <v>737</v>
      </c>
    </row>
    <row r="603" spans="1:6" x14ac:dyDescent="0.25">
      <c r="A603" s="7" t="s">
        <v>760</v>
      </c>
      <c r="B603" s="5">
        <v>1</v>
      </c>
      <c r="C603" s="5" t="s">
        <v>734</v>
      </c>
      <c r="D603" s="5" t="s">
        <v>740</v>
      </c>
      <c r="E603" s="6" t="s">
        <v>741</v>
      </c>
      <c r="F603" t="s">
        <v>737</v>
      </c>
    </row>
    <row r="604" spans="1:6" x14ac:dyDescent="0.25">
      <c r="A604" s="7" t="s">
        <v>760</v>
      </c>
      <c r="B604" s="5">
        <v>1</v>
      </c>
      <c r="C604" s="5" t="s">
        <v>734</v>
      </c>
      <c r="D604" s="5" t="s">
        <v>742</v>
      </c>
      <c r="E604" s="6" t="s">
        <v>743</v>
      </c>
      <c r="F604" t="s">
        <v>737</v>
      </c>
    </row>
    <row r="605" spans="1:6" x14ac:dyDescent="0.25">
      <c r="A605" s="7" t="s">
        <v>760</v>
      </c>
      <c r="B605" s="5">
        <v>1</v>
      </c>
      <c r="C605" s="5" t="s">
        <v>734</v>
      </c>
      <c r="D605" s="5" t="s">
        <v>744</v>
      </c>
      <c r="E605" s="6" t="s">
        <v>745</v>
      </c>
      <c r="F605" t="s">
        <v>737</v>
      </c>
    </row>
    <row r="606" spans="1:6" x14ac:dyDescent="0.25">
      <c r="A606" s="7" t="s">
        <v>760</v>
      </c>
      <c r="B606" s="5">
        <v>1</v>
      </c>
      <c r="C606" s="5" t="s">
        <v>734</v>
      </c>
      <c r="D606" s="5" t="s">
        <v>746</v>
      </c>
      <c r="E606" s="6" t="s">
        <v>747</v>
      </c>
      <c r="F606" t="s">
        <v>737</v>
      </c>
    </row>
    <row r="607" spans="1:6" x14ac:dyDescent="0.25">
      <c r="A607" s="7" t="s">
        <v>760</v>
      </c>
      <c r="B607" s="5">
        <v>1</v>
      </c>
      <c r="C607" s="5" t="s">
        <v>734</v>
      </c>
      <c r="D607" s="5" t="s">
        <v>171</v>
      </c>
      <c r="E607" s="6" t="s">
        <v>748</v>
      </c>
      <c r="F607" t="s">
        <v>737</v>
      </c>
    </row>
    <row r="608" spans="1:6" x14ac:dyDescent="0.25">
      <c r="A608" s="7" t="s">
        <v>760</v>
      </c>
      <c r="B608" s="5">
        <v>1</v>
      </c>
      <c r="C608" s="5" t="s">
        <v>734</v>
      </c>
      <c r="D608" s="5" t="s">
        <v>182</v>
      </c>
      <c r="E608" s="6" t="s">
        <v>749</v>
      </c>
      <c r="F608" t="s">
        <v>737</v>
      </c>
    </row>
    <row r="609" spans="1:6" x14ac:dyDescent="0.25">
      <c r="A609" s="7" t="s">
        <v>760</v>
      </c>
      <c r="B609" s="5">
        <v>1</v>
      </c>
      <c r="C609" s="5" t="s">
        <v>734</v>
      </c>
      <c r="D609" s="5" t="s">
        <v>180</v>
      </c>
      <c r="E609" s="6" t="s">
        <v>750</v>
      </c>
      <c r="F609" t="s">
        <v>737</v>
      </c>
    </row>
    <row r="610" spans="1:6" x14ac:dyDescent="0.25">
      <c r="A610" s="7" t="s">
        <v>760</v>
      </c>
      <c r="B610" s="5">
        <v>1</v>
      </c>
      <c r="C610" s="5" t="s">
        <v>734</v>
      </c>
      <c r="D610" s="5" t="s">
        <v>751</v>
      </c>
      <c r="E610" s="6" t="s">
        <v>752</v>
      </c>
      <c r="F610" t="s">
        <v>737</v>
      </c>
    </row>
    <row r="611" spans="1:6" x14ac:dyDescent="0.25">
      <c r="A611" s="7" t="s">
        <v>760</v>
      </c>
      <c r="B611" s="5">
        <v>1</v>
      </c>
      <c r="C611" s="5" t="s">
        <v>734</v>
      </c>
      <c r="D611" s="5" t="s">
        <v>323</v>
      </c>
      <c r="E611" s="6" t="s">
        <v>753</v>
      </c>
      <c r="F611" t="s">
        <v>737</v>
      </c>
    </row>
    <row r="612" spans="1:6" x14ac:dyDescent="0.25">
      <c r="A612" s="7" t="s">
        <v>760</v>
      </c>
      <c r="B612" s="5">
        <v>1</v>
      </c>
      <c r="C612" s="5" t="s">
        <v>734</v>
      </c>
      <c r="D612" s="5" t="s">
        <v>114</v>
      </c>
      <c r="E612" s="6" t="s">
        <v>754</v>
      </c>
      <c r="F612" t="s">
        <v>737</v>
      </c>
    </row>
    <row r="613" spans="1:6" x14ac:dyDescent="0.25">
      <c r="A613" s="7" t="s">
        <v>760</v>
      </c>
      <c r="B613" s="5">
        <v>1</v>
      </c>
      <c r="C613" s="5" t="s">
        <v>734</v>
      </c>
      <c r="D613" s="5" t="s">
        <v>112</v>
      </c>
      <c r="E613" s="6" t="s">
        <v>755</v>
      </c>
      <c r="F613" t="s">
        <v>737</v>
      </c>
    </row>
    <row r="614" spans="1:6" x14ac:dyDescent="0.25">
      <c r="A614" s="7" t="s">
        <v>760</v>
      </c>
      <c r="B614" s="5">
        <v>1</v>
      </c>
      <c r="C614" s="5" t="s">
        <v>734</v>
      </c>
      <c r="D614" s="5" t="s">
        <v>756</v>
      </c>
      <c r="E614" s="6" t="s">
        <v>757</v>
      </c>
      <c r="F614" t="s">
        <v>737</v>
      </c>
    </row>
    <row r="615" spans="1:6" x14ac:dyDescent="0.25">
      <c r="A615" s="7" t="s">
        <v>760</v>
      </c>
      <c r="B615" s="5">
        <v>1</v>
      </c>
      <c r="C615" s="5" t="s">
        <v>734</v>
      </c>
      <c r="D615" s="5" t="s">
        <v>31</v>
      </c>
      <c r="E615" s="6" t="s">
        <v>758</v>
      </c>
      <c r="F615" t="s">
        <v>737</v>
      </c>
    </row>
    <row r="616" spans="1:6" x14ac:dyDescent="0.25">
      <c r="A616" s="7" t="s">
        <v>760</v>
      </c>
      <c r="B616" s="5">
        <v>1</v>
      </c>
      <c r="C616" s="5" t="s">
        <v>734</v>
      </c>
      <c r="D616" s="5" t="s">
        <v>206</v>
      </c>
      <c r="E616" s="6" t="s">
        <v>759</v>
      </c>
      <c r="F616" t="s">
        <v>737</v>
      </c>
    </row>
  </sheetData>
  <autoFilter ref="A1:E56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BriansMasterCategoryDefinitionL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Smith, Brian</dc:creator>
  <cp:lastModifiedBy>Smith, Brian</cp:lastModifiedBy>
  <dcterms:created xsi:type="dcterms:W3CDTF">2015-12-09T15:33:12Z</dcterms:created>
  <dcterms:modified xsi:type="dcterms:W3CDTF">2016-04-20T17:54:03Z</dcterms:modified>
</cp:coreProperties>
</file>