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-80\Documents\"/>
    </mc:Choice>
  </mc:AlternateContent>
  <xr:revisionPtr revIDLastSave="0" documentId="8_{E292070A-95CF-480F-9232-BB3263763BC4}" xr6:coauthVersionLast="47" xr6:coauthVersionMax="47" xr10:uidLastSave="{00000000-0000-0000-0000-000000000000}"/>
  <bookViews>
    <workbookView xWindow="-120" yWindow="-120" windowWidth="19440" windowHeight="15000" xr2:uid="{5A37791B-4AA0-4670-AB5F-1E019F4B8086}"/>
  </bookViews>
  <sheets>
    <sheet name="Hoj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</calcChain>
</file>

<file path=xl/sharedStrings.xml><?xml version="1.0" encoding="utf-8"?>
<sst xmlns="http://schemas.openxmlformats.org/spreadsheetml/2006/main" count="781" uniqueCount="290">
  <si>
    <t>#</t>
  </si>
  <si>
    <t>NOMBRES DE USUARIO</t>
  </si>
  <si>
    <t>TIPO</t>
  </si>
  <si>
    <t>MARCA</t>
  </si>
  <si>
    <t>MODELO</t>
  </si>
  <si>
    <t>SERIE</t>
  </si>
  <si>
    <t>Sistema Operativo</t>
  </si>
  <si>
    <t>CPU</t>
  </si>
  <si>
    <t>DISCO</t>
  </si>
  <si>
    <t>RAM</t>
  </si>
  <si>
    <t>USUARIO</t>
  </si>
  <si>
    <t>ÁREA</t>
  </si>
  <si>
    <t>NOMBRE DE EQUIPO</t>
  </si>
  <si>
    <t>IP</t>
  </si>
  <si>
    <t>ESTADO</t>
  </si>
  <si>
    <t>OBSERVACIONES</t>
  </si>
  <si>
    <t>MANT PROGRAMADO</t>
  </si>
  <si>
    <t>TRABAJO REALIZADO</t>
  </si>
  <si>
    <t>FECHA EJECUCION</t>
  </si>
  <si>
    <t>Realizado por</t>
  </si>
  <si>
    <t>Actividades</t>
  </si>
  <si>
    <t>ODALYS VERA</t>
  </si>
  <si>
    <t>Laptop</t>
  </si>
  <si>
    <t>LENOVO</t>
  </si>
  <si>
    <t>Windows 11 home</t>
  </si>
  <si>
    <t>8Gb</t>
  </si>
  <si>
    <t>COMPRASPUBLICAS1</t>
  </si>
  <si>
    <t>Compras públicas</t>
  </si>
  <si>
    <t>DHCP</t>
  </si>
  <si>
    <t>NUEVO</t>
  </si>
  <si>
    <t>s/n</t>
  </si>
  <si>
    <t>PREVENTIVO</t>
  </si>
  <si>
    <t>Christian Solano</t>
  </si>
  <si>
    <t>CRISTHIAN NEBICELA</t>
  </si>
  <si>
    <t>Asus</t>
  </si>
  <si>
    <t>VivoBook 17</t>
  </si>
  <si>
    <t>MAN0CV07Y132411</t>
  </si>
  <si>
    <t>i5 1031G1</t>
  </si>
  <si>
    <t>480 SSD</t>
  </si>
  <si>
    <t>CALIDAD-02</t>
  </si>
  <si>
    <t>CALIDAD</t>
  </si>
  <si>
    <t>BUENO</t>
  </si>
  <si>
    <t>Actualizacion de paches de seguridad. Instalacion de archivos de respaldos. Eliminacion de archivos temporales</t>
  </si>
  <si>
    <t>Steven David Polo Cabezas</t>
  </si>
  <si>
    <t>M9N0CV233887390</t>
  </si>
  <si>
    <t>Windows 11</t>
  </si>
  <si>
    <t>I51035G1</t>
  </si>
  <si>
    <t>256Gb SSD</t>
  </si>
  <si>
    <t>12gb</t>
  </si>
  <si>
    <t>COORDINADOR-LOGISTICO</t>
  </si>
  <si>
    <t>LOGISTICA</t>
  </si>
  <si>
    <t>CRISTHIAN ROJAS</t>
  </si>
  <si>
    <t>NUC</t>
  </si>
  <si>
    <t>Intel</t>
  </si>
  <si>
    <t>NUC10i3FNK</t>
  </si>
  <si>
    <t>G6FN03100694</t>
  </si>
  <si>
    <t>Windows 10 pro</t>
  </si>
  <si>
    <t>i3 10110U</t>
  </si>
  <si>
    <t>480 Gb SSD</t>
  </si>
  <si>
    <t>CONTABILIDAD</t>
  </si>
  <si>
    <t>BODEGA</t>
  </si>
  <si>
    <t>STEFANI RIVAS</t>
  </si>
  <si>
    <t>HP</t>
  </si>
  <si>
    <t>Envy x360 15mbp111dx</t>
  </si>
  <si>
    <t>BCG7493KFF</t>
  </si>
  <si>
    <t>Windows 10 home</t>
  </si>
  <si>
    <t>i5 8250U</t>
  </si>
  <si>
    <t>500 SSD</t>
  </si>
  <si>
    <t>12Gb</t>
  </si>
  <si>
    <t>TT-HH-01</t>
  </si>
  <si>
    <t>LIBIGTON JIMENEZ</t>
  </si>
  <si>
    <t>Vivobookx712J</t>
  </si>
  <si>
    <t>M9N0CV07Y096419</t>
  </si>
  <si>
    <t>I5 1035G1</t>
  </si>
  <si>
    <t>240 GB</t>
  </si>
  <si>
    <t>12 GB</t>
  </si>
  <si>
    <t>CONTABILIDAD-03</t>
  </si>
  <si>
    <t>Jonathan Adalberto Castro Triviño</t>
  </si>
  <si>
    <t>ASUS</t>
  </si>
  <si>
    <t>Vivobook 15 F512D</t>
  </si>
  <si>
    <t>L5N0CV138424217</t>
  </si>
  <si>
    <t>Ryzen 5 3500U</t>
  </si>
  <si>
    <t>120 SSD</t>
  </si>
  <si>
    <t>JONATHAN</t>
  </si>
  <si>
    <t>COMERCIAL</t>
  </si>
  <si>
    <t>Alina Jimena Salazar Masache</t>
  </si>
  <si>
    <t>Lenovo</t>
  </si>
  <si>
    <t>Idepad 315ITL6</t>
  </si>
  <si>
    <t>PF2NVWJB</t>
  </si>
  <si>
    <t>i5 1135G7</t>
  </si>
  <si>
    <t>12 Gb</t>
  </si>
  <si>
    <t>JEFATURA-COMERCIAL</t>
  </si>
  <si>
    <t>JANDRY SARANGO</t>
  </si>
  <si>
    <t>Ideapad 3 15IML03</t>
  </si>
  <si>
    <t>PF2SGHQ5</t>
  </si>
  <si>
    <t>i3 1011U</t>
  </si>
  <si>
    <t>240 GB SSD</t>
  </si>
  <si>
    <t>SERVICIO-TECNICO</t>
  </si>
  <si>
    <t>LIS</t>
  </si>
  <si>
    <t>JOSE SUAREZ</t>
  </si>
  <si>
    <t>Ideapad 3 15IML05</t>
  </si>
  <si>
    <t>PF2TW7DT</t>
  </si>
  <si>
    <t>240 SSD</t>
  </si>
  <si>
    <t>COMERCIAL4</t>
  </si>
  <si>
    <t>COMPRAS-10</t>
  </si>
  <si>
    <t>Steven Eduardo Ramirez Soriano</t>
  </si>
  <si>
    <t>G6FN031006BK</t>
  </si>
  <si>
    <t>480Gb SSD</t>
  </si>
  <si>
    <t>CONTABILIDAD3</t>
  </si>
  <si>
    <t>MARIA BALON</t>
  </si>
  <si>
    <t>15dy2093dx</t>
  </si>
  <si>
    <t>5CD1287NNC</t>
  </si>
  <si>
    <t>Contabilidad1</t>
  </si>
  <si>
    <t>CONTABILIDAD1</t>
  </si>
  <si>
    <t>Luis Alejandro Vera Pazmiño</t>
  </si>
  <si>
    <t>5CD1287NHZ</t>
  </si>
  <si>
    <t>ComprasPublicas2</t>
  </si>
  <si>
    <t>MARKETING</t>
  </si>
  <si>
    <t>COMPRASPUBLICA2</t>
  </si>
  <si>
    <t>Maite Cevallos</t>
  </si>
  <si>
    <t>IDEPAD 3 15ITL6</t>
  </si>
  <si>
    <t>PF2NW7ZM</t>
  </si>
  <si>
    <t>COMERCIAL-02</t>
  </si>
  <si>
    <t>KEVIN FILIAN</t>
  </si>
  <si>
    <t>laptop</t>
  </si>
  <si>
    <t>Hp</t>
  </si>
  <si>
    <t>Hp ENVY x360 2 in 1 Laptop 15-ey0xxx</t>
  </si>
  <si>
    <t>CND31138D1</t>
  </si>
  <si>
    <t>windows 11</t>
  </si>
  <si>
    <t>AMD Ryzen 7 5825U</t>
  </si>
  <si>
    <t>480GB</t>
  </si>
  <si>
    <t>12GB</t>
  </si>
  <si>
    <t>APLICACIONES-020</t>
  </si>
  <si>
    <t>APLICACIONES</t>
  </si>
  <si>
    <t>DANIELA FRIAS</t>
  </si>
  <si>
    <t>LAPTOP</t>
  </si>
  <si>
    <t>HP ENVY X360</t>
  </si>
  <si>
    <t>CND311386W</t>
  </si>
  <si>
    <t>WINDOWS 11</t>
  </si>
  <si>
    <t>RYZEN 7 5825U</t>
  </si>
  <si>
    <t>APLICACIONES-30</t>
  </si>
  <si>
    <t>Kerly Sthefanía Díaz Quispe</t>
  </si>
  <si>
    <t>PF2NWC6F</t>
  </si>
  <si>
    <t>I5-1135</t>
  </si>
  <si>
    <t>237 gb</t>
  </si>
  <si>
    <t>Kerly diaz</t>
  </si>
  <si>
    <t>calidad</t>
  </si>
  <si>
    <t>Blanca Zoila Menendez Espinoza</t>
  </si>
  <si>
    <t>14m-dw0023dx</t>
  </si>
  <si>
    <t>5CG0235CJW</t>
  </si>
  <si>
    <t>I5 1035</t>
  </si>
  <si>
    <t>237 Gb</t>
  </si>
  <si>
    <t>compras</t>
  </si>
  <si>
    <t>COMPRAS</t>
  </si>
  <si>
    <t>CARLOS MALDONADO</t>
  </si>
  <si>
    <t>VivoBook x712J</t>
  </si>
  <si>
    <t>M9N0CV21Y714396</t>
  </si>
  <si>
    <t>BI</t>
  </si>
  <si>
    <t>JEFFERSON GONZALEZ</t>
  </si>
  <si>
    <t>PF2SQEE5</t>
  </si>
  <si>
    <t>windows 10 home</t>
  </si>
  <si>
    <t>I3 10110u</t>
  </si>
  <si>
    <t>8 GB</t>
  </si>
  <si>
    <t>Distprolabecuador</t>
  </si>
  <si>
    <t>INGENIERIA</t>
  </si>
  <si>
    <t>BAUTISTA CEVALLOS JOE MIGUEL</t>
  </si>
  <si>
    <t>CND31137R5</t>
  </si>
  <si>
    <t>INGENIERIA-040</t>
  </si>
  <si>
    <t>JOEL ALCALA</t>
  </si>
  <si>
    <t>RO6ZEPHYNUS 614 6A4</t>
  </si>
  <si>
    <t>M9NRKD0Y0474364</t>
  </si>
  <si>
    <t>Ryzen 9 5900</t>
  </si>
  <si>
    <t>960GB</t>
  </si>
  <si>
    <t>16 GB</t>
  </si>
  <si>
    <t>Bellkis</t>
  </si>
  <si>
    <t>DISENO-01</t>
  </si>
  <si>
    <t>PAVLOVA PAZMINO</t>
  </si>
  <si>
    <t>Ideapad KlSE2481</t>
  </si>
  <si>
    <t>PF33T0P3</t>
  </si>
  <si>
    <t>240Gb SSD</t>
  </si>
  <si>
    <t>COMERCIAL5</t>
  </si>
  <si>
    <t>CHRISTIAN SOLANO</t>
  </si>
  <si>
    <t>15-dy2xxx</t>
  </si>
  <si>
    <t>i7-1165G7</t>
  </si>
  <si>
    <t>480 GB</t>
  </si>
  <si>
    <t>16Gb</t>
  </si>
  <si>
    <t>Developer 1</t>
  </si>
  <si>
    <t>SISTEMAS</t>
  </si>
  <si>
    <t>DEVELOPER</t>
  </si>
  <si>
    <t>JOEL SABANDO</t>
  </si>
  <si>
    <t>Escritorio</t>
  </si>
  <si>
    <t>G6FN0310067B</t>
  </si>
  <si>
    <t>Windows 10 PRO</t>
  </si>
  <si>
    <t>i3-10110U</t>
  </si>
  <si>
    <t>8GB</t>
  </si>
  <si>
    <t>TALLER</t>
  </si>
  <si>
    <t>DARWIN RUIZ</t>
  </si>
  <si>
    <t>IDEPAD 3 15IML05</t>
  </si>
  <si>
    <t>PF2TW1VH</t>
  </si>
  <si>
    <t>Juan</t>
  </si>
  <si>
    <t>INGENIERIA1</t>
  </si>
  <si>
    <t>WENDY CALERO</t>
  </si>
  <si>
    <t>M9N0CV23381439G</t>
  </si>
  <si>
    <t>PASANTE-BI</t>
  </si>
  <si>
    <t>BI-02</t>
  </si>
  <si>
    <t>Ideapad 315ITL6</t>
  </si>
  <si>
    <t>PF2NW522</t>
  </si>
  <si>
    <t>240GB SSD</t>
  </si>
  <si>
    <t>4 GB</t>
  </si>
  <si>
    <t>INGENIERIA15</t>
  </si>
  <si>
    <t>JAIME PATINO</t>
  </si>
  <si>
    <t>Ideapad 115ALC7</t>
  </si>
  <si>
    <t>PF3X0B6A</t>
  </si>
  <si>
    <t>Ryzen 7 5700U</t>
  </si>
  <si>
    <t>APLICAIONES11</t>
  </si>
  <si>
    <t>ANGIE ESPINALES</t>
  </si>
  <si>
    <t>PF376KAY</t>
  </si>
  <si>
    <t>APLICACIONES-10</t>
  </si>
  <si>
    <t>ROMINA MILENA ACOSTA ANCHUNDIA</t>
  </si>
  <si>
    <t>81X8</t>
  </si>
  <si>
    <t>PF3BWEY9</t>
  </si>
  <si>
    <t>I3 1115G4</t>
  </si>
  <si>
    <t>COOD-SOPORTETECNICO</t>
  </si>
  <si>
    <t>SERVICIO TECNICO</t>
  </si>
  <si>
    <t>ADRIAN MORALES</t>
  </si>
  <si>
    <t>PF3X0HZ8</t>
  </si>
  <si>
    <t>LIS-10</t>
  </si>
  <si>
    <t>WENDY MATTOS</t>
  </si>
  <si>
    <t>Hp spectre x360</t>
  </si>
  <si>
    <t>5CD0155HS3</t>
  </si>
  <si>
    <t>i5 1035G4</t>
  </si>
  <si>
    <t>8 Gb</t>
  </si>
  <si>
    <t>Wendy Mattos</t>
  </si>
  <si>
    <t>GERENCIA</t>
  </si>
  <si>
    <t>Wendy-Mattos</t>
  </si>
  <si>
    <t>SISTEMAS-CONFERENCIA</t>
  </si>
  <si>
    <t>Nuc</t>
  </si>
  <si>
    <t>NUC8IBEH</t>
  </si>
  <si>
    <t>G6BE123003X6</t>
  </si>
  <si>
    <t>i58259U</t>
  </si>
  <si>
    <t>DISTPROLAB</t>
  </si>
  <si>
    <t>RICARDO CAMPOS</t>
  </si>
  <si>
    <t>5CD0166HS4</t>
  </si>
  <si>
    <t>Ricardo Campos</t>
  </si>
  <si>
    <t>SISTEMAS-ENTRADA</t>
  </si>
  <si>
    <t>ACEPC</t>
  </si>
  <si>
    <t>AK1</t>
  </si>
  <si>
    <t>Intel celeron</t>
  </si>
  <si>
    <t>60GB</t>
  </si>
  <si>
    <t>4Gb</t>
  </si>
  <si>
    <t>DISTPROLAB ECUADOR</t>
  </si>
  <si>
    <t>TV</t>
  </si>
  <si>
    <t>Alison Gresely</t>
  </si>
  <si>
    <t>PF41VZ5P</t>
  </si>
  <si>
    <t>AMD Ryzen 7 5700U</t>
  </si>
  <si>
    <t>1TB</t>
  </si>
  <si>
    <t>16GB</t>
  </si>
  <si>
    <t>COMERCIAL020</t>
  </si>
  <si>
    <t>COMERCIAL-020</t>
  </si>
  <si>
    <t>Francisco Machuca</t>
  </si>
  <si>
    <t>CND31137KF</t>
  </si>
  <si>
    <t>SERVICIOTEC-001</t>
  </si>
  <si>
    <t>SIMON SARCO</t>
  </si>
  <si>
    <t>PF3Q45VB</t>
  </si>
  <si>
    <t>AMD RYZEN 7 5700U</t>
  </si>
  <si>
    <t>APLICACIONES-20</t>
  </si>
  <si>
    <t>Henry zamora</t>
  </si>
  <si>
    <t>lenovo</t>
  </si>
  <si>
    <t>Ideapad 11ALC7</t>
  </si>
  <si>
    <t>PF3Q2ZQM</t>
  </si>
  <si>
    <t>INGENIERIA-23</t>
  </si>
  <si>
    <t>MARIA SOSA</t>
  </si>
  <si>
    <t>CND311386H</t>
  </si>
  <si>
    <t>CHRISTIAN CHRISTIAN</t>
  </si>
  <si>
    <t>VALERIA VERGARA</t>
  </si>
  <si>
    <t>IDEAPAD 115ALC7</t>
  </si>
  <si>
    <t>PF3X08Y6</t>
  </si>
  <si>
    <t>WINDOWS11</t>
  </si>
  <si>
    <t>RYZEN 7 5700U</t>
  </si>
  <si>
    <t>APLICACIONES-50</t>
  </si>
  <si>
    <t xml:space="preserve">NATHALIA JOUTEAUX </t>
  </si>
  <si>
    <t>IDEAPAD 315ITL6</t>
  </si>
  <si>
    <t>PF2NVWB6</t>
  </si>
  <si>
    <t>I5-1135G7</t>
  </si>
  <si>
    <t>ADMINISTRACION</t>
  </si>
  <si>
    <t>COSTOS</t>
  </si>
  <si>
    <t>ADMINISTRIACION</t>
  </si>
  <si>
    <t>PEDRO OLVERA</t>
  </si>
  <si>
    <t>PF42DG8V</t>
  </si>
  <si>
    <t>RYZEN 7 7500U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</si>
</sst>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"/>
    <numFmt numFmtId="165" formatCode="d/m/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  <fill>
      <patternFill patternType="solid">
        <fgColor rgb="FFFFFFFF"/>
        <bgColor rgb="FFFFFFFF"/>
      </patternFill>
    </fill>
    <fill>
      <patternFill patternType="solid">
        <fgColor theme="2"/>
        <bgColor rgb="FFFF9900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/>
    <xf numFmtId="49" fontId="2" fillId="2" borderId="1" xfId="0" applyNumberFormat="1" applyFont="1" applyFill="1" applyBorder="1"/>
    <xf numFmtId="14" fontId="2" fillId="2" borderId="1" xfId="0" applyNumberFormat="1" applyFont="1" applyFill="1" applyBorder="1"/>
    <xf numFmtId="0" fontId="0" fillId="0" borderId="1" xfId="0" applyBorder="1"/>
    <xf numFmtId="0" fontId="3" fillId="3" borderId="1" xfId="0" applyFont="1" applyFill="1" applyBorder="1" applyAlignment="1">
      <alignment horizontal="right"/>
    </xf>
    <xf numFmtId="49" fontId="3" fillId="3" borderId="1" xfId="0" applyNumberFormat="1" applyFont="1" applyFill="1" applyBorder="1"/>
    <xf numFmtId="0" fontId="3" fillId="3" borderId="1" xfId="0" applyFont="1" applyFill="1" applyBorder="1"/>
    <xf numFmtId="17" fontId="3" fillId="3" borderId="1" xfId="0" applyNumberFormat="1" applyFont="1" applyFill="1" applyBorder="1"/>
    <xf numFmtId="0" fontId="3" fillId="3" borderId="1" xfId="0" applyFont="1" applyFill="1" applyBorder="1" applyAlignment="1">
      <alignment wrapText="1"/>
    </xf>
    <xf numFmtId="14" fontId="3" fillId="3" borderId="1" xfId="0" applyNumberFormat="1" applyFont="1" applyFill="1" applyBorder="1"/>
    <xf numFmtId="49" fontId="3" fillId="4" borderId="1" xfId="0" applyNumberFormat="1" applyFont="1" applyFill="1" applyBorder="1"/>
    <xf numFmtId="0" fontId="3" fillId="4" borderId="1" xfId="0" applyFont="1" applyFill="1" applyBorder="1"/>
    <xf numFmtId="14" fontId="3" fillId="4" borderId="1" xfId="0" applyNumberFormat="1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3" fillId="0" borderId="1" xfId="0" applyFont="1" applyBorder="1"/>
    <xf numFmtId="164" fontId="3" fillId="3" borderId="1" xfId="0" applyNumberFormat="1" applyFont="1" applyFill="1" applyBorder="1"/>
    <xf numFmtId="49" fontId="3" fillId="3" borderId="1" xfId="0" applyNumberFormat="1" applyFont="1" applyFill="1" applyBorder="1" applyAlignment="1">
      <alignment horizontal="left"/>
    </xf>
    <xf numFmtId="14" fontId="3" fillId="0" borderId="1" xfId="0" applyNumberFormat="1" applyFont="1" applyBorder="1"/>
    <xf numFmtId="11" fontId="3" fillId="3" borderId="1" xfId="0" applyNumberFormat="1" applyFont="1" applyFill="1" applyBorder="1"/>
    <xf numFmtId="49" fontId="3" fillId="0" borderId="1" xfId="0" applyNumberFormat="1" applyFont="1" applyBorder="1"/>
    <xf numFmtId="0" fontId="4" fillId="3" borderId="1" xfId="0" applyFont="1" applyFill="1" applyBorder="1"/>
    <xf numFmtId="0" fontId="5" fillId="3" borderId="1" xfId="0" applyFont="1" applyFill="1" applyBorder="1"/>
    <xf numFmtId="0" fontId="3" fillId="0" borderId="1" xfId="0" applyFont="1" applyBorder="1" applyAlignment="1">
      <alignment horizontal="right"/>
    </xf>
    <xf numFmtId="165" fontId="3" fillId="3" borderId="1" xfId="0" applyNumberFormat="1" applyFont="1" applyFill="1" applyBorder="1"/>
    <xf numFmtId="49" fontId="3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1FF5C-FAC3-4E32-9AB8-D2C2D1D24A87}">
  <dimension ref="A1:AA45"/>
  <sheetViews>
    <sheetView tabSelected="1" workbookViewId="0">
      <selection activeCell="K25" sqref="K25"/>
    </sheetView>
  </sheetViews>
  <sheetFormatPr baseColWidth="10" defaultRowHeight="15" x14ac:dyDescent="0.25"/>
  <cols>
    <col min="1" max="1" width="3" bestFit="1" customWidth="1"/>
    <col min="2" max="2" width="35.42578125" bestFit="1" customWidth="1"/>
    <col min="3" max="3" width="9.28515625" bestFit="1" customWidth="1"/>
    <col min="4" max="4" width="8.42578125" bestFit="1" customWidth="1"/>
    <col min="5" max="5" width="34.28515625" bestFit="1" customWidth="1"/>
    <col min="6" max="6" width="18" bestFit="1" customWidth="1"/>
    <col min="7" max="7" width="17.42578125" bestFit="1" customWidth="1"/>
    <col min="8" max="8" width="18.5703125" bestFit="1" customWidth="1"/>
    <col min="9" max="9" width="10.5703125" bestFit="1" customWidth="1"/>
    <col min="10" max="10" width="5.85546875" bestFit="1" customWidth="1"/>
    <col min="11" max="11" width="24.85546875" bestFit="1" customWidth="1"/>
    <col min="12" max="12" width="17.42578125" bestFit="1" customWidth="1"/>
    <col min="13" max="13" width="24.85546875" bestFit="1" customWidth="1"/>
    <col min="14" max="14" width="5.85546875" bestFit="1" customWidth="1"/>
    <col min="15" max="15" width="8" bestFit="1" customWidth="1"/>
    <col min="16" max="16" width="15.85546875" bestFit="1" customWidth="1"/>
    <col min="17" max="17" width="20.5703125" bestFit="1" customWidth="1"/>
    <col min="18" max="18" width="19.42578125" bestFit="1" customWidth="1"/>
    <col min="19" max="19" width="17.140625" bestFit="1" customWidth="1"/>
    <col min="20" max="20" width="15.28515625" bestFit="1" customWidth="1"/>
    <col min="21" max="21" width="101.28515625" bestFit="1" customWidth="1"/>
  </cols>
  <sheetData>
    <row r="1" spans="1:27" s="4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7" s="4" customFormat="1" x14ac:dyDescent="0.25">
      <c r="A2" s="5">
        <v>1</v>
      </c>
      <c r="B2" s="6" t="s">
        <v>21</v>
      </c>
      <c r="C2" s="7" t="s">
        <v>22</v>
      </c>
      <c r="D2" s="7" t="s">
        <v>23</v>
      </c>
      <c r="E2" s="7"/>
      <c r="F2" s="7"/>
      <c r="G2" s="7" t="s">
        <v>24</v>
      </c>
      <c r="H2" s="7"/>
      <c r="I2" s="7"/>
      <c r="J2" s="7" t="s">
        <v>25</v>
      </c>
      <c r="K2" s="7" t="s">
        <v>26</v>
      </c>
      <c r="L2" s="7" t="s">
        <v>27</v>
      </c>
      <c r="M2" s="7" t="s">
        <v>26</v>
      </c>
      <c r="N2" s="7" t="s">
        <v>28</v>
      </c>
      <c r="O2" s="7" t="s">
        <v>29</v>
      </c>
      <c r="P2" s="7" t="s">
        <v>30</v>
      </c>
      <c r="Q2" s="8">
        <v>44734</v>
      </c>
      <c r="R2" s="7" t="s">
        <v>31</v>
      </c>
      <c r="S2" s="8"/>
      <c r="T2" s="7" t="s">
        <v>32</v>
      </c>
      <c r="U2" s="9"/>
    </row>
    <row r="3" spans="1:27" s="4" customFormat="1" x14ac:dyDescent="0.25">
      <c r="A3" s="5">
        <f>IF(B3&lt;&gt;"",+A2+1,"")</f>
        <v>2</v>
      </c>
      <c r="B3" s="6" t="s">
        <v>33</v>
      </c>
      <c r="C3" s="7" t="s">
        <v>22</v>
      </c>
      <c r="D3" s="7" t="s">
        <v>34</v>
      </c>
      <c r="E3" s="7" t="s">
        <v>35</v>
      </c>
      <c r="F3" s="7" t="s">
        <v>36</v>
      </c>
      <c r="G3" s="7" t="s">
        <v>24</v>
      </c>
      <c r="H3" s="7" t="s">
        <v>37</v>
      </c>
      <c r="I3" s="7" t="s">
        <v>38</v>
      </c>
      <c r="J3" s="7" t="s">
        <v>25</v>
      </c>
      <c r="K3" s="7" t="s">
        <v>39</v>
      </c>
      <c r="L3" s="7" t="s">
        <v>40</v>
      </c>
      <c r="M3" s="7" t="s">
        <v>39</v>
      </c>
      <c r="N3" s="7" t="s">
        <v>28</v>
      </c>
      <c r="O3" s="7" t="s">
        <v>41</v>
      </c>
      <c r="P3" s="7" t="s">
        <v>30</v>
      </c>
      <c r="Q3" s="10">
        <v>45099</v>
      </c>
      <c r="R3" s="7" t="s">
        <v>31</v>
      </c>
      <c r="S3" s="10">
        <v>44734</v>
      </c>
      <c r="T3" s="7" t="s">
        <v>32</v>
      </c>
      <c r="U3" s="9" t="s">
        <v>42</v>
      </c>
    </row>
    <row r="4" spans="1:27" s="4" customFormat="1" x14ac:dyDescent="0.25">
      <c r="A4" s="5">
        <f t="shared" ref="A4:A45" si="0">IF(B4&lt;&gt;"",+A3+1,"")</f>
        <v>3</v>
      </c>
      <c r="B4" s="6" t="s">
        <v>43</v>
      </c>
      <c r="C4" s="7" t="s">
        <v>22</v>
      </c>
      <c r="D4" s="7" t="s">
        <v>34</v>
      </c>
      <c r="E4" s="7" t="s">
        <v>35</v>
      </c>
      <c r="F4" s="7" t="s">
        <v>44</v>
      </c>
      <c r="G4" s="7" t="s">
        <v>45</v>
      </c>
      <c r="H4" s="7" t="s">
        <v>46</v>
      </c>
      <c r="I4" s="7" t="s">
        <v>47</v>
      </c>
      <c r="J4" s="7" t="s">
        <v>48</v>
      </c>
      <c r="K4" s="7" t="s">
        <v>49</v>
      </c>
      <c r="L4" s="7" t="s">
        <v>50</v>
      </c>
      <c r="M4" s="7" t="s">
        <v>49</v>
      </c>
      <c r="N4" s="7" t="s">
        <v>28</v>
      </c>
      <c r="O4" s="7" t="s">
        <v>41</v>
      </c>
      <c r="P4" s="7" t="s">
        <v>30</v>
      </c>
      <c r="Q4" s="10">
        <v>45070</v>
      </c>
      <c r="R4" s="7" t="s">
        <v>31</v>
      </c>
      <c r="S4" s="10">
        <v>44705</v>
      </c>
      <c r="T4" s="7" t="s">
        <v>32</v>
      </c>
      <c r="U4" s="9" t="s">
        <v>42</v>
      </c>
    </row>
    <row r="5" spans="1:27" s="4" customFormat="1" x14ac:dyDescent="0.25">
      <c r="A5" s="5">
        <f t="shared" si="0"/>
        <v>4</v>
      </c>
      <c r="B5" s="6" t="s">
        <v>51</v>
      </c>
      <c r="C5" s="7" t="s">
        <v>52</v>
      </c>
      <c r="D5" s="7" t="s">
        <v>53</v>
      </c>
      <c r="E5" s="7" t="s">
        <v>54</v>
      </c>
      <c r="F5" s="7" t="s">
        <v>55</v>
      </c>
      <c r="G5" s="7" t="s">
        <v>56</v>
      </c>
      <c r="H5" s="7" t="s">
        <v>57</v>
      </c>
      <c r="I5" s="7" t="s">
        <v>58</v>
      </c>
      <c r="J5" s="7" t="s">
        <v>25</v>
      </c>
      <c r="K5" s="7" t="s">
        <v>59</v>
      </c>
      <c r="L5" s="7" t="s">
        <v>59</v>
      </c>
      <c r="M5" s="7" t="s">
        <v>60</v>
      </c>
      <c r="N5" s="7" t="s">
        <v>28</v>
      </c>
      <c r="O5" s="7" t="s">
        <v>41</v>
      </c>
      <c r="P5" s="7" t="s">
        <v>30</v>
      </c>
      <c r="Q5" s="10">
        <v>45106</v>
      </c>
      <c r="R5" s="7" t="s">
        <v>31</v>
      </c>
      <c r="S5" s="10">
        <v>44741</v>
      </c>
      <c r="T5" s="7" t="s">
        <v>32</v>
      </c>
      <c r="U5" s="9" t="s">
        <v>42</v>
      </c>
    </row>
    <row r="6" spans="1:27" s="4" customFormat="1" x14ac:dyDescent="0.25">
      <c r="A6" s="5">
        <f t="shared" si="0"/>
        <v>5</v>
      </c>
      <c r="B6" s="6" t="s">
        <v>61</v>
      </c>
      <c r="C6" s="7" t="s">
        <v>22</v>
      </c>
      <c r="D6" s="7" t="s">
        <v>62</v>
      </c>
      <c r="E6" s="7" t="s">
        <v>63</v>
      </c>
      <c r="F6" s="7" t="s">
        <v>64</v>
      </c>
      <c r="G6" s="7" t="s">
        <v>65</v>
      </c>
      <c r="H6" s="7" t="s">
        <v>66</v>
      </c>
      <c r="I6" s="7" t="s">
        <v>67</v>
      </c>
      <c r="J6" s="7" t="s">
        <v>68</v>
      </c>
      <c r="K6" s="7" t="s">
        <v>69</v>
      </c>
      <c r="L6" s="7" t="s">
        <v>27</v>
      </c>
      <c r="M6" s="7" t="s">
        <v>69</v>
      </c>
      <c r="N6" s="7" t="s">
        <v>28</v>
      </c>
      <c r="O6" s="7" t="s">
        <v>41</v>
      </c>
      <c r="P6" s="7" t="s">
        <v>30</v>
      </c>
      <c r="Q6" s="10">
        <v>45099</v>
      </c>
      <c r="R6" s="7" t="s">
        <v>31</v>
      </c>
      <c r="S6" s="10">
        <v>44734</v>
      </c>
      <c r="T6" s="7" t="s">
        <v>32</v>
      </c>
      <c r="U6" s="9" t="s">
        <v>42</v>
      </c>
    </row>
    <row r="7" spans="1:27" s="15" customFormat="1" x14ac:dyDescent="0.25">
      <c r="A7" s="5">
        <f t="shared" si="0"/>
        <v>6</v>
      </c>
      <c r="B7" s="11" t="s">
        <v>70</v>
      </c>
      <c r="C7" s="12" t="s">
        <v>22</v>
      </c>
      <c r="D7" s="12" t="s">
        <v>34</v>
      </c>
      <c r="E7" s="12" t="s">
        <v>71</v>
      </c>
      <c r="F7" s="12" t="s">
        <v>72</v>
      </c>
      <c r="G7" s="12" t="s">
        <v>45</v>
      </c>
      <c r="H7" s="12" t="s">
        <v>73</v>
      </c>
      <c r="I7" s="12" t="s">
        <v>74</v>
      </c>
      <c r="J7" s="12" t="s">
        <v>75</v>
      </c>
      <c r="K7" s="12" t="s">
        <v>76</v>
      </c>
      <c r="L7" s="12" t="s">
        <v>50</v>
      </c>
      <c r="M7" s="12" t="s">
        <v>76</v>
      </c>
      <c r="N7" s="12" t="s">
        <v>28</v>
      </c>
      <c r="O7" s="12" t="s">
        <v>41</v>
      </c>
      <c r="P7" s="12" t="s">
        <v>30</v>
      </c>
      <c r="Q7" s="13">
        <v>45105</v>
      </c>
      <c r="R7" s="12" t="s">
        <v>31</v>
      </c>
      <c r="S7" s="13">
        <v>44740</v>
      </c>
      <c r="T7" s="12" t="s">
        <v>32</v>
      </c>
      <c r="U7" s="9" t="s">
        <v>42</v>
      </c>
      <c r="V7" s="14"/>
      <c r="W7" s="14"/>
      <c r="X7" s="14"/>
      <c r="Y7" s="14"/>
      <c r="Z7" s="14"/>
      <c r="AA7" s="14"/>
    </row>
    <row r="8" spans="1:27" s="4" customFormat="1" x14ac:dyDescent="0.25">
      <c r="A8" s="5">
        <f t="shared" si="0"/>
        <v>7</v>
      </c>
      <c r="B8" s="6" t="s">
        <v>77</v>
      </c>
      <c r="C8" s="7" t="s">
        <v>22</v>
      </c>
      <c r="D8" s="7" t="s">
        <v>78</v>
      </c>
      <c r="E8" s="7" t="s">
        <v>79</v>
      </c>
      <c r="F8" s="7" t="s">
        <v>80</v>
      </c>
      <c r="G8" s="7" t="s">
        <v>65</v>
      </c>
      <c r="H8" s="7" t="s">
        <v>81</v>
      </c>
      <c r="I8" s="7" t="s">
        <v>82</v>
      </c>
      <c r="J8" s="7" t="s">
        <v>25</v>
      </c>
      <c r="K8" s="7" t="s">
        <v>83</v>
      </c>
      <c r="L8" s="7" t="s">
        <v>84</v>
      </c>
      <c r="M8" s="7" t="s">
        <v>83</v>
      </c>
      <c r="N8" s="7" t="s">
        <v>28</v>
      </c>
      <c r="O8" s="7" t="s">
        <v>41</v>
      </c>
      <c r="P8" s="7" t="s">
        <v>30</v>
      </c>
      <c r="Q8" s="10">
        <v>45099</v>
      </c>
      <c r="R8" s="7" t="s">
        <v>31</v>
      </c>
      <c r="S8" s="10">
        <v>44734</v>
      </c>
      <c r="T8" s="7" t="s">
        <v>32</v>
      </c>
      <c r="U8" s="9" t="s">
        <v>42</v>
      </c>
    </row>
    <row r="9" spans="1:27" s="4" customFormat="1" x14ac:dyDescent="0.25">
      <c r="A9" s="5">
        <f t="shared" si="0"/>
        <v>8</v>
      </c>
      <c r="B9" s="6" t="s">
        <v>85</v>
      </c>
      <c r="C9" s="7" t="s">
        <v>22</v>
      </c>
      <c r="D9" s="7" t="s">
        <v>86</v>
      </c>
      <c r="E9" s="7" t="s">
        <v>87</v>
      </c>
      <c r="F9" s="7" t="s">
        <v>88</v>
      </c>
      <c r="G9" s="7" t="s">
        <v>24</v>
      </c>
      <c r="H9" s="7" t="s">
        <v>89</v>
      </c>
      <c r="I9" s="7" t="s">
        <v>74</v>
      </c>
      <c r="J9" s="7" t="s">
        <v>90</v>
      </c>
      <c r="K9" s="7" t="s">
        <v>91</v>
      </c>
      <c r="L9" s="7" t="s">
        <v>84</v>
      </c>
      <c r="M9" s="7" t="s">
        <v>91</v>
      </c>
      <c r="N9" s="7" t="s">
        <v>28</v>
      </c>
      <c r="O9" s="7" t="s">
        <v>41</v>
      </c>
      <c r="P9" s="7" t="s">
        <v>30</v>
      </c>
      <c r="Q9" s="10">
        <v>45134</v>
      </c>
      <c r="R9" s="7" t="s">
        <v>31</v>
      </c>
      <c r="S9" s="10">
        <v>44769</v>
      </c>
      <c r="T9" s="7" t="s">
        <v>32</v>
      </c>
      <c r="U9" s="9" t="s">
        <v>42</v>
      </c>
    </row>
    <row r="10" spans="1:27" s="4" customFormat="1" x14ac:dyDescent="0.25">
      <c r="A10" s="5">
        <f t="shared" si="0"/>
        <v>9</v>
      </c>
      <c r="B10" s="6" t="s">
        <v>92</v>
      </c>
      <c r="C10" s="7" t="s">
        <v>22</v>
      </c>
      <c r="D10" s="7" t="s">
        <v>86</v>
      </c>
      <c r="E10" s="7" t="s">
        <v>93</v>
      </c>
      <c r="F10" s="7" t="s">
        <v>94</v>
      </c>
      <c r="G10" s="7" t="s">
        <v>65</v>
      </c>
      <c r="H10" s="7" t="s">
        <v>95</v>
      </c>
      <c r="I10" s="7" t="s">
        <v>96</v>
      </c>
      <c r="J10" s="7" t="s">
        <v>25</v>
      </c>
      <c r="K10" s="7" t="s">
        <v>97</v>
      </c>
      <c r="L10" s="7" t="s">
        <v>98</v>
      </c>
      <c r="M10" s="7" t="s">
        <v>97</v>
      </c>
      <c r="N10" s="7" t="s">
        <v>28</v>
      </c>
      <c r="O10" s="7" t="s">
        <v>41</v>
      </c>
      <c r="P10" s="7" t="s">
        <v>30</v>
      </c>
      <c r="Q10" s="10">
        <v>45104</v>
      </c>
      <c r="R10" s="7" t="s">
        <v>31</v>
      </c>
      <c r="S10" s="10">
        <v>44739</v>
      </c>
      <c r="T10" s="7" t="s">
        <v>32</v>
      </c>
      <c r="U10" s="9" t="s">
        <v>42</v>
      </c>
    </row>
    <row r="11" spans="1:27" s="4" customFormat="1" x14ac:dyDescent="0.25">
      <c r="A11" s="5">
        <f t="shared" si="0"/>
        <v>10</v>
      </c>
      <c r="B11" s="6" t="s">
        <v>99</v>
      </c>
      <c r="C11" s="7" t="s">
        <v>22</v>
      </c>
      <c r="D11" s="7" t="s">
        <v>86</v>
      </c>
      <c r="E11" s="7" t="s">
        <v>100</v>
      </c>
      <c r="F11" s="7" t="s">
        <v>101</v>
      </c>
      <c r="G11" s="7" t="s">
        <v>24</v>
      </c>
      <c r="H11" s="7" t="s">
        <v>95</v>
      </c>
      <c r="I11" s="7" t="s">
        <v>102</v>
      </c>
      <c r="J11" s="7" t="s">
        <v>25</v>
      </c>
      <c r="K11" s="7" t="s">
        <v>103</v>
      </c>
      <c r="L11" s="7"/>
      <c r="M11" s="7" t="s">
        <v>104</v>
      </c>
      <c r="N11" s="7" t="s">
        <v>28</v>
      </c>
      <c r="O11" s="7" t="s">
        <v>41</v>
      </c>
      <c r="P11" s="7" t="s">
        <v>30</v>
      </c>
      <c r="Q11" s="10">
        <v>45105</v>
      </c>
      <c r="R11" s="7" t="s">
        <v>31</v>
      </c>
      <c r="S11" s="10">
        <v>44740</v>
      </c>
      <c r="T11" s="7" t="s">
        <v>32</v>
      </c>
      <c r="U11" s="9" t="s">
        <v>42</v>
      </c>
    </row>
    <row r="12" spans="1:27" s="4" customFormat="1" x14ac:dyDescent="0.25">
      <c r="A12" s="5">
        <f t="shared" si="0"/>
        <v>11</v>
      </c>
      <c r="B12" s="6" t="s">
        <v>105</v>
      </c>
      <c r="C12" s="7" t="s">
        <v>52</v>
      </c>
      <c r="D12" s="7" t="s">
        <v>53</v>
      </c>
      <c r="E12" s="7" t="s">
        <v>54</v>
      </c>
      <c r="F12" s="7" t="s">
        <v>106</v>
      </c>
      <c r="G12" s="7" t="s">
        <v>56</v>
      </c>
      <c r="H12" s="7" t="s">
        <v>57</v>
      </c>
      <c r="I12" s="7" t="s">
        <v>107</v>
      </c>
      <c r="J12" s="7" t="s">
        <v>25</v>
      </c>
      <c r="K12" s="7" t="s">
        <v>59</v>
      </c>
      <c r="L12" s="7" t="s">
        <v>59</v>
      </c>
      <c r="M12" s="7" t="s">
        <v>108</v>
      </c>
      <c r="N12" s="7" t="s">
        <v>28</v>
      </c>
      <c r="O12" s="7" t="s">
        <v>41</v>
      </c>
      <c r="P12" s="7" t="s">
        <v>30</v>
      </c>
      <c r="Q12" s="10">
        <v>45106</v>
      </c>
      <c r="R12" s="7" t="s">
        <v>31</v>
      </c>
      <c r="S12" s="10">
        <v>44741</v>
      </c>
      <c r="T12" s="7" t="s">
        <v>32</v>
      </c>
      <c r="U12" s="9" t="s">
        <v>42</v>
      </c>
    </row>
    <row r="13" spans="1:27" s="4" customFormat="1" x14ac:dyDescent="0.25">
      <c r="A13" s="5">
        <f t="shared" si="0"/>
        <v>12</v>
      </c>
      <c r="B13" s="6" t="s">
        <v>109</v>
      </c>
      <c r="C13" s="7" t="s">
        <v>22</v>
      </c>
      <c r="D13" s="7" t="s">
        <v>62</v>
      </c>
      <c r="E13" s="7" t="s">
        <v>110</v>
      </c>
      <c r="F13" s="7" t="s">
        <v>111</v>
      </c>
      <c r="G13" s="7" t="s">
        <v>65</v>
      </c>
      <c r="H13" s="7" t="s">
        <v>89</v>
      </c>
      <c r="I13" s="7" t="s">
        <v>47</v>
      </c>
      <c r="J13" s="7" t="s">
        <v>25</v>
      </c>
      <c r="K13" s="7" t="s">
        <v>112</v>
      </c>
      <c r="L13" s="7" t="s">
        <v>59</v>
      </c>
      <c r="M13" s="7" t="s">
        <v>113</v>
      </c>
      <c r="N13" s="7" t="s">
        <v>28</v>
      </c>
      <c r="O13" s="7" t="s">
        <v>41</v>
      </c>
      <c r="P13" s="7" t="s">
        <v>30</v>
      </c>
      <c r="Q13" s="10">
        <v>45099</v>
      </c>
      <c r="R13" s="7" t="s">
        <v>31</v>
      </c>
      <c r="S13" s="10">
        <v>44734</v>
      </c>
      <c r="T13" s="7" t="s">
        <v>32</v>
      </c>
      <c r="U13" s="9" t="s">
        <v>42</v>
      </c>
    </row>
    <row r="14" spans="1:27" s="4" customFormat="1" x14ac:dyDescent="0.25">
      <c r="A14" s="5">
        <f t="shared" si="0"/>
        <v>13</v>
      </c>
      <c r="B14" s="6" t="s">
        <v>114</v>
      </c>
      <c r="C14" s="7" t="s">
        <v>22</v>
      </c>
      <c r="D14" s="7" t="s">
        <v>62</v>
      </c>
      <c r="E14" s="7" t="s">
        <v>110</v>
      </c>
      <c r="F14" s="7" t="s">
        <v>115</v>
      </c>
      <c r="G14" s="7" t="s">
        <v>65</v>
      </c>
      <c r="H14" s="7" t="s">
        <v>89</v>
      </c>
      <c r="I14" s="7" t="s">
        <v>47</v>
      </c>
      <c r="J14" s="7" t="s">
        <v>25</v>
      </c>
      <c r="K14" s="7" t="s">
        <v>116</v>
      </c>
      <c r="L14" s="7" t="s">
        <v>117</v>
      </c>
      <c r="M14" s="7" t="s">
        <v>118</v>
      </c>
      <c r="N14" s="7" t="s">
        <v>28</v>
      </c>
      <c r="O14" s="7" t="s">
        <v>41</v>
      </c>
      <c r="P14" s="7" t="s">
        <v>30</v>
      </c>
      <c r="Q14" s="10">
        <v>45099</v>
      </c>
      <c r="R14" s="7" t="s">
        <v>31</v>
      </c>
      <c r="S14" s="10">
        <v>45099</v>
      </c>
      <c r="T14" s="7" t="s">
        <v>32</v>
      </c>
      <c r="U14" s="7" t="s">
        <v>42</v>
      </c>
    </row>
    <row r="15" spans="1:27" s="4" customFormat="1" x14ac:dyDescent="0.25">
      <c r="A15" s="5">
        <f t="shared" si="0"/>
        <v>14</v>
      </c>
      <c r="B15" s="6" t="s">
        <v>119</v>
      </c>
      <c r="C15" s="7" t="s">
        <v>22</v>
      </c>
      <c r="D15" s="7" t="s">
        <v>86</v>
      </c>
      <c r="E15" s="7" t="s">
        <v>120</v>
      </c>
      <c r="F15" s="7" t="s">
        <v>121</v>
      </c>
      <c r="G15" s="7" t="s">
        <v>45</v>
      </c>
      <c r="H15" s="7" t="s">
        <v>89</v>
      </c>
      <c r="I15" s="7" t="s">
        <v>74</v>
      </c>
      <c r="J15" s="7" t="s">
        <v>68</v>
      </c>
      <c r="K15" s="7" t="s">
        <v>122</v>
      </c>
      <c r="L15" s="7" t="s">
        <v>84</v>
      </c>
      <c r="M15" s="7" t="s">
        <v>122</v>
      </c>
      <c r="N15" s="7" t="s">
        <v>28</v>
      </c>
      <c r="O15" s="7" t="s">
        <v>41</v>
      </c>
      <c r="P15" s="7" t="s">
        <v>30</v>
      </c>
      <c r="Q15" s="10">
        <v>45099</v>
      </c>
      <c r="R15" s="7" t="s">
        <v>31</v>
      </c>
      <c r="S15" s="10">
        <v>45099</v>
      </c>
      <c r="T15" s="7" t="s">
        <v>32</v>
      </c>
      <c r="U15" s="7" t="s">
        <v>42</v>
      </c>
    </row>
    <row r="16" spans="1:27" s="4" customFormat="1" x14ac:dyDescent="0.25">
      <c r="A16" s="5">
        <f t="shared" si="0"/>
        <v>15</v>
      </c>
      <c r="B16" s="6" t="s">
        <v>123</v>
      </c>
      <c r="C16" s="16" t="s">
        <v>124</v>
      </c>
      <c r="D16" s="16" t="s">
        <v>125</v>
      </c>
      <c r="E16" s="16" t="s">
        <v>126</v>
      </c>
      <c r="F16" s="16" t="s">
        <v>127</v>
      </c>
      <c r="G16" s="16" t="s">
        <v>128</v>
      </c>
      <c r="H16" s="16" t="s">
        <v>129</v>
      </c>
      <c r="I16" s="16" t="s">
        <v>130</v>
      </c>
      <c r="J16" s="16" t="s">
        <v>131</v>
      </c>
      <c r="K16" s="16" t="s">
        <v>132</v>
      </c>
      <c r="L16" s="16" t="s">
        <v>133</v>
      </c>
      <c r="M16" s="16" t="s">
        <v>132</v>
      </c>
      <c r="N16" s="7" t="s">
        <v>28</v>
      </c>
      <c r="O16" s="7" t="s">
        <v>29</v>
      </c>
      <c r="P16" s="7" t="s">
        <v>30</v>
      </c>
      <c r="Q16" s="17"/>
      <c r="R16" s="7" t="s">
        <v>31</v>
      </c>
      <c r="S16" s="10">
        <v>45107</v>
      </c>
      <c r="T16" s="7" t="s">
        <v>32</v>
      </c>
      <c r="U16" s="9"/>
    </row>
    <row r="17" spans="1:22" s="4" customFormat="1" x14ac:dyDescent="0.25">
      <c r="A17" s="5">
        <f t="shared" si="0"/>
        <v>16</v>
      </c>
      <c r="B17" s="6" t="s">
        <v>134</v>
      </c>
      <c r="C17" s="16" t="s">
        <v>135</v>
      </c>
      <c r="D17" s="16" t="s">
        <v>62</v>
      </c>
      <c r="E17" s="16" t="s">
        <v>136</v>
      </c>
      <c r="F17" s="16" t="s">
        <v>137</v>
      </c>
      <c r="G17" s="16" t="s">
        <v>138</v>
      </c>
      <c r="H17" s="16" t="s">
        <v>139</v>
      </c>
      <c r="I17" s="16" t="s">
        <v>130</v>
      </c>
      <c r="J17" s="16" t="s">
        <v>131</v>
      </c>
      <c r="K17" s="16" t="s">
        <v>140</v>
      </c>
      <c r="L17" s="16" t="s">
        <v>133</v>
      </c>
      <c r="M17" s="16" t="s">
        <v>140</v>
      </c>
      <c r="N17" s="7" t="s">
        <v>28</v>
      </c>
      <c r="O17" s="7" t="s">
        <v>29</v>
      </c>
      <c r="P17" s="7" t="s">
        <v>30</v>
      </c>
      <c r="Q17" s="17">
        <v>44743</v>
      </c>
      <c r="R17" s="7" t="s">
        <v>31</v>
      </c>
      <c r="S17" s="10">
        <v>45107</v>
      </c>
      <c r="T17" s="7" t="s">
        <v>32</v>
      </c>
      <c r="U17" s="9"/>
    </row>
    <row r="18" spans="1:22" s="4" customFormat="1" x14ac:dyDescent="0.25">
      <c r="A18" s="5">
        <f t="shared" si="0"/>
        <v>17</v>
      </c>
      <c r="B18" s="6" t="s">
        <v>141</v>
      </c>
      <c r="C18" s="7" t="s">
        <v>22</v>
      </c>
      <c r="D18" s="7" t="s">
        <v>23</v>
      </c>
      <c r="E18" s="7" t="s">
        <v>120</v>
      </c>
      <c r="F18" s="7" t="s">
        <v>142</v>
      </c>
      <c r="G18" s="7" t="s">
        <v>45</v>
      </c>
      <c r="H18" s="7" t="s">
        <v>143</v>
      </c>
      <c r="I18" s="7" t="s">
        <v>144</v>
      </c>
      <c r="J18" s="7" t="s">
        <v>68</v>
      </c>
      <c r="K18" s="7" t="s">
        <v>145</v>
      </c>
      <c r="L18" s="7" t="s">
        <v>40</v>
      </c>
      <c r="M18" s="7" t="s">
        <v>146</v>
      </c>
      <c r="N18" s="7" t="s">
        <v>28</v>
      </c>
      <c r="O18" s="7" t="s">
        <v>41</v>
      </c>
      <c r="P18" s="7" t="s">
        <v>30</v>
      </c>
      <c r="Q18" s="10">
        <v>45107</v>
      </c>
      <c r="R18" s="7" t="s">
        <v>31</v>
      </c>
      <c r="S18" s="10">
        <v>45099</v>
      </c>
      <c r="T18" s="7" t="s">
        <v>32</v>
      </c>
      <c r="U18" s="7" t="s">
        <v>42</v>
      </c>
    </row>
    <row r="19" spans="1:22" s="4" customFormat="1" x14ac:dyDescent="0.25">
      <c r="A19" s="5">
        <f t="shared" si="0"/>
        <v>18</v>
      </c>
      <c r="B19" s="18" t="s">
        <v>147</v>
      </c>
      <c r="C19" s="7" t="s">
        <v>22</v>
      </c>
      <c r="D19" s="7" t="s">
        <v>62</v>
      </c>
      <c r="E19" s="7" t="s">
        <v>148</v>
      </c>
      <c r="F19" s="7" t="s">
        <v>149</v>
      </c>
      <c r="G19" s="7" t="s">
        <v>65</v>
      </c>
      <c r="H19" s="7" t="s">
        <v>150</v>
      </c>
      <c r="I19" s="7" t="s">
        <v>151</v>
      </c>
      <c r="J19" s="7" t="s">
        <v>25</v>
      </c>
      <c r="K19" s="7" t="s">
        <v>152</v>
      </c>
      <c r="L19" s="7" t="s">
        <v>153</v>
      </c>
      <c r="M19" s="7" t="s">
        <v>152</v>
      </c>
      <c r="N19" s="7" t="s">
        <v>28</v>
      </c>
      <c r="O19" s="7" t="s">
        <v>41</v>
      </c>
      <c r="P19" s="7" t="s">
        <v>30</v>
      </c>
      <c r="Q19" s="10">
        <v>45107</v>
      </c>
      <c r="R19" s="17" t="s">
        <v>31</v>
      </c>
      <c r="S19" s="19">
        <v>45099</v>
      </c>
      <c r="T19" s="10" t="s">
        <v>32</v>
      </c>
      <c r="U19" s="7" t="s">
        <v>42</v>
      </c>
      <c r="V19" s="7"/>
    </row>
    <row r="20" spans="1:22" s="4" customFormat="1" x14ac:dyDescent="0.25">
      <c r="A20" s="5">
        <f t="shared" si="0"/>
        <v>19</v>
      </c>
      <c r="B20" s="6" t="s">
        <v>154</v>
      </c>
      <c r="C20" s="7" t="s">
        <v>22</v>
      </c>
      <c r="D20" s="7" t="s">
        <v>34</v>
      </c>
      <c r="E20" s="7" t="s">
        <v>155</v>
      </c>
      <c r="F20" s="20" t="s">
        <v>156</v>
      </c>
      <c r="G20" s="7" t="s">
        <v>65</v>
      </c>
      <c r="H20" s="7" t="s">
        <v>46</v>
      </c>
      <c r="I20" s="7" t="s">
        <v>74</v>
      </c>
      <c r="J20" s="7" t="s">
        <v>75</v>
      </c>
      <c r="K20" s="7"/>
      <c r="L20" s="7" t="s">
        <v>50</v>
      </c>
      <c r="M20" s="7" t="s">
        <v>157</v>
      </c>
      <c r="N20" s="7" t="s">
        <v>28</v>
      </c>
      <c r="O20" s="7" t="s">
        <v>41</v>
      </c>
      <c r="P20" s="7" t="s">
        <v>30</v>
      </c>
      <c r="Q20" s="10">
        <v>45099</v>
      </c>
      <c r="R20" s="7" t="s">
        <v>31</v>
      </c>
      <c r="S20" s="10"/>
      <c r="T20" s="7" t="s">
        <v>32</v>
      </c>
      <c r="U20" s="7" t="s">
        <v>42</v>
      </c>
    </row>
    <row r="21" spans="1:22" s="4" customFormat="1" x14ac:dyDescent="0.25">
      <c r="A21" s="5">
        <f t="shared" si="0"/>
        <v>20</v>
      </c>
      <c r="B21" s="21" t="s">
        <v>158</v>
      </c>
      <c r="C21" s="16" t="s">
        <v>22</v>
      </c>
      <c r="D21" s="16" t="s">
        <v>86</v>
      </c>
      <c r="E21" s="16" t="s">
        <v>100</v>
      </c>
      <c r="F21" s="16" t="s">
        <v>159</v>
      </c>
      <c r="G21" s="16" t="s">
        <v>160</v>
      </c>
      <c r="H21" s="16" t="s">
        <v>161</v>
      </c>
      <c r="I21" s="16" t="s">
        <v>74</v>
      </c>
      <c r="J21" s="16" t="s">
        <v>162</v>
      </c>
      <c r="K21" s="16" t="s">
        <v>163</v>
      </c>
      <c r="L21" s="7" t="s">
        <v>164</v>
      </c>
      <c r="M21" s="16" t="s">
        <v>163</v>
      </c>
      <c r="N21" s="16" t="s">
        <v>28</v>
      </c>
      <c r="O21" s="16" t="s">
        <v>41</v>
      </c>
      <c r="P21" s="16" t="s">
        <v>30</v>
      </c>
      <c r="Q21" s="19">
        <v>45099</v>
      </c>
      <c r="R21" s="16" t="s">
        <v>31</v>
      </c>
      <c r="S21" s="10">
        <v>45099</v>
      </c>
      <c r="T21" s="16" t="s">
        <v>32</v>
      </c>
      <c r="U21" s="7" t="s">
        <v>42</v>
      </c>
    </row>
    <row r="22" spans="1:22" s="4" customFormat="1" x14ac:dyDescent="0.25">
      <c r="A22" s="5">
        <f t="shared" si="0"/>
        <v>21</v>
      </c>
      <c r="B22" s="6" t="s">
        <v>165</v>
      </c>
      <c r="C22" s="16" t="s">
        <v>135</v>
      </c>
      <c r="D22" s="16" t="s">
        <v>62</v>
      </c>
      <c r="E22" s="16" t="s">
        <v>136</v>
      </c>
      <c r="F22" s="16" t="s">
        <v>166</v>
      </c>
      <c r="G22" s="16" t="s">
        <v>138</v>
      </c>
      <c r="H22" s="16" t="s">
        <v>139</v>
      </c>
      <c r="I22" s="16" t="s">
        <v>130</v>
      </c>
      <c r="J22" s="16" t="s">
        <v>131</v>
      </c>
      <c r="K22" s="16" t="s">
        <v>167</v>
      </c>
      <c r="L22" s="16" t="s">
        <v>164</v>
      </c>
      <c r="M22" s="16" t="s">
        <v>167</v>
      </c>
      <c r="N22" s="7" t="s">
        <v>28</v>
      </c>
      <c r="O22" s="7" t="s">
        <v>29</v>
      </c>
      <c r="P22" s="7" t="s">
        <v>30</v>
      </c>
      <c r="Q22" s="10"/>
      <c r="R22" s="7" t="s">
        <v>31</v>
      </c>
      <c r="S22" s="10">
        <v>45107</v>
      </c>
      <c r="T22" s="7" t="s">
        <v>32</v>
      </c>
      <c r="U22" s="7"/>
    </row>
    <row r="23" spans="1:22" s="4" customFormat="1" x14ac:dyDescent="0.25">
      <c r="A23" s="5">
        <f t="shared" si="0"/>
        <v>22</v>
      </c>
      <c r="B23" s="6" t="s">
        <v>168</v>
      </c>
      <c r="C23" s="7" t="s">
        <v>22</v>
      </c>
      <c r="D23" s="7" t="s">
        <v>78</v>
      </c>
      <c r="E23" s="7" t="s">
        <v>169</v>
      </c>
      <c r="F23" s="7" t="s">
        <v>170</v>
      </c>
      <c r="G23" s="7" t="s">
        <v>45</v>
      </c>
      <c r="H23" s="7" t="s">
        <v>171</v>
      </c>
      <c r="I23" s="7" t="s">
        <v>172</v>
      </c>
      <c r="J23" s="7" t="s">
        <v>173</v>
      </c>
      <c r="K23" s="7" t="s">
        <v>174</v>
      </c>
      <c r="L23" s="7" t="s">
        <v>117</v>
      </c>
      <c r="M23" s="7" t="s">
        <v>175</v>
      </c>
      <c r="N23" s="7" t="s">
        <v>28</v>
      </c>
      <c r="O23" s="7" t="s">
        <v>41</v>
      </c>
      <c r="P23" s="7" t="s">
        <v>30</v>
      </c>
      <c r="Q23" s="10">
        <v>45099</v>
      </c>
      <c r="R23" s="7" t="s">
        <v>31</v>
      </c>
      <c r="S23" s="10">
        <v>45106</v>
      </c>
      <c r="T23" s="7" t="s">
        <v>32</v>
      </c>
      <c r="U23" s="7" t="s">
        <v>42</v>
      </c>
    </row>
    <row r="24" spans="1:22" s="4" customFormat="1" x14ac:dyDescent="0.25">
      <c r="A24" s="5">
        <f t="shared" si="0"/>
        <v>23</v>
      </c>
      <c r="B24" s="6" t="s">
        <v>176</v>
      </c>
      <c r="C24" s="7" t="s">
        <v>22</v>
      </c>
      <c r="D24" s="7" t="s">
        <v>86</v>
      </c>
      <c r="E24" s="7" t="s">
        <v>177</v>
      </c>
      <c r="F24" s="7" t="s">
        <v>178</v>
      </c>
      <c r="G24" s="7" t="s">
        <v>45</v>
      </c>
      <c r="H24" s="7" t="s">
        <v>89</v>
      </c>
      <c r="I24" s="7" t="s">
        <v>179</v>
      </c>
      <c r="J24" s="7" t="s">
        <v>131</v>
      </c>
      <c r="K24" s="7" t="s">
        <v>180</v>
      </c>
      <c r="L24" s="7" t="s">
        <v>84</v>
      </c>
      <c r="M24" s="7" t="s">
        <v>180</v>
      </c>
      <c r="N24" s="7" t="s">
        <v>28</v>
      </c>
      <c r="O24" s="7" t="s">
        <v>41</v>
      </c>
      <c r="P24" s="7" t="s">
        <v>30</v>
      </c>
      <c r="Q24" s="10">
        <v>45107</v>
      </c>
      <c r="R24" s="7" t="s">
        <v>31</v>
      </c>
      <c r="S24" s="10">
        <v>45162</v>
      </c>
      <c r="T24" s="7" t="s">
        <v>32</v>
      </c>
      <c r="U24" s="7" t="s">
        <v>42</v>
      </c>
    </row>
    <row r="25" spans="1:22" s="4" customFormat="1" x14ac:dyDescent="0.25">
      <c r="A25" s="5">
        <f t="shared" si="0"/>
        <v>24</v>
      </c>
      <c r="B25" s="6" t="s">
        <v>181</v>
      </c>
      <c r="C25" s="7" t="s">
        <v>22</v>
      </c>
      <c r="D25" s="7" t="s">
        <v>62</v>
      </c>
      <c r="E25" s="7" t="s">
        <v>182</v>
      </c>
      <c r="F25" s="7" t="s">
        <v>182</v>
      </c>
      <c r="G25" s="7" t="s">
        <v>45</v>
      </c>
      <c r="H25" s="7" t="s">
        <v>183</v>
      </c>
      <c r="I25" s="7" t="s">
        <v>184</v>
      </c>
      <c r="J25" s="7" t="s">
        <v>185</v>
      </c>
      <c r="K25" s="7" t="s">
        <v>186</v>
      </c>
      <c r="L25" s="7" t="s">
        <v>187</v>
      </c>
      <c r="M25" s="7" t="s">
        <v>188</v>
      </c>
      <c r="N25" s="7" t="s">
        <v>28</v>
      </c>
      <c r="O25" s="7" t="s">
        <v>41</v>
      </c>
      <c r="P25" s="7" t="s">
        <v>30</v>
      </c>
      <c r="Q25" s="10">
        <v>45106</v>
      </c>
      <c r="R25" s="7" t="s">
        <v>31</v>
      </c>
      <c r="S25" s="10">
        <v>45162</v>
      </c>
      <c r="T25" s="7" t="s">
        <v>32</v>
      </c>
      <c r="U25" s="7" t="s">
        <v>42</v>
      </c>
    </row>
    <row r="26" spans="1:22" s="4" customFormat="1" x14ac:dyDescent="0.25">
      <c r="A26" s="5">
        <f t="shared" si="0"/>
        <v>25</v>
      </c>
      <c r="B26" s="6" t="s">
        <v>189</v>
      </c>
      <c r="C26" s="7" t="s">
        <v>190</v>
      </c>
      <c r="D26" s="7" t="s">
        <v>53</v>
      </c>
      <c r="E26" s="7" t="s">
        <v>54</v>
      </c>
      <c r="F26" s="7" t="s">
        <v>191</v>
      </c>
      <c r="G26" s="7" t="s">
        <v>192</v>
      </c>
      <c r="H26" s="7" t="s">
        <v>193</v>
      </c>
      <c r="I26" s="7" t="s">
        <v>184</v>
      </c>
      <c r="J26" s="7" t="s">
        <v>194</v>
      </c>
      <c r="K26" s="7" t="s">
        <v>195</v>
      </c>
      <c r="L26" s="7" t="s">
        <v>50</v>
      </c>
      <c r="M26" s="7" t="s">
        <v>195</v>
      </c>
      <c r="N26" s="7" t="s">
        <v>28</v>
      </c>
      <c r="O26" s="7" t="s">
        <v>41</v>
      </c>
      <c r="P26" s="7" t="s">
        <v>30</v>
      </c>
      <c r="Q26" s="10">
        <v>45162</v>
      </c>
      <c r="R26" s="7" t="s">
        <v>31</v>
      </c>
      <c r="S26" s="10">
        <v>45105</v>
      </c>
      <c r="T26" s="7" t="s">
        <v>32</v>
      </c>
      <c r="U26" s="7" t="s">
        <v>42</v>
      </c>
    </row>
    <row r="27" spans="1:22" s="4" customFormat="1" x14ac:dyDescent="0.25">
      <c r="A27" s="5">
        <f t="shared" si="0"/>
        <v>26</v>
      </c>
      <c r="B27" s="6" t="s">
        <v>196</v>
      </c>
      <c r="C27" s="7" t="s">
        <v>22</v>
      </c>
      <c r="D27" s="7" t="s">
        <v>86</v>
      </c>
      <c r="E27" s="7" t="s">
        <v>197</v>
      </c>
      <c r="F27" s="7" t="s">
        <v>198</v>
      </c>
      <c r="G27" s="7" t="s">
        <v>65</v>
      </c>
      <c r="H27" s="7" t="s">
        <v>95</v>
      </c>
      <c r="I27" s="7" t="s">
        <v>179</v>
      </c>
      <c r="J27" s="7" t="s">
        <v>194</v>
      </c>
      <c r="K27" s="7" t="s">
        <v>199</v>
      </c>
      <c r="L27" s="7" t="s">
        <v>164</v>
      </c>
      <c r="M27" s="7" t="s">
        <v>200</v>
      </c>
      <c r="N27" s="7" t="s">
        <v>28</v>
      </c>
      <c r="O27" s="7" t="s">
        <v>41</v>
      </c>
      <c r="P27" s="7" t="s">
        <v>30</v>
      </c>
      <c r="Q27" s="10">
        <v>45162</v>
      </c>
      <c r="R27" s="7" t="s">
        <v>31</v>
      </c>
      <c r="S27" s="10">
        <v>45106</v>
      </c>
      <c r="T27" s="7" t="s">
        <v>32</v>
      </c>
      <c r="U27" s="7" t="s">
        <v>42</v>
      </c>
    </row>
    <row r="28" spans="1:22" s="4" customFormat="1" x14ac:dyDescent="0.25">
      <c r="A28" s="5">
        <f t="shared" si="0"/>
        <v>27</v>
      </c>
      <c r="B28" s="6" t="s">
        <v>201</v>
      </c>
      <c r="C28" s="7" t="s">
        <v>22</v>
      </c>
      <c r="D28" s="7" t="s">
        <v>34</v>
      </c>
      <c r="E28" s="7" t="s">
        <v>155</v>
      </c>
      <c r="F28" s="22" t="s">
        <v>202</v>
      </c>
      <c r="G28" s="7" t="s">
        <v>65</v>
      </c>
      <c r="H28" s="7" t="s">
        <v>46</v>
      </c>
      <c r="I28" s="7" t="s">
        <v>74</v>
      </c>
      <c r="J28" s="7" t="s">
        <v>75</v>
      </c>
      <c r="K28" s="7" t="s">
        <v>203</v>
      </c>
      <c r="L28" s="7" t="s">
        <v>157</v>
      </c>
      <c r="M28" s="7" t="s">
        <v>204</v>
      </c>
      <c r="N28" s="7" t="s">
        <v>28</v>
      </c>
      <c r="O28" s="7" t="s">
        <v>41</v>
      </c>
      <c r="P28" s="7" t="s">
        <v>30</v>
      </c>
      <c r="Q28" s="10">
        <v>45105</v>
      </c>
      <c r="R28" s="7" t="s">
        <v>31</v>
      </c>
      <c r="S28" s="10">
        <v>45070</v>
      </c>
      <c r="T28" s="7" t="s">
        <v>32</v>
      </c>
      <c r="U28" s="7" t="s">
        <v>42</v>
      </c>
    </row>
    <row r="29" spans="1:22" s="4" customFormat="1" x14ac:dyDescent="0.25">
      <c r="A29" s="5">
        <f t="shared" si="0"/>
        <v>28</v>
      </c>
      <c r="B29" s="6" t="s">
        <v>187</v>
      </c>
      <c r="C29" s="7" t="s">
        <v>22</v>
      </c>
      <c r="D29" s="7" t="s">
        <v>86</v>
      </c>
      <c r="E29" s="7" t="s">
        <v>205</v>
      </c>
      <c r="F29" s="7" t="s">
        <v>206</v>
      </c>
      <c r="G29" s="7" t="s">
        <v>65</v>
      </c>
      <c r="H29" s="7" t="s">
        <v>89</v>
      </c>
      <c r="I29" s="7" t="s">
        <v>207</v>
      </c>
      <c r="J29" s="7" t="s">
        <v>208</v>
      </c>
      <c r="K29" s="7" t="s">
        <v>209</v>
      </c>
      <c r="L29" s="7" t="s">
        <v>164</v>
      </c>
      <c r="M29" s="7" t="s">
        <v>209</v>
      </c>
      <c r="N29" s="7" t="s">
        <v>28</v>
      </c>
      <c r="O29" s="7" t="s">
        <v>41</v>
      </c>
      <c r="P29" s="7" t="s">
        <v>30</v>
      </c>
      <c r="Q29" s="10">
        <v>45106</v>
      </c>
      <c r="R29" s="7" t="s">
        <v>31</v>
      </c>
      <c r="S29" s="10">
        <v>45071</v>
      </c>
      <c r="T29" s="7" t="s">
        <v>32</v>
      </c>
      <c r="U29" s="7" t="s">
        <v>42</v>
      </c>
    </row>
    <row r="30" spans="1:22" s="4" customFormat="1" x14ac:dyDescent="0.25">
      <c r="A30" s="5">
        <f t="shared" si="0"/>
        <v>29</v>
      </c>
      <c r="B30" s="6" t="s">
        <v>210</v>
      </c>
      <c r="C30" s="7" t="s">
        <v>22</v>
      </c>
      <c r="D30" s="7" t="s">
        <v>86</v>
      </c>
      <c r="E30" s="7" t="s">
        <v>211</v>
      </c>
      <c r="F30" s="7" t="s">
        <v>212</v>
      </c>
      <c r="G30" s="7" t="s">
        <v>65</v>
      </c>
      <c r="H30" s="7" t="s">
        <v>213</v>
      </c>
      <c r="I30" s="7" t="s">
        <v>184</v>
      </c>
      <c r="J30" s="7" t="s">
        <v>75</v>
      </c>
      <c r="K30" s="7" t="s">
        <v>214</v>
      </c>
      <c r="L30" s="7" t="s">
        <v>133</v>
      </c>
      <c r="M30" s="7" t="s">
        <v>214</v>
      </c>
      <c r="N30" s="7" t="s">
        <v>28</v>
      </c>
      <c r="O30" s="7" t="s">
        <v>41</v>
      </c>
      <c r="P30" s="7" t="s">
        <v>30</v>
      </c>
      <c r="Q30" s="10">
        <v>45070</v>
      </c>
      <c r="R30" s="7" t="s">
        <v>31</v>
      </c>
      <c r="S30" s="10">
        <v>45071</v>
      </c>
      <c r="T30" s="7" t="s">
        <v>32</v>
      </c>
      <c r="U30" s="7" t="s">
        <v>42</v>
      </c>
    </row>
    <row r="31" spans="1:22" s="4" customFormat="1" x14ac:dyDescent="0.25">
      <c r="A31" s="5">
        <f t="shared" si="0"/>
        <v>30</v>
      </c>
      <c r="B31" s="6" t="s">
        <v>215</v>
      </c>
      <c r="C31" s="7" t="s">
        <v>22</v>
      </c>
      <c r="D31" s="7" t="s">
        <v>86</v>
      </c>
      <c r="E31" s="7" t="s">
        <v>205</v>
      </c>
      <c r="F31" s="7" t="s">
        <v>216</v>
      </c>
      <c r="G31" s="7" t="s">
        <v>24</v>
      </c>
      <c r="H31" s="7" t="s">
        <v>89</v>
      </c>
      <c r="I31" s="7" t="s">
        <v>207</v>
      </c>
      <c r="J31" s="7" t="s">
        <v>75</v>
      </c>
      <c r="K31" s="7" t="s">
        <v>217</v>
      </c>
      <c r="L31" s="7" t="s">
        <v>117</v>
      </c>
      <c r="M31" s="23" t="s">
        <v>217</v>
      </c>
      <c r="N31" s="7" t="s">
        <v>28</v>
      </c>
      <c r="O31" s="7" t="s">
        <v>41</v>
      </c>
      <c r="P31" s="7" t="s">
        <v>30</v>
      </c>
      <c r="Q31" s="10">
        <v>45071</v>
      </c>
      <c r="R31" s="7" t="s">
        <v>31</v>
      </c>
      <c r="S31" s="10">
        <v>45072</v>
      </c>
      <c r="T31" s="7" t="s">
        <v>32</v>
      </c>
      <c r="U31" s="7" t="s">
        <v>42</v>
      </c>
    </row>
    <row r="32" spans="1:22" s="4" customFormat="1" x14ac:dyDescent="0.25">
      <c r="A32" s="5">
        <f t="shared" si="0"/>
        <v>31</v>
      </c>
      <c r="B32" s="6" t="s">
        <v>218</v>
      </c>
      <c r="C32" s="7" t="s">
        <v>22</v>
      </c>
      <c r="D32" s="7" t="s">
        <v>86</v>
      </c>
      <c r="E32" s="7" t="s">
        <v>219</v>
      </c>
      <c r="F32" s="7" t="s">
        <v>220</v>
      </c>
      <c r="G32" s="7" t="s">
        <v>24</v>
      </c>
      <c r="H32" s="7" t="s">
        <v>221</v>
      </c>
      <c r="I32" s="7" t="s">
        <v>74</v>
      </c>
      <c r="J32" s="7" t="s">
        <v>194</v>
      </c>
      <c r="K32" s="7" t="s">
        <v>222</v>
      </c>
      <c r="L32" s="16" t="s">
        <v>223</v>
      </c>
      <c r="M32" s="7" t="s">
        <v>222</v>
      </c>
      <c r="N32" s="7" t="s">
        <v>28</v>
      </c>
      <c r="O32" s="7" t="s">
        <v>41</v>
      </c>
      <c r="P32" s="7" t="s">
        <v>30</v>
      </c>
      <c r="Q32" s="10">
        <v>45071</v>
      </c>
      <c r="R32" s="7" t="s">
        <v>31</v>
      </c>
      <c r="S32" s="10">
        <v>45162</v>
      </c>
      <c r="T32" s="7" t="s">
        <v>32</v>
      </c>
      <c r="U32" s="7" t="s">
        <v>42</v>
      </c>
    </row>
    <row r="33" spans="1:21" s="4" customFormat="1" x14ac:dyDescent="0.25">
      <c r="A33" s="5">
        <f t="shared" si="0"/>
        <v>32</v>
      </c>
      <c r="B33" s="6" t="s">
        <v>224</v>
      </c>
      <c r="C33" s="7" t="s">
        <v>22</v>
      </c>
      <c r="D33" s="7" t="s">
        <v>86</v>
      </c>
      <c r="E33" s="7" t="s">
        <v>211</v>
      </c>
      <c r="F33" s="7" t="s">
        <v>225</v>
      </c>
      <c r="G33" s="7" t="s">
        <v>24</v>
      </c>
      <c r="H33" s="7" t="s">
        <v>213</v>
      </c>
      <c r="I33" s="7" t="s">
        <v>130</v>
      </c>
      <c r="J33" s="7" t="s">
        <v>75</v>
      </c>
      <c r="K33" s="7" t="s">
        <v>226</v>
      </c>
      <c r="L33" s="7" t="s">
        <v>98</v>
      </c>
      <c r="M33" s="7" t="s">
        <v>226</v>
      </c>
      <c r="N33" s="7" t="s">
        <v>28</v>
      </c>
      <c r="O33" s="7" t="s">
        <v>41</v>
      </c>
      <c r="P33" s="7" t="s">
        <v>30</v>
      </c>
      <c r="Q33" s="10">
        <v>45072</v>
      </c>
      <c r="R33" s="7" t="s">
        <v>31</v>
      </c>
      <c r="S33" s="10">
        <v>45072</v>
      </c>
      <c r="T33" s="7" t="s">
        <v>32</v>
      </c>
      <c r="U33" s="7" t="s">
        <v>42</v>
      </c>
    </row>
    <row r="34" spans="1:21" s="4" customFormat="1" x14ac:dyDescent="0.25">
      <c r="A34" s="5">
        <f t="shared" si="0"/>
        <v>33</v>
      </c>
      <c r="B34" s="6" t="s">
        <v>227</v>
      </c>
      <c r="C34" s="7" t="s">
        <v>22</v>
      </c>
      <c r="D34" s="7" t="s">
        <v>62</v>
      </c>
      <c r="E34" s="7" t="s">
        <v>228</v>
      </c>
      <c r="F34" s="7" t="s">
        <v>229</v>
      </c>
      <c r="G34" s="7" t="s">
        <v>24</v>
      </c>
      <c r="H34" s="7" t="s">
        <v>230</v>
      </c>
      <c r="I34" s="7" t="s">
        <v>179</v>
      </c>
      <c r="J34" s="7" t="s">
        <v>231</v>
      </c>
      <c r="K34" s="7" t="s">
        <v>232</v>
      </c>
      <c r="L34" s="7" t="s">
        <v>233</v>
      </c>
      <c r="M34" s="7" t="s">
        <v>234</v>
      </c>
      <c r="N34" s="7" t="s">
        <v>28</v>
      </c>
      <c r="O34" s="7" t="s">
        <v>41</v>
      </c>
      <c r="P34" s="7" t="s">
        <v>30</v>
      </c>
      <c r="Q34" s="10">
        <v>45162</v>
      </c>
      <c r="R34" s="7" t="s">
        <v>31</v>
      </c>
      <c r="S34" s="10">
        <v>45162</v>
      </c>
      <c r="T34" s="7" t="s">
        <v>32</v>
      </c>
      <c r="U34" s="7" t="s">
        <v>42</v>
      </c>
    </row>
    <row r="35" spans="1:21" s="4" customFormat="1" x14ac:dyDescent="0.25">
      <c r="A35" s="5">
        <f t="shared" si="0"/>
        <v>34</v>
      </c>
      <c r="B35" s="6" t="s">
        <v>235</v>
      </c>
      <c r="C35" s="7" t="s">
        <v>236</v>
      </c>
      <c r="D35" s="7" t="s">
        <v>53</v>
      </c>
      <c r="E35" s="7" t="s">
        <v>237</v>
      </c>
      <c r="F35" s="7" t="s">
        <v>238</v>
      </c>
      <c r="G35" s="7" t="s">
        <v>56</v>
      </c>
      <c r="H35" s="7" t="s">
        <v>239</v>
      </c>
      <c r="I35" s="7" t="s">
        <v>184</v>
      </c>
      <c r="J35" s="7" t="s">
        <v>194</v>
      </c>
      <c r="K35" s="7" t="s">
        <v>52</v>
      </c>
      <c r="L35" s="7" t="s">
        <v>233</v>
      </c>
      <c r="M35" s="7" t="s">
        <v>240</v>
      </c>
      <c r="N35" s="7" t="s">
        <v>28</v>
      </c>
      <c r="O35" s="7" t="s">
        <v>41</v>
      </c>
      <c r="P35" s="7" t="s">
        <v>30</v>
      </c>
      <c r="Q35" s="10">
        <v>45072</v>
      </c>
      <c r="R35" s="7" t="s">
        <v>31</v>
      </c>
      <c r="S35" s="10">
        <v>45072</v>
      </c>
      <c r="T35" s="7" t="s">
        <v>32</v>
      </c>
      <c r="U35" s="7" t="s">
        <v>42</v>
      </c>
    </row>
    <row r="36" spans="1:21" s="4" customFormat="1" x14ac:dyDescent="0.25">
      <c r="A36" s="5">
        <f t="shared" si="0"/>
        <v>35</v>
      </c>
      <c r="B36" s="6" t="s">
        <v>241</v>
      </c>
      <c r="C36" s="7" t="s">
        <v>22</v>
      </c>
      <c r="D36" s="7" t="s">
        <v>62</v>
      </c>
      <c r="E36" s="7" t="s">
        <v>228</v>
      </c>
      <c r="F36" s="7" t="s">
        <v>242</v>
      </c>
      <c r="G36" s="7" t="s">
        <v>24</v>
      </c>
      <c r="H36" s="7" t="s">
        <v>230</v>
      </c>
      <c r="I36" s="7" t="s">
        <v>179</v>
      </c>
      <c r="J36" s="7" t="s">
        <v>231</v>
      </c>
      <c r="K36" s="7" t="s">
        <v>243</v>
      </c>
      <c r="L36" s="7" t="s">
        <v>233</v>
      </c>
      <c r="M36" s="7" t="s">
        <v>243</v>
      </c>
      <c r="N36" s="7" t="s">
        <v>28</v>
      </c>
      <c r="O36" s="7" t="s">
        <v>41</v>
      </c>
      <c r="P36" s="7" t="s">
        <v>30</v>
      </c>
      <c r="Q36" s="10">
        <v>45162</v>
      </c>
      <c r="R36" s="7" t="s">
        <v>31</v>
      </c>
      <c r="S36" s="19"/>
      <c r="T36" s="7" t="s">
        <v>32</v>
      </c>
      <c r="U36" s="7" t="s">
        <v>42</v>
      </c>
    </row>
    <row r="37" spans="1:21" s="4" customFormat="1" x14ac:dyDescent="0.25">
      <c r="A37" s="5">
        <f t="shared" si="0"/>
        <v>36</v>
      </c>
      <c r="B37" s="6" t="s">
        <v>244</v>
      </c>
      <c r="C37" s="7" t="s">
        <v>52</v>
      </c>
      <c r="D37" s="7" t="s">
        <v>245</v>
      </c>
      <c r="E37" s="7" t="s">
        <v>246</v>
      </c>
      <c r="F37" s="24">
        <v>3305290280118</v>
      </c>
      <c r="G37" s="7" t="s">
        <v>56</v>
      </c>
      <c r="H37" s="7" t="s">
        <v>247</v>
      </c>
      <c r="I37" s="7" t="s">
        <v>248</v>
      </c>
      <c r="J37" s="7" t="s">
        <v>249</v>
      </c>
      <c r="K37" s="7" t="s">
        <v>250</v>
      </c>
      <c r="L37" s="7" t="s">
        <v>187</v>
      </c>
      <c r="M37" s="7" t="s">
        <v>251</v>
      </c>
      <c r="N37" s="7" t="s">
        <v>28</v>
      </c>
      <c r="O37" s="7" t="s">
        <v>41</v>
      </c>
      <c r="P37" s="7" t="s">
        <v>30</v>
      </c>
      <c r="Q37" s="10">
        <v>45072</v>
      </c>
      <c r="R37" s="7" t="s">
        <v>31</v>
      </c>
      <c r="S37" s="25"/>
      <c r="T37" s="7" t="s">
        <v>32</v>
      </c>
      <c r="U37" s="7" t="s">
        <v>42</v>
      </c>
    </row>
    <row r="38" spans="1:21" s="4" customFormat="1" x14ac:dyDescent="0.25">
      <c r="A38" s="5">
        <f t="shared" si="0"/>
        <v>37</v>
      </c>
      <c r="B38" s="21" t="s">
        <v>252</v>
      </c>
      <c r="C38" s="16" t="s">
        <v>124</v>
      </c>
      <c r="D38" s="16" t="s">
        <v>86</v>
      </c>
      <c r="E38" s="16" t="s">
        <v>211</v>
      </c>
      <c r="F38" s="16" t="s">
        <v>253</v>
      </c>
      <c r="G38" s="16" t="s">
        <v>128</v>
      </c>
      <c r="H38" s="16" t="s">
        <v>254</v>
      </c>
      <c r="I38" s="16" t="s">
        <v>255</v>
      </c>
      <c r="J38" s="16" t="s">
        <v>256</v>
      </c>
      <c r="K38" s="16" t="s">
        <v>257</v>
      </c>
      <c r="L38" s="16" t="s">
        <v>84</v>
      </c>
      <c r="M38" s="16" t="s">
        <v>258</v>
      </c>
      <c r="N38" s="7" t="s">
        <v>28</v>
      </c>
      <c r="O38" s="7" t="s">
        <v>29</v>
      </c>
      <c r="P38" s="7" t="s">
        <v>30</v>
      </c>
      <c r="Q38" s="19"/>
      <c r="R38" s="16"/>
      <c r="S38" s="16"/>
      <c r="T38" s="7" t="s">
        <v>32</v>
      </c>
      <c r="U38" s="7" t="s">
        <v>42</v>
      </c>
    </row>
    <row r="39" spans="1:21" s="4" customFormat="1" x14ac:dyDescent="0.25">
      <c r="A39" s="5">
        <f t="shared" si="0"/>
        <v>38</v>
      </c>
      <c r="B39" s="21" t="s">
        <v>259</v>
      </c>
      <c r="C39" s="16" t="s">
        <v>124</v>
      </c>
      <c r="D39" s="16" t="s">
        <v>125</v>
      </c>
      <c r="E39" s="16" t="s">
        <v>126</v>
      </c>
      <c r="F39" s="16" t="s">
        <v>260</v>
      </c>
      <c r="G39" s="16" t="s">
        <v>128</v>
      </c>
      <c r="H39" s="16" t="s">
        <v>129</v>
      </c>
      <c r="I39" s="16" t="s">
        <v>130</v>
      </c>
      <c r="J39" s="16" t="s">
        <v>131</v>
      </c>
      <c r="K39" s="16" t="s">
        <v>261</v>
      </c>
      <c r="L39" s="16" t="s">
        <v>223</v>
      </c>
      <c r="M39" s="16" t="s">
        <v>261</v>
      </c>
      <c r="N39" s="7" t="s">
        <v>28</v>
      </c>
      <c r="O39" s="7" t="s">
        <v>29</v>
      </c>
      <c r="P39" s="7" t="s">
        <v>30</v>
      </c>
      <c r="Q39" s="16"/>
      <c r="R39" s="16"/>
      <c r="S39" s="16"/>
      <c r="T39" s="7" t="s">
        <v>32</v>
      </c>
      <c r="U39" s="9"/>
    </row>
    <row r="40" spans="1:21" s="4" customFormat="1" x14ac:dyDescent="0.25">
      <c r="A40" s="5">
        <f t="shared" si="0"/>
        <v>39</v>
      </c>
      <c r="B40" s="21" t="s">
        <v>262</v>
      </c>
      <c r="C40" s="16" t="s">
        <v>22</v>
      </c>
      <c r="D40" s="16" t="s">
        <v>86</v>
      </c>
      <c r="E40" s="16" t="s">
        <v>211</v>
      </c>
      <c r="F40" s="16" t="s">
        <v>263</v>
      </c>
      <c r="G40" s="16" t="s">
        <v>45</v>
      </c>
      <c r="H40" s="16" t="s">
        <v>264</v>
      </c>
      <c r="I40" s="16" t="s">
        <v>130</v>
      </c>
      <c r="J40" s="16" t="s">
        <v>256</v>
      </c>
      <c r="K40" s="16" t="s">
        <v>265</v>
      </c>
      <c r="L40" s="16" t="s">
        <v>117</v>
      </c>
      <c r="M40" s="16" t="s">
        <v>265</v>
      </c>
      <c r="N40" s="7" t="s">
        <v>28</v>
      </c>
      <c r="O40" s="7" t="s">
        <v>29</v>
      </c>
      <c r="P40" s="7" t="s">
        <v>30</v>
      </c>
      <c r="Q40" s="16"/>
      <c r="R40" s="16"/>
      <c r="S40" s="16"/>
      <c r="T40" s="7" t="s">
        <v>32</v>
      </c>
      <c r="U40" s="9"/>
    </row>
    <row r="41" spans="1:21" s="4" customFormat="1" x14ac:dyDescent="0.25">
      <c r="A41" s="5">
        <f t="shared" si="0"/>
        <v>40</v>
      </c>
      <c r="B41" s="21" t="s">
        <v>266</v>
      </c>
      <c r="C41" s="16" t="s">
        <v>124</v>
      </c>
      <c r="D41" s="16" t="s">
        <v>267</v>
      </c>
      <c r="E41" s="16" t="s">
        <v>268</v>
      </c>
      <c r="F41" s="16" t="s">
        <v>269</v>
      </c>
      <c r="G41" s="16" t="s">
        <v>45</v>
      </c>
      <c r="H41" s="16" t="s">
        <v>264</v>
      </c>
      <c r="I41" s="16" t="s">
        <v>130</v>
      </c>
      <c r="J41" s="16" t="s">
        <v>256</v>
      </c>
      <c r="K41" s="16" t="s">
        <v>270</v>
      </c>
      <c r="L41" s="7" t="s">
        <v>164</v>
      </c>
      <c r="M41" s="16" t="s">
        <v>270</v>
      </c>
      <c r="N41" s="7" t="s">
        <v>28</v>
      </c>
      <c r="O41" s="7" t="s">
        <v>29</v>
      </c>
      <c r="P41" s="7" t="s">
        <v>30</v>
      </c>
      <c r="Q41" s="16"/>
      <c r="R41" s="16"/>
      <c r="S41" s="16"/>
      <c r="T41" s="7" t="s">
        <v>32</v>
      </c>
      <c r="U41" s="7"/>
    </row>
    <row r="42" spans="1:21" s="4" customFormat="1" x14ac:dyDescent="0.25">
      <c r="A42" s="5">
        <f t="shared" si="0"/>
        <v>41</v>
      </c>
      <c r="B42" s="21" t="s">
        <v>271</v>
      </c>
      <c r="C42" s="16" t="s">
        <v>135</v>
      </c>
      <c r="D42" s="16" t="s">
        <v>62</v>
      </c>
      <c r="E42" s="16" t="s">
        <v>136</v>
      </c>
      <c r="F42" s="16" t="s">
        <v>272</v>
      </c>
      <c r="G42" s="16" t="s">
        <v>138</v>
      </c>
      <c r="H42" s="16" t="s">
        <v>139</v>
      </c>
      <c r="I42" s="16" t="s">
        <v>184</v>
      </c>
      <c r="J42" s="16" t="s">
        <v>131</v>
      </c>
      <c r="K42" s="16" t="s">
        <v>273</v>
      </c>
      <c r="L42" s="16" t="s">
        <v>153</v>
      </c>
      <c r="M42" s="16" t="s">
        <v>153</v>
      </c>
      <c r="N42" s="7" t="s">
        <v>28</v>
      </c>
      <c r="O42" s="7" t="s">
        <v>29</v>
      </c>
      <c r="P42" s="7" t="s">
        <v>30</v>
      </c>
      <c r="Q42" s="16"/>
      <c r="R42" s="16"/>
      <c r="S42" s="16"/>
      <c r="T42" s="7" t="s">
        <v>32</v>
      </c>
      <c r="U42" s="9"/>
    </row>
    <row r="43" spans="1:21" s="4" customFormat="1" x14ac:dyDescent="0.25">
      <c r="A43" s="5">
        <f t="shared" si="0"/>
        <v>42</v>
      </c>
      <c r="B43" s="21" t="s">
        <v>274</v>
      </c>
      <c r="C43" s="16" t="s">
        <v>135</v>
      </c>
      <c r="D43" s="16" t="s">
        <v>23</v>
      </c>
      <c r="E43" s="16" t="s">
        <v>275</v>
      </c>
      <c r="F43" s="16" t="s">
        <v>276</v>
      </c>
      <c r="G43" s="16" t="s">
        <v>277</v>
      </c>
      <c r="H43" s="16" t="s">
        <v>278</v>
      </c>
      <c r="I43" s="16" t="s">
        <v>130</v>
      </c>
      <c r="J43" s="16" t="s">
        <v>131</v>
      </c>
      <c r="K43" s="16" t="s">
        <v>279</v>
      </c>
      <c r="L43" s="16" t="s">
        <v>133</v>
      </c>
      <c r="M43" s="16" t="s">
        <v>279</v>
      </c>
      <c r="N43" s="7" t="s">
        <v>28</v>
      </c>
      <c r="O43" s="7" t="s">
        <v>29</v>
      </c>
      <c r="P43" s="7" t="s">
        <v>30</v>
      </c>
      <c r="Q43" s="16"/>
      <c r="R43" s="16"/>
      <c r="S43" s="16"/>
      <c r="T43" s="7" t="s">
        <v>32</v>
      </c>
      <c r="U43" s="9"/>
    </row>
    <row r="44" spans="1:21" x14ac:dyDescent="0.25">
      <c r="A44" s="5">
        <f t="shared" si="0"/>
        <v>43</v>
      </c>
      <c r="B44" s="26" t="s">
        <v>280</v>
      </c>
      <c r="C44" s="27" t="s">
        <v>22</v>
      </c>
      <c r="D44" s="27" t="s">
        <v>23</v>
      </c>
      <c r="E44" s="27" t="s">
        <v>281</v>
      </c>
      <c r="F44" s="27" t="s">
        <v>282</v>
      </c>
      <c r="G44" s="27" t="s">
        <v>277</v>
      </c>
      <c r="H44" s="27" t="s">
        <v>283</v>
      </c>
      <c r="I44" s="27" t="s">
        <v>74</v>
      </c>
      <c r="J44" s="27" t="s">
        <v>131</v>
      </c>
      <c r="K44" s="27" t="s">
        <v>284</v>
      </c>
      <c r="L44" s="27" t="s">
        <v>285</v>
      </c>
      <c r="M44" s="27" t="s">
        <v>286</v>
      </c>
      <c r="N44" s="27"/>
      <c r="O44" s="27" t="s">
        <v>29</v>
      </c>
      <c r="P44" s="27"/>
      <c r="Q44" s="28"/>
      <c r="R44" s="27"/>
      <c r="S44" s="27"/>
      <c r="T44" s="27"/>
      <c r="U44" s="27"/>
    </row>
    <row r="45" spans="1:21" x14ac:dyDescent="0.25">
      <c r="A45" s="5">
        <f t="shared" si="0"/>
        <v>44</v>
      </c>
      <c r="B45" s="26" t="s">
        <v>287</v>
      </c>
      <c r="C45" s="29" t="s">
        <v>22</v>
      </c>
      <c r="D45" s="27" t="s">
        <v>23</v>
      </c>
      <c r="E45" s="27" t="s">
        <v>211</v>
      </c>
      <c r="F45" s="27" t="s">
        <v>288</v>
      </c>
      <c r="G45" s="27" t="s">
        <v>138</v>
      </c>
      <c r="H45" s="27" t="s">
        <v>289</v>
      </c>
      <c r="I45" s="27" t="s">
        <v>255</v>
      </c>
      <c r="J45" s="27" t="s">
        <v>256</v>
      </c>
      <c r="K45" s="27" t="s">
        <v>157</v>
      </c>
      <c r="L45" s="27" t="s">
        <v>204</v>
      </c>
      <c r="M45" s="27" t="s">
        <v>157</v>
      </c>
      <c r="N45" s="27"/>
      <c r="O45" s="27" t="s">
        <v>29</v>
      </c>
      <c r="P45" s="27"/>
      <c r="Q45" s="28"/>
      <c r="R45" s="27"/>
      <c r="S45" s="27"/>
      <c r="T45" s="27"/>
      <c r="U45" s="27"/>
    </row>
  </sheetData>
  <hyperlinks>
    <hyperlink ref="F28" r:id="rId1" xr:uid="{32A2D40D-D6AD-4814-AFCD-EE4AA3DC7F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Solano</dc:creator>
  <cp:lastModifiedBy>Christian Solano</cp:lastModifiedBy>
  <dcterms:created xsi:type="dcterms:W3CDTF">2024-03-06T16:14:34Z</dcterms:created>
  <dcterms:modified xsi:type="dcterms:W3CDTF">2024-03-06T16:17:37Z</dcterms:modified>
</cp:coreProperties>
</file>