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JCAP\Docs\Other\"/>
    </mc:Choice>
  </mc:AlternateContent>
  <bookViews>
    <workbookView xWindow="0" yWindow="210" windowWidth="25200" windowHeight="11775"/>
  </bookViews>
  <sheets>
    <sheet name="Multicog Setu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N5" i="1" l="1"/>
  <c r="N8" i="1" s="1"/>
  <c r="N7" i="1" l="1"/>
  <c r="N6" i="1"/>
</calcChain>
</file>

<file path=xl/sharedStrings.xml><?xml version="1.0" encoding="utf-8"?>
<sst xmlns="http://schemas.openxmlformats.org/spreadsheetml/2006/main" count="52" uniqueCount="32">
  <si>
    <t>Cog 1</t>
  </si>
  <si>
    <t>Cog 2</t>
  </si>
  <si>
    <t>BP</t>
  </si>
  <si>
    <t>FP</t>
  </si>
  <si>
    <t>…</t>
  </si>
  <si>
    <t>VISIBLE VIDEO AREA</t>
  </si>
  <si>
    <t>VERTICAL BACK PORCH</t>
  </si>
  <si>
    <t>VERTICAL FRONT PORCH</t>
  </si>
  <si>
    <t xml:space="preserve"> = porch</t>
  </si>
  <si>
    <t xml:space="preserve"> = blank (populating scanline buffer)</t>
  </si>
  <si>
    <t xml:space="preserve"> = visible video (displaying the scanline buffer)</t>
  </si>
  <si>
    <t>Cog1</t>
  </si>
  <si>
    <t>Cog2</t>
  </si>
  <si>
    <t>tpptr</t>
  </si>
  <si>
    <t>↓</t>
  </si>
  <si>
    <t>tlslRatio</t>
  </si>
  <si>
    <t>sResV</t>
  </si>
  <si>
    <t>vTilesV</t>
  </si>
  <si>
    <t>lPerCog</t>
  </si>
  <si>
    <t>startIndex</t>
  </si>
  <si>
    <t>lPerTile</t>
  </si>
  <si>
    <t>tSizeV</t>
  </si>
  <si>
    <t>tMapIndex</t>
  </si>
  <si>
    <t>(1,1)</t>
  </si>
  <si>
    <t>(0,0)</t>
  </si>
  <si>
    <t>slr</t>
  </si>
  <si>
    <t>line#</t>
  </si>
  <si>
    <t>cls</t>
  </si>
  <si>
    <t>startLine</t>
  </si>
  <si>
    <t>Passing into cog:</t>
  </si>
  <si>
    <t>1. Initial tile palette row</t>
  </si>
  <si>
    <t>2. Initial current scan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</si>
</sst>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0" fillId="8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NumberFormat="1"/>
    <xf numFmtId="0" fontId="5" fillId="7" borderId="8" xfId="0" applyFont="1" applyFill="1" applyBorder="1"/>
    <xf numFmtId="0" fontId="5" fillId="7" borderId="9" xfId="0" applyFont="1" applyFill="1" applyBorder="1"/>
    <xf numFmtId="0" fontId="5" fillId="7" borderId="10" xfId="0" applyFont="1" applyFill="1" applyBorder="1"/>
    <xf numFmtId="0" fontId="5" fillId="7" borderId="11" xfId="0" applyFont="1" applyFill="1" applyBorder="1"/>
    <xf numFmtId="0" fontId="5" fillId="7" borderId="12" xfId="0" applyFont="1" applyFill="1" applyBorder="1"/>
    <xf numFmtId="0" fontId="5" fillId="7" borderId="13" xfId="0" applyFont="1" applyFill="1" applyBorder="1"/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6" fillId="11" borderId="0" xfId="0" applyFont="1" applyFill="1" applyAlignment="1">
      <alignment horizontal="left"/>
    </xf>
    <xf numFmtId="0" fontId="6" fillId="11" borderId="0" xfId="0" applyFont="1" applyFill="1"/>
    <xf numFmtId="0" fontId="0" fillId="9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2" fillId="2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 vertical="center" textRotation="90"/>
    </xf>
    <xf numFmtId="0" fontId="2" fillId="2" borderId="14" xfId="0" applyFont="1" applyFill="1" applyBorder="1" applyAlignment="1">
      <alignment horizontal="center" vertical="center" textRotation="90"/>
    </xf>
    <xf numFmtId="0" fontId="2" fillId="2" borderId="15" xfId="0" applyFont="1" applyFill="1" applyBorder="1" applyAlignment="1">
      <alignment horizontal="center" vertical="center" textRotation="90"/>
    </xf>
    <xf numFmtId="0" fontId="2" fillId="2" borderId="16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zoomScale="140" zoomScaleNormal="140" workbookViewId="0">
      <selection activeCell="N3" sqref="N3"/>
    </sheetView>
  </sheetViews>
  <sheetFormatPr defaultRowHeight="15" x14ac:dyDescent="0.25"/>
  <cols>
    <col min="14" max="14" width="10" bestFit="1" customWidth="1"/>
    <col min="16" max="16" width="10.5703125" bestFit="1" customWidth="1"/>
    <col min="21" max="21" width="10.5703125" bestFit="1" customWidth="1"/>
  </cols>
  <sheetData>
    <row r="1" spans="1:24" x14ac:dyDescent="0.25">
      <c r="B1" t="s">
        <v>0</v>
      </c>
      <c r="C1" t="s">
        <v>1</v>
      </c>
      <c r="E1" s="5"/>
      <c r="F1" s="5"/>
      <c r="G1" s="5"/>
      <c r="H1" s="5"/>
      <c r="I1" s="5"/>
      <c r="J1" s="5"/>
      <c r="M1" s="26" t="s">
        <v>16</v>
      </c>
      <c r="N1" s="27">
        <v>480</v>
      </c>
    </row>
    <row r="2" spans="1:24" x14ac:dyDescent="0.25">
      <c r="A2" s="1" t="s">
        <v>4</v>
      </c>
      <c r="M2" s="28" t="s">
        <v>17</v>
      </c>
      <c r="N2" s="29">
        <v>10</v>
      </c>
    </row>
    <row r="3" spans="1:24" x14ac:dyDescent="0.25">
      <c r="A3" s="1" t="s">
        <v>2</v>
      </c>
      <c r="B3" s="4"/>
      <c r="C3" s="4"/>
      <c r="D3" s="39" t="s">
        <v>6</v>
      </c>
      <c r="M3" s="28" t="s">
        <v>21</v>
      </c>
      <c r="N3" s="29">
        <v>16</v>
      </c>
    </row>
    <row r="4" spans="1:24" ht="15.75" thickBot="1" x14ac:dyDescent="0.3">
      <c r="A4" s="1" t="s">
        <v>2</v>
      </c>
      <c r="B4" s="4"/>
      <c r="C4" s="4"/>
      <c r="D4" s="39"/>
      <c r="F4" s="4"/>
      <c r="G4" t="s">
        <v>8</v>
      </c>
      <c r="M4" s="30" t="s">
        <v>18</v>
      </c>
      <c r="N4" s="31">
        <v>4</v>
      </c>
      <c r="V4" s="39" t="s">
        <v>6</v>
      </c>
    </row>
    <row r="5" spans="1:24" x14ac:dyDescent="0.25">
      <c r="A5" s="1" t="s">
        <v>2</v>
      </c>
      <c r="B5" s="4"/>
      <c r="C5" s="4"/>
      <c r="D5" s="39"/>
      <c r="F5" s="2"/>
      <c r="G5" t="s">
        <v>9</v>
      </c>
      <c r="M5" s="9" t="s">
        <v>15</v>
      </c>
      <c r="N5" s="10">
        <f>(N1/N2)/N3</f>
        <v>3</v>
      </c>
      <c r="V5" s="39"/>
      <c r="X5" t="s">
        <v>29</v>
      </c>
    </row>
    <row r="6" spans="1:24" x14ac:dyDescent="0.25">
      <c r="A6" s="1" t="s">
        <v>2</v>
      </c>
      <c r="B6" s="4"/>
      <c r="C6" s="4"/>
      <c r="D6" s="39"/>
      <c r="F6" s="3"/>
      <c r="G6" t="s">
        <v>10</v>
      </c>
      <c r="M6" s="11" t="s">
        <v>28</v>
      </c>
      <c r="N6" s="12">
        <f>FLOOR(N4/N5,1)</f>
        <v>1</v>
      </c>
      <c r="P6" s="21"/>
      <c r="R6" s="15" t="s">
        <v>11</v>
      </c>
      <c r="S6" s="15" t="s">
        <v>12</v>
      </c>
      <c r="T6" s="18" t="s">
        <v>24</v>
      </c>
      <c r="V6" s="39"/>
      <c r="X6" t="s">
        <v>30</v>
      </c>
    </row>
    <row r="7" spans="1:24" x14ac:dyDescent="0.25">
      <c r="A7" s="1" t="s">
        <v>2</v>
      </c>
      <c r="B7" s="4"/>
      <c r="C7" s="2"/>
      <c r="D7" s="39"/>
      <c r="M7" s="11" t="s">
        <v>19</v>
      </c>
      <c r="N7" s="12">
        <f>MOD(N4,N5)</f>
        <v>1</v>
      </c>
      <c r="P7" s="34" t="s">
        <v>22</v>
      </c>
      <c r="T7" s="19" t="s">
        <v>14</v>
      </c>
      <c r="U7" s="35" t="s">
        <v>22</v>
      </c>
      <c r="V7" s="39"/>
      <c r="X7" t="s">
        <v>31</v>
      </c>
    </row>
    <row r="8" spans="1:24" ht="15.75" thickBot="1" x14ac:dyDescent="0.3">
      <c r="A8" s="1" t="s">
        <v>2</v>
      </c>
      <c r="B8" s="4"/>
      <c r="C8" s="2"/>
      <c r="D8" s="39"/>
      <c r="M8" s="13" t="s">
        <v>20</v>
      </c>
      <c r="N8" s="14">
        <f>N5*N3</f>
        <v>48</v>
      </c>
      <c r="P8" s="36"/>
      <c r="S8" s="2"/>
      <c r="T8" s="18">
        <v>0</v>
      </c>
      <c r="U8" s="33"/>
      <c r="V8" s="39"/>
    </row>
    <row r="9" spans="1:24" x14ac:dyDescent="0.25">
      <c r="A9" s="1" t="s">
        <v>2</v>
      </c>
      <c r="B9" s="4"/>
      <c r="C9" s="2"/>
      <c r="D9" s="39"/>
      <c r="P9" s="36"/>
      <c r="S9" s="2"/>
      <c r="T9" s="18">
        <v>0</v>
      </c>
      <c r="U9" s="33"/>
      <c r="V9" s="39"/>
    </row>
    <row r="10" spans="1:24" x14ac:dyDescent="0.25">
      <c r="A10" s="1" t="s">
        <v>2</v>
      </c>
      <c r="B10" s="4"/>
      <c r="C10" s="2"/>
      <c r="D10" s="39"/>
      <c r="P10" s="36"/>
      <c r="Q10" s="18" t="s">
        <v>23</v>
      </c>
      <c r="S10" s="2"/>
      <c r="T10" s="18">
        <v>1</v>
      </c>
      <c r="U10" s="33"/>
      <c r="V10" s="39"/>
    </row>
    <row r="11" spans="1:24" ht="15.75" thickBot="1" x14ac:dyDescent="0.3">
      <c r="A11" s="1">
        <v>1</v>
      </c>
      <c r="B11" s="2"/>
      <c r="C11" s="3"/>
      <c r="D11" s="38" t="s">
        <v>5</v>
      </c>
      <c r="G11" t="s">
        <v>25</v>
      </c>
      <c r="H11">
        <f>3-1</f>
        <v>2</v>
      </c>
      <c r="N11" t="s">
        <v>13</v>
      </c>
      <c r="P11" s="36"/>
      <c r="Q11" s="20" t="s">
        <v>14</v>
      </c>
      <c r="R11" s="6"/>
      <c r="S11" s="7"/>
      <c r="T11" s="20">
        <v>1</v>
      </c>
      <c r="U11" s="33"/>
      <c r="V11" s="39"/>
    </row>
    <row r="12" spans="1:24" x14ac:dyDescent="0.25">
      <c r="A12" s="1">
        <v>2</v>
      </c>
      <c r="B12" s="2"/>
      <c r="C12" s="3"/>
      <c r="D12" s="38"/>
      <c r="G12" t="s">
        <v>26</v>
      </c>
      <c r="H12" t="s">
        <v>27</v>
      </c>
      <c r="N12" s="16">
        <v>0</v>
      </c>
      <c r="P12" s="37"/>
      <c r="Q12" s="18">
        <v>2</v>
      </c>
      <c r="R12" s="2"/>
      <c r="S12" s="3"/>
      <c r="T12" s="24"/>
      <c r="U12" s="32">
        <v>0</v>
      </c>
      <c r="V12" s="40" t="s">
        <v>5</v>
      </c>
    </row>
    <row r="13" spans="1:24" x14ac:dyDescent="0.25">
      <c r="A13" s="1">
        <v>3</v>
      </c>
      <c r="B13" s="2"/>
      <c r="C13" s="3"/>
      <c r="D13" s="38"/>
      <c r="G13">
        <v>1</v>
      </c>
      <c r="H13">
        <v>0</v>
      </c>
      <c r="N13" s="16">
        <v>0</v>
      </c>
      <c r="P13" s="37"/>
      <c r="Q13" s="18">
        <v>2</v>
      </c>
      <c r="R13" s="2"/>
      <c r="S13" s="3"/>
      <c r="T13" s="24"/>
      <c r="U13" s="32">
        <v>1</v>
      </c>
      <c r="V13" s="41"/>
    </row>
    <row r="14" spans="1:24" x14ac:dyDescent="0.25">
      <c r="A14" s="1">
        <v>4</v>
      </c>
      <c r="B14" s="2"/>
      <c r="C14" s="3"/>
      <c r="D14" s="38"/>
      <c r="G14">
        <v>2</v>
      </c>
      <c r="H14">
        <v>1</v>
      </c>
      <c r="N14" s="16">
        <v>0</v>
      </c>
      <c r="P14" s="37"/>
      <c r="Q14" s="18">
        <v>2</v>
      </c>
      <c r="R14" s="2"/>
      <c r="S14" s="3"/>
      <c r="T14" s="24"/>
      <c r="U14" s="32">
        <v>2</v>
      </c>
      <c r="V14" s="41"/>
    </row>
    <row r="15" spans="1:24" x14ac:dyDescent="0.25">
      <c r="A15" s="1">
        <v>5</v>
      </c>
      <c r="B15" s="3"/>
      <c r="C15" s="2"/>
      <c r="D15" s="38"/>
      <c r="G15">
        <v>3</v>
      </c>
      <c r="H15">
        <v>2</v>
      </c>
      <c r="K15" s="25"/>
      <c r="N15" s="16">
        <v>0</v>
      </c>
      <c r="P15" s="37"/>
      <c r="Q15" s="18">
        <v>2</v>
      </c>
      <c r="R15" s="2"/>
      <c r="S15" s="3"/>
      <c r="T15" s="24"/>
      <c r="U15" s="32">
        <v>3</v>
      </c>
      <c r="V15" s="41"/>
    </row>
    <row r="16" spans="1:24" x14ac:dyDescent="0.25">
      <c r="A16" s="1">
        <v>6</v>
      </c>
      <c r="B16" s="3"/>
      <c r="C16" s="2"/>
      <c r="D16" s="38"/>
      <c r="N16" s="17">
        <v>0</v>
      </c>
      <c r="P16" s="36">
        <v>4</v>
      </c>
      <c r="Q16" s="22"/>
      <c r="R16" s="3"/>
      <c r="S16" s="2"/>
      <c r="T16" s="18">
        <v>2</v>
      </c>
      <c r="U16" s="33"/>
      <c r="V16" s="41"/>
    </row>
    <row r="17" spans="1:22" x14ac:dyDescent="0.25">
      <c r="A17" s="1">
        <v>7</v>
      </c>
      <c r="B17" s="3"/>
      <c r="C17" s="2"/>
      <c r="D17" s="38"/>
      <c r="N17" s="17">
        <v>0</v>
      </c>
      <c r="P17" s="36">
        <v>5</v>
      </c>
      <c r="Q17" s="22"/>
      <c r="R17" s="3"/>
      <c r="S17" s="2"/>
      <c r="T17" s="18">
        <v>3</v>
      </c>
      <c r="U17" s="33"/>
      <c r="V17" s="41"/>
    </row>
    <row r="18" spans="1:22" x14ac:dyDescent="0.25">
      <c r="A18" s="1">
        <v>8</v>
      </c>
      <c r="B18" s="3"/>
      <c r="C18" s="2"/>
      <c r="D18" s="38"/>
      <c r="N18" s="17">
        <v>1</v>
      </c>
      <c r="P18" s="36">
        <v>6</v>
      </c>
      <c r="Q18" s="22"/>
      <c r="R18" s="3"/>
      <c r="S18" s="2"/>
      <c r="T18" s="18">
        <v>3</v>
      </c>
      <c r="U18" s="33"/>
      <c r="V18" s="41"/>
    </row>
    <row r="19" spans="1:22" x14ac:dyDescent="0.25">
      <c r="A19" s="1">
        <v>9</v>
      </c>
      <c r="B19" s="2"/>
      <c r="C19" s="3"/>
      <c r="D19" s="38"/>
      <c r="N19" s="17">
        <v>1</v>
      </c>
      <c r="P19" s="36">
        <v>7</v>
      </c>
      <c r="Q19" s="22"/>
      <c r="R19" s="3"/>
      <c r="S19" s="2"/>
      <c r="T19" s="18">
        <v>3</v>
      </c>
      <c r="U19" s="33"/>
      <c r="V19" s="41"/>
    </row>
    <row r="20" spans="1:22" x14ac:dyDescent="0.25">
      <c r="A20" s="1">
        <v>10</v>
      </c>
      <c r="B20" s="2"/>
      <c r="C20" s="3"/>
      <c r="D20" s="38"/>
      <c r="N20" s="16">
        <v>1</v>
      </c>
      <c r="P20" s="37"/>
      <c r="Q20" s="18">
        <v>4</v>
      </c>
      <c r="R20" s="2"/>
      <c r="S20" s="3"/>
      <c r="T20" s="22"/>
      <c r="U20" s="32">
        <v>8</v>
      </c>
      <c r="V20" s="41"/>
    </row>
    <row r="21" spans="1:22" x14ac:dyDescent="0.25">
      <c r="A21" s="1">
        <v>11</v>
      </c>
      <c r="B21" s="2"/>
      <c r="C21" s="3"/>
      <c r="D21" s="38"/>
      <c r="N21" s="16">
        <v>1</v>
      </c>
      <c r="P21" s="37"/>
      <c r="Q21" s="18">
        <v>4</v>
      </c>
      <c r="R21" s="2"/>
      <c r="S21" s="3"/>
      <c r="T21" s="22"/>
      <c r="U21" s="32">
        <v>9</v>
      </c>
      <c r="V21" s="41"/>
    </row>
    <row r="22" spans="1:22" x14ac:dyDescent="0.25">
      <c r="A22" s="1">
        <v>12</v>
      </c>
      <c r="B22" s="2"/>
      <c r="C22" s="3"/>
      <c r="D22" s="38"/>
      <c r="N22" s="16">
        <v>1</v>
      </c>
      <c r="P22" s="37"/>
      <c r="Q22" s="18">
        <v>4</v>
      </c>
      <c r="R22" s="2"/>
      <c r="S22" s="3"/>
      <c r="T22" s="22"/>
      <c r="U22" s="32">
        <v>10</v>
      </c>
      <c r="V22" s="41"/>
    </row>
    <row r="23" spans="1:22" x14ac:dyDescent="0.25">
      <c r="A23" s="1">
        <v>13</v>
      </c>
      <c r="B23" s="3"/>
      <c r="C23" s="4"/>
      <c r="D23" s="38"/>
      <c r="N23" s="16">
        <v>1</v>
      </c>
      <c r="P23" s="37"/>
      <c r="Q23" s="18">
        <v>5</v>
      </c>
      <c r="R23" s="2"/>
      <c r="S23" s="3"/>
      <c r="T23" s="22"/>
      <c r="U23" s="32">
        <v>11</v>
      </c>
      <c r="V23" s="41"/>
    </row>
    <row r="24" spans="1:22" x14ac:dyDescent="0.25">
      <c r="A24" s="1">
        <v>14</v>
      </c>
      <c r="B24" s="3"/>
      <c r="C24" s="4"/>
      <c r="D24" s="38"/>
      <c r="N24" s="17">
        <v>2</v>
      </c>
      <c r="P24" s="36">
        <v>12</v>
      </c>
      <c r="Q24" s="22"/>
      <c r="R24" s="3"/>
      <c r="T24">
        <v>5</v>
      </c>
      <c r="U24" s="32"/>
      <c r="V24" s="41"/>
    </row>
    <row r="25" spans="1:22" x14ac:dyDescent="0.25">
      <c r="A25" s="1">
        <v>15</v>
      </c>
      <c r="B25" s="3"/>
      <c r="C25" s="4"/>
      <c r="D25" s="38"/>
      <c r="N25" s="17">
        <v>2</v>
      </c>
      <c r="P25" s="36">
        <v>13</v>
      </c>
      <c r="Q25" s="22"/>
      <c r="R25" s="3"/>
      <c r="T25">
        <v>5</v>
      </c>
      <c r="U25" s="32"/>
      <c r="V25" s="41"/>
    </row>
    <row r="26" spans="1:22" x14ac:dyDescent="0.25">
      <c r="A26" s="1">
        <v>16</v>
      </c>
      <c r="B26" s="3"/>
      <c r="C26" s="4"/>
      <c r="D26" s="38"/>
      <c r="N26" s="17">
        <v>2</v>
      </c>
      <c r="P26" s="36">
        <v>14</v>
      </c>
      <c r="Q26" s="22"/>
      <c r="R26" s="3"/>
      <c r="T26">
        <v>6</v>
      </c>
      <c r="U26" s="32"/>
      <c r="V26" s="41"/>
    </row>
    <row r="27" spans="1:22" ht="15.75" thickBot="1" x14ac:dyDescent="0.3">
      <c r="A27" s="1" t="s">
        <v>3</v>
      </c>
      <c r="B27" s="4"/>
      <c r="C27" s="4"/>
      <c r="D27" s="39" t="s">
        <v>7</v>
      </c>
      <c r="N27" s="17">
        <v>2</v>
      </c>
      <c r="P27" s="36">
        <v>15</v>
      </c>
      <c r="Q27" s="23"/>
      <c r="R27" s="8"/>
      <c r="S27" s="6"/>
      <c r="T27" s="6">
        <v>6</v>
      </c>
      <c r="U27" s="32"/>
      <c r="V27" s="42"/>
    </row>
    <row r="28" spans="1:22" x14ac:dyDescent="0.25">
      <c r="A28" s="1" t="s">
        <v>3</v>
      </c>
      <c r="B28" s="4"/>
      <c r="C28" s="4"/>
      <c r="D28" s="39"/>
      <c r="Q28" s="18"/>
      <c r="V28" s="39" t="s">
        <v>7</v>
      </c>
    </row>
    <row r="29" spans="1:22" x14ac:dyDescent="0.25">
      <c r="A29" s="1" t="s">
        <v>3</v>
      </c>
      <c r="B29" s="4"/>
      <c r="C29" s="4"/>
      <c r="D29" s="39"/>
      <c r="Q29" s="18"/>
      <c r="V29" s="39"/>
    </row>
    <row r="30" spans="1:22" x14ac:dyDescent="0.25">
      <c r="A30" s="1" t="s">
        <v>3</v>
      </c>
      <c r="B30" s="4"/>
      <c r="C30" s="4"/>
      <c r="D30" s="39"/>
      <c r="Q30" s="18"/>
      <c r="V30" s="39"/>
    </row>
    <row r="31" spans="1:22" x14ac:dyDescent="0.25">
      <c r="A31" s="1" t="s">
        <v>3</v>
      </c>
      <c r="B31" s="4"/>
      <c r="C31" s="4"/>
      <c r="D31" s="39"/>
      <c r="Q31" s="18"/>
      <c r="V31" s="39"/>
    </row>
    <row r="32" spans="1:22" x14ac:dyDescent="0.25">
      <c r="A32" s="1" t="s">
        <v>3</v>
      </c>
      <c r="B32" s="4"/>
      <c r="C32" s="4"/>
      <c r="D32" s="39"/>
      <c r="V32" s="39"/>
    </row>
    <row r="33" spans="1:22" x14ac:dyDescent="0.25">
      <c r="A33" s="1" t="s">
        <v>3</v>
      </c>
      <c r="B33" s="4"/>
      <c r="C33" s="4"/>
      <c r="D33" s="39"/>
      <c r="V33" s="39"/>
    </row>
    <row r="34" spans="1:22" x14ac:dyDescent="0.25">
      <c r="A34" s="1" t="s">
        <v>3</v>
      </c>
      <c r="B34" s="4"/>
      <c r="C34" s="4"/>
      <c r="D34" s="39"/>
      <c r="V34" s="39"/>
    </row>
    <row r="35" spans="1:22" x14ac:dyDescent="0.25">
      <c r="A35" s="1" t="s">
        <v>4</v>
      </c>
      <c r="V35" s="39"/>
    </row>
  </sheetData>
  <mergeCells count="6">
    <mergeCell ref="D11:D26"/>
    <mergeCell ref="D3:D10"/>
    <mergeCell ref="D27:D34"/>
    <mergeCell ref="V12:V27"/>
    <mergeCell ref="V4:V11"/>
    <mergeCell ref="V28:V3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Multicog Setup</vt:lpstr>
    </vt:vector>
  </TitlesOfParts>
  <Company>U.S. Department of Defense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SPANGLER, CONNOR M 2d Lt USAF AFSPC 90 COS/DOB</dc:creator>
  <cp:lastModifiedBy>Connor Spangler</cp:lastModifiedBy>
  <dcterms:created xsi:type="dcterms:W3CDTF">2017-11-16T16:21:23Z</dcterms:created>
  <dcterms:modified xsi:type="dcterms:W3CDTF">2017-11-22T19:53:00Z</dcterms:modified>
</cp:coreProperties>
</file>