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apers_Shell\Frontiers_in_water_2020\data\"/>
    </mc:Choice>
  </mc:AlternateContent>
  <xr:revisionPtr revIDLastSave="0" documentId="13_ncr:1_{BAE2A079-63A8-4D9F-BA12-DE4E66C502BB}" xr6:coauthVersionLast="45" xr6:coauthVersionMax="45" xr10:uidLastSave="{00000000-0000-0000-0000-000000000000}"/>
  <bookViews>
    <workbookView xWindow="3105" yWindow="975" windowWidth="22440" windowHeight="14475" xr2:uid="{E239A966-B469-4943-83F8-D6F5100466B1}"/>
  </bookViews>
  <sheets>
    <sheet name="S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L3" i="1"/>
  <c r="AK3" i="1"/>
  <c r="AE3" i="1"/>
  <c r="AD3" i="1"/>
  <c r="AC3" i="1"/>
  <c r="W3" i="1"/>
  <c r="V3" i="1"/>
  <c r="U3" i="1"/>
  <c r="O3" i="1"/>
  <c r="N3" i="1"/>
  <c r="M3" i="1"/>
  <c r="I3" i="1"/>
  <c r="G3" i="1"/>
  <c r="F3" i="1"/>
  <c r="E3" i="1"/>
  <c r="E1" i="1"/>
  <c r="AR3" i="1" s="1"/>
  <c r="D1" i="1"/>
  <c r="H3" i="1" l="1"/>
  <c r="P3" i="1"/>
  <c r="X3" i="1"/>
  <c r="AF3" i="1"/>
  <c r="AN3" i="1"/>
  <c r="Q3" i="1"/>
  <c r="AG3" i="1"/>
  <c r="J3" i="1"/>
  <c r="R3" i="1"/>
  <c r="Z3" i="1"/>
  <c r="AH3" i="1"/>
  <c r="AP3" i="1"/>
  <c r="K3" i="1"/>
  <c r="S3" i="1"/>
  <c r="AA3" i="1"/>
  <c r="AI3" i="1"/>
  <c r="AQ3" i="1"/>
  <c r="Y3" i="1"/>
  <c r="AO3" i="1"/>
  <c r="C3" i="1"/>
  <c r="D3" i="1"/>
  <c r="L3" i="1"/>
  <c r="T3" i="1"/>
  <c r="AB3" i="1"/>
  <c r="A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<sst xmlns="http://schemas.openxmlformats.org/spreadsheetml/2006/main" count="4" uniqueCount="3">
  <si>
    <t>position</t>
  </si>
  <si>
    <t>cm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</si>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</sst>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Swdata!$C$2</c:f>
              <c:strCache>
                <c:ptCount val="1"/>
                <c:pt idx="0">
                  <c:v>9/23/2013 7:54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Swdata!$C$4:$C$27</c:f>
              <c:numCache>
                <c:formatCode>General</c:formatCode>
                <c:ptCount val="24"/>
                <c:pt idx="0">
                  <c:v>0.379193</c:v>
                </c:pt>
                <c:pt idx="1">
                  <c:v>0.353302</c:v>
                </c:pt>
                <c:pt idx="2">
                  <c:v>0.357603</c:v>
                </c:pt>
                <c:pt idx="3">
                  <c:v>0.35753099999999999</c:v>
                </c:pt>
                <c:pt idx="4">
                  <c:v>0.36373800000000001</c:v>
                </c:pt>
                <c:pt idx="5">
                  <c:v>0.35895899999999997</c:v>
                </c:pt>
                <c:pt idx="6">
                  <c:v>0.36141299999999998</c:v>
                </c:pt>
                <c:pt idx="7">
                  <c:v>0.36037999999999998</c:v>
                </c:pt>
                <c:pt idx="8">
                  <c:v>0.36267199999999999</c:v>
                </c:pt>
                <c:pt idx="9">
                  <c:v>0.35738599999999998</c:v>
                </c:pt>
                <c:pt idx="10">
                  <c:v>0.36123699999999997</c:v>
                </c:pt>
                <c:pt idx="11">
                  <c:v>0.36235699999999998</c:v>
                </c:pt>
                <c:pt idx="12">
                  <c:v>0.36107299999999998</c:v>
                </c:pt>
                <c:pt idx="13">
                  <c:v>0.368093</c:v>
                </c:pt>
                <c:pt idx="14">
                  <c:v>0.36813499999999999</c:v>
                </c:pt>
                <c:pt idx="15">
                  <c:v>0.36884</c:v>
                </c:pt>
                <c:pt idx="16">
                  <c:v>0.37139499999999998</c:v>
                </c:pt>
                <c:pt idx="17">
                  <c:v>0.36954799999999999</c:v>
                </c:pt>
                <c:pt idx="18">
                  <c:v>0.37069000000000002</c:v>
                </c:pt>
                <c:pt idx="19">
                  <c:v>0.37192500000000001</c:v>
                </c:pt>
                <c:pt idx="20">
                  <c:v>0.37445899999999999</c:v>
                </c:pt>
                <c:pt idx="21">
                  <c:v>0.37087900000000001</c:v>
                </c:pt>
                <c:pt idx="22">
                  <c:v>0.364338</c:v>
                </c:pt>
                <c:pt idx="23">
                  <c:v>0.58882699999999999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Swdata!$L$2</c:f>
              <c:strCache>
                <c:ptCount val="1"/>
                <c:pt idx="0">
                  <c:v>9/23/2013 9:10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Swdata!$L$4:$L$27</c:f>
              <c:numCache>
                <c:formatCode>General</c:formatCode>
                <c:ptCount val="24"/>
                <c:pt idx="0">
                  <c:v>0.374394</c:v>
                </c:pt>
                <c:pt idx="1">
                  <c:v>0.35022999999999999</c:v>
                </c:pt>
                <c:pt idx="2">
                  <c:v>0.35369800000000001</c:v>
                </c:pt>
                <c:pt idx="3">
                  <c:v>0.35963800000000001</c:v>
                </c:pt>
                <c:pt idx="4">
                  <c:v>0.36247499999999999</c:v>
                </c:pt>
                <c:pt idx="5">
                  <c:v>0.36088900000000002</c:v>
                </c:pt>
                <c:pt idx="6">
                  <c:v>0.36975999999999998</c:v>
                </c:pt>
                <c:pt idx="7">
                  <c:v>0.379803</c:v>
                </c:pt>
                <c:pt idx="8">
                  <c:v>0.381689</c:v>
                </c:pt>
                <c:pt idx="9">
                  <c:v>0.37860199999999999</c:v>
                </c:pt>
                <c:pt idx="10">
                  <c:v>0.37688700000000003</c:v>
                </c:pt>
                <c:pt idx="11">
                  <c:v>0.37891599999999998</c:v>
                </c:pt>
                <c:pt idx="12">
                  <c:v>0.37529400000000002</c:v>
                </c:pt>
                <c:pt idx="13">
                  <c:v>0.380525</c:v>
                </c:pt>
                <c:pt idx="14">
                  <c:v>0.37517800000000001</c:v>
                </c:pt>
                <c:pt idx="15">
                  <c:v>0.37726999999999999</c:v>
                </c:pt>
                <c:pt idx="16">
                  <c:v>0.37597900000000001</c:v>
                </c:pt>
                <c:pt idx="17">
                  <c:v>0.370894</c:v>
                </c:pt>
                <c:pt idx="18">
                  <c:v>0.36920199999999997</c:v>
                </c:pt>
                <c:pt idx="19">
                  <c:v>0.37192199999999997</c:v>
                </c:pt>
                <c:pt idx="20">
                  <c:v>0.37240000000000001</c:v>
                </c:pt>
                <c:pt idx="21">
                  <c:v>0.372139</c:v>
                </c:pt>
                <c:pt idx="22">
                  <c:v>0.36399700000000001</c:v>
                </c:pt>
                <c:pt idx="23">
                  <c:v>0.58402299999999996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Swdata!$M$2</c:f>
              <c:strCache>
                <c:ptCount val="1"/>
                <c:pt idx="0">
                  <c:v>9/23/2013 9:19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Swdata!$M$4:$M$27</c:f>
              <c:numCache>
                <c:formatCode>General</c:formatCode>
                <c:ptCount val="24"/>
                <c:pt idx="0">
                  <c:v>0.37471199999999999</c:v>
                </c:pt>
                <c:pt idx="1">
                  <c:v>0.35237200000000002</c:v>
                </c:pt>
                <c:pt idx="2">
                  <c:v>0.35434100000000002</c:v>
                </c:pt>
                <c:pt idx="3">
                  <c:v>0.35849700000000001</c:v>
                </c:pt>
                <c:pt idx="4">
                  <c:v>0.36118499999999998</c:v>
                </c:pt>
                <c:pt idx="5">
                  <c:v>0.35907</c:v>
                </c:pt>
                <c:pt idx="6">
                  <c:v>0.35815399999999997</c:v>
                </c:pt>
                <c:pt idx="7">
                  <c:v>0.35954999999999998</c:v>
                </c:pt>
                <c:pt idx="8">
                  <c:v>0.35929299999999997</c:v>
                </c:pt>
                <c:pt idx="9">
                  <c:v>0.35514299999999999</c:v>
                </c:pt>
                <c:pt idx="10">
                  <c:v>0.35951</c:v>
                </c:pt>
                <c:pt idx="11">
                  <c:v>0.3614</c:v>
                </c:pt>
                <c:pt idx="12">
                  <c:v>0.36996000000000001</c:v>
                </c:pt>
                <c:pt idx="13">
                  <c:v>0.37855</c:v>
                </c:pt>
                <c:pt idx="14">
                  <c:v>0.37520799999999999</c:v>
                </c:pt>
                <c:pt idx="15">
                  <c:v>0.37591999999999998</c:v>
                </c:pt>
                <c:pt idx="16">
                  <c:v>0.375836</c:v>
                </c:pt>
                <c:pt idx="17">
                  <c:v>0.36847800000000003</c:v>
                </c:pt>
                <c:pt idx="18">
                  <c:v>0.36934899999999998</c:v>
                </c:pt>
                <c:pt idx="19">
                  <c:v>0.37227500000000002</c:v>
                </c:pt>
                <c:pt idx="20">
                  <c:v>0.37195299999999998</c:v>
                </c:pt>
                <c:pt idx="21">
                  <c:v>0.370838</c:v>
                </c:pt>
                <c:pt idx="22">
                  <c:v>0.36480499999999999</c:v>
                </c:pt>
                <c:pt idx="23">
                  <c:v>0.58328599999999997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Swdata!$D$2</c:f>
              <c:strCache>
                <c:ptCount val="1"/>
                <c:pt idx="0">
                  <c:v>9/23/2013 8:02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Swdata!$D$4:$D$27</c:f>
              <c:numCache>
                <c:formatCode>General</c:formatCode>
                <c:ptCount val="24"/>
                <c:pt idx="0">
                  <c:v>0.38131399999999999</c:v>
                </c:pt>
                <c:pt idx="1">
                  <c:v>0.35577500000000001</c:v>
                </c:pt>
                <c:pt idx="2">
                  <c:v>0.35983300000000001</c:v>
                </c:pt>
                <c:pt idx="3">
                  <c:v>0.36151299999999997</c:v>
                </c:pt>
                <c:pt idx="4">
                  <c:v>0.36468699999999998</c:v>
                </c:pt>
                <c:pt idx="5">
                  <c:v>0.36230800000000002</c:v>
                </c:pt>
                <c:pt idx="6">
                  <c:v>0.361647</c:v>
                </c:pt>
                <c:pt idx="7">
                  <c:v>0.36118699999999998</c:v>
                </c:pt>
                <c:pt idx="8">
                  <c:v>0.36215700000000001</c:v>
                </c:pt>
                <c:pt idx="9">
                  <c:v>0.35874200000000001</c:v>
                </c:pt>
                <c:pt idx="10">
                  <c:v>0.36117300000000002</c:v>
                </c:pt>
                <c:pt idx="11">
                  <c:v>0.36408499999999999</c:v>
                </c:pt>
                <c:pt idx="12">
                  <c:v>0.364375</c:v>
                </c:pt>
                <c:pt idx="13">
                  <c:v>0.36859500000000001</c:v>
                </c:pt>
                <c:pt idx="14">
                  <c:v>0.36859199999999998</c:v>
                </c:pt>
                <c:pt idx="15">
                  <c:v>0.36723899999999998</c:v>
                </c:pt>
                <c:pt idx="16">
                  <c:v>0.36514799999999997</c:v>
                </c:pt>
                <c:pt idx="17">
                  <c:v>0.35945500000000002</c:v>
                </c:pt>
                <c:pt idx="18">
                  <c:v>0.36220999999999998</c:v>
                </c:pt>
                <c:pt idx="19">
                  <c:v>0.36842200000000003</c:v>
                </c:pt>
                <c:pt idx="20">
                  <c:v>0.37011100000000002</c:v>
                </c:pt>
                <c:pt idx="21">
                  <c:v>0.37167600000000001</c:v>
                </c:pt>
                <c:pt idx="22">
                  <c:v>0.36436299999999999</c:v>
                </c:pt>
                <c:pt idx="23">
                  <c:v>0.58783799999999997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Swdata!$E$2</c:f>
              <c:strCache>
                <c:ptCount val="1"/>
                <c:pt idx="0">
                  <c:v>9/23/2013 8:11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Swdata!$E$4:$E$27</c:f>
              <c:numCache>
                <c:formatCode>General</c:formatCode>
                <c:ptCount val="24"/>
                <c:pt idx="0">
                  <c:v>0.38167499999999999</c:v>
                </c:pt>
                <c:pt idx="1">
                  <c:v>0.35700199999999999</c:v>
                </c:pt>
                <c:pt idx="2">
                  <c:v>0.35950300000000002</c:v>
                </c:pt>
                <c:pt idx="3">
                  <c:v>0.36151299999999997</c:v>
                </c:pt>
                <c:pt idx="4">
                  <c:v>0.364394</c:v>
                </c:pt>
                <c:pt idx="5">
                  <c:v>0.36282799999999998</c:v>
                </c:pt>
                <c:pt idx="6">
                  <c:v>0.36227599999999999</c:v>
                </c:pt>
                <c:pt idx="7">
                  <c:v>0.36421500000000001</c:v>
                </c:pt>
                <c:pt idx="8">
                  <c:v>0.36255799999999999</c:v>
                </c:pt>
                <c:pt idx="9">
                  <c:v>0.35697899999999999</c:v>
                </c:pt>
                <c:pt idx="10">
                  <c:v>0.35896899999999998</c:v>
                </c:pt>
                <c:pt idx="11">
                  <c:v>0.36348999999999998</c:v>
                </c:pt>
                <c:pt idx="12">
                  <c:v>0.36382500000000001</c:v>
                </c:pt>
                <c:pt idx="13">
                  <c:v>0.36981999999999998</c:v>
                </c:pt>
                <c:pt idx="14">
                  <c:v>0.36670000000000003</c:v>
                </c:pt>
                <c:pt idx="15">
                  <c:v>0.36763099999999999</c:v>
                </c:pt>
                <c:pt idx="16">
                  <c:v>0.36579600000000001</c:v>
                </c:pt>
                <c:pt idx="17">
                  <c:v>0.359707</c:v>
                </c:pt>
                <c:pt idx="18">
                  <c:v>0.36070000000000002</c:v>
                </c:pt>
                <c:pt idx="19">
                  <c:v>0.36471700000000001</c:v>
                </c:pt>
                <c:pt idx="20">
                  <c:v>0.36820199999999997</c:v>
                </c:pt>
                <c:pt idx="21">
                  <c:v>0.36976300000000001</c:v>
                </c:pt>
                <c:pt idx="22">
                  <c:v>0.366394</c:v>
                </c:pt>
                <c:pt idx="23">
                  <c:v>0.58840300000000001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Swdata!$F$2</c:f>
              <c:strCache>
                <c:ptCount val="1"/>
                <c:pt idx="0">
                  <c:v>9/23/2013 8:19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Swdata!$F$4:$F$27</c:f>
              <c:numCache>
                <c:formatCode>General</c:formatCode>
                <c:ptCount val="24"/>
                <c:pt idx="0">
                  <c:v>0.38332300000000002</c:v>
                </c:pt>
                <c:pt idx="1">
                  <c:v>0.35635</c:v>
                </c:pt>
                <c:pt idx="2">
                  <c:v>0.361929</c:v>
                </c:pt>
                <c:pt idx="3">
                  <c:v>0.36278899999999997</c:v>
                </c:pt>
                <c:pt idx="4">
                  <c:v>0.36464299999999999</c:v>
                </c:pt>
                <c:pt idx="5">
                  <c:v>0.36340499999999998</c:v>
                </c:pt>
                <c:pt idx="6">
                  <c:v>0.36091099999999998</c:v>
                </c:pt>
                <c:pt idx="7">
                  <c:v>0.36332999999999999</c:v>
                </c:pt>
                <c:pt idx="8">
                  <c:v>0.36479400000000001</c:v>
                </c:pt>
                <c:pt idx="9">
                  <c:v>0.35832399999999998</c:v>
                </c:pt>
                <c:pt idx="10">
                  <c:v>0.36105900000000002</c:v>
                </c:pt>
                <c:pt idx="11">
                  <c:v>0.36264400000000002</c:v>
                </c:pt>
                <c:pt idx="12">
                  <c:v>0.36624899999999999</c:v>
                </c:pt>
                <c:pt idx="13">
                  <c:v>0.36804700000000001</c:v>
                </c:pt>
                <c:pt idx="14">
                  <c:v>0.36839</c:v>
                </c:pt>
                <c:pt idx="15">
                  <c:v>0.36652299999999999</c:v>
                </c:pt>
                <c:pt idx="16">
                  <c:v>0.36538700000000002</c:v>
                </c:pt>
                <c:pt idx="17">
                  <c:v>0.35920200000000002</c:v>
                </c:pt>
                <c:pt idx="18">
                  <c:v>0.36126399999999997</c:v>
                </c:pt>
                <c:pt idx="19">
                  <c:v>0.36285400000000001</c:v>
                </c:pt>
                <c:pt idx="20">
                  <c:v>0.366643</c:v>
                </c:pt>
                <c:pt idx="21">
                  <c:v>0.36698999999999998</c:v>
                </c:pt>
                <c:pt idx="22">
                  <c:v>0.36188100000000001</c:v>
                </c:pt>
                <c:pt idx="23">
                  <c:v>0.58762499999999995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Swdata!$G$2</c:f>
              <c:strCache>
                <c:ptCount val="1"/>
                <c:pt idx="0">
                  <c:v>9/23/2013 8:28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Swdata!$G$4:$G$27</c:f>
              <c:numCache>
                <c:formatCode>General</c:formatCode>
                <c:ptCount val="24"/>
                <c:pt idx="0">
                  <c:v>0.38763599999999998</c:v>
                </c:pt>
                <c:pt idx="1">
                  <c:v>0.360821</c:v>
                </c:pt>
                <c:pt idx="2">
                  <c:v>0.36268400000000001</c:v>
                </c:pt>
                <c:pt idx="3">
                  <c:v>0.365041</c:v>
                </c:pt>
                <c:pt idx="4">
                  <c:v>0.36843799999999999</c:v>
                </c:pt>
                <c:pt idx="5">
                  <c:v>0.36528100000000002</c:v>
                </c:pt>
                <c:pt idx="6">
                  <c:v>0.36450500000000002</c:v>
                </c:pt>
                <c:pt idx="7">
                  <c:v>0.36649999999999999</c:v>
                </c:pt>
                <c:pt idx="8">
                  <c:v>0.36390800000000001</c:v>
                </c:pt>
                <c:pt idx="9">
                  <c:v>0.36227399999999998</c:v>
                </c:pt>
                <c:pt idx="10">
                  <c:v>0.36471100000000001</c:v>
                </c:pt>
                <c:pt idx="11">
                  <c:v>0.36601699999999998</c:v>
                </c:pt>
                <c:pt idx="12">
                  <c:v>0.364367</c:v>
                </c:pt>
                <c:pt idx="13">
                  <c:v>0.36977599999999999</c:v>
                </c:pt>
                <c:pt idx="14">
                  <c:v>0.36715199999999998</c:v>
                </c:pt>
                <c:pt idx="15">
                  <c:v>0.36924200000000001</c:v>
                </c:pt>
                <c:pt idx="16">
                  <c:v>0.367699</c:v>
                </c:pt>
                <c:pt idx="17">
                  <c:v>0.36099700000000001</c:v>
                </c:pt>
                <c:pt idx="18">
                  <c:v>0.36223699999999998</c:v>
                </c:pt>
                <c:pt idx="19">
                  <c:v>0.36618200000000001</c:v>
                </c:pt>
                <c:pt idx="20">
                  <c:v>0.36839300000000003</c:v>
                </c:pt>
                <c:pt idx="21">
                  <c:v>0.36743799999999999</c:v>
                </c:pt>
                <c:pt idx="22">
                  <c:v>0.36127999999999999</c:v>
                </c:pt>
                <c:pt idx="23">
                  <c:v>0.58631299999999997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Swdata!$H$2</c:f>
              <c:strCache>
                <c:ptCount val="1"/>
                <c:pt idx="0">
                  <c:v>9/23/2013 8:36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Swdata!$H$4:$H$27</c:f>
              <c:numCache>
                <c:formatCode>General</c:formatCode>
                <c:ptCount val="24"/>
                <c:pt idx="0">
                  <c:v>0.40821600000000002</c:v>
                </c:pt>
                <c:pt idx="1">
                  <c:v>0.37116100000000002</c:v>
                </c:pt>
                <c:pt idx="2">
                  <c:v>0.36965100000000001</c:v>
                </c:pt>
                <c:pt idx="3">
                  <c:v>0.37101699999999999</c:v>
                </c:pt>
                <c:pt idx="4">
                  <c:v>0.36984400000000001</c:v>
                </c:pt>
                <c:pt idx="5">
                  <c:v>0.368892</c:v>
                </c:pt>
                <c:pt idx="6">
                  <c:v>0.368782</c:v>
                </c:pt>
                <c:pt idx="7">
                  <c:v>0.366037</c:v>
                </c:pt>
                <c:pt idx="8">
                  <c:v>0.36858999999999997</c:v>
                </c:pt>
                <c:pt idx="9">
                  <c:v>0.36249799999999999</c:v>
                </c:pt>
                <c:pt idx="10">
                  <c:v>0.36392600000000003</c:v>
                </c:pt>
                <c:pt idx="11">
                  <c:v>0.36705700000000002</c:v>
                </c:pt>
                <c:pt idx="12">
                  <c:v>0.36900100000000002</c:v>
                </c:pt>
                <c:pt idx="13">
                  <c:v>0.37095499999999998</c:v>
                </c:pt>
                <c:pt idx="14">
                  <c:v>0.37056699999999998</c:v>
                </c:pt>
                <c:pt idx="15">
                  <c:v>0.371141</c:v>
                </c:pt>
                <c:pt idx="16">
                  <c:v>0.36894300000000002</c:v>
                </c:pt>
                <c:pt idx="17">
                  <c:v>0.36318099999999998</c:v>
                </c:pt>
                <c:pt idx="18">
                  <c:v>0.36291699999999999</c:v>
                </c:pt>
                <c:pt idx="19">
                  <c:v>0.366008</c:v>
                </c:pt>
                <c:pt idx="20">
                  <c:v>0.36733900000000003</c:v>
                </c:pt>
                <c:pt idx="21">
                  <c:v>0.36769400000000002</c:v>
                </c:pt>
                <c:pt idx="22">
                  <c:v>0.36228300000000002</c:v>
                </c:pt>
                <c:pt idx="23">
                  <c:v>0.58680200000000005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Swdata!$I$2</c:f>
              <c:strCache>
                <c:ptCount val="1"/>
                <c:pt idx="0">
                  <c:v>9/23/2013 8:45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Swdata!$I$4:$I$27</c:f>
              <c:numCache>
                <c:formatCode>General</c:formatCode>
                <c:ptCount val="24"/>
                <c:pt idx="0">
                  <c:v>0.40725299999999998</c:v>
                </c:pt>
                <c:pt idx="1">
                  <c:v>0.385434</c:v>
                </c:pt>
                <c:pt idx="2">
                  <c:v>0.388851</c:v>
                </c:pt>
                <c:pt idx="3">
                  <c:v>0.38177699999999998</c:v>
                </c:pt>
                <c:pt idx="4">
                  <c:v>0.378187</c:v>
                </c:pt>
                <c:pt idx="5">
                  <c:v>0.37386999999999998</c:v>
                </c:pt>
                <c:pt idx="6">
                  <c:v>0.369724</c:v>
                </c:pt>
                <c:pt idx="7">
                  <c:v>0.372112</c:v>
                </c:pt>
                <c:pt idx="8">
                  <c:v>0.37138199999999999</c:v>
                </c:pt>
                <c:pt idx="9">
                  <c:v>0.36677599999999999</c:v>
                </c:pt>
                <c:pt idx="10">
                  <c:v>0.36833900000000003</c:v>
                </c:pt>
                <c:pt idx="11">
                  <c:v>0.36872500000000002</c:v>
                </c:pt>
                <c:pt idx="12">
                  <c:v>0.36833500000000002</c:v>
                </c:pt>
                <c:pt idx="13">
                  <c:v>0.37359999999999999</c:v>
                </c:pt>
                <c:pt idx="14">
                  <c:v>0.37039699999999998</c:v>
                </c:pt>
                <c:pt idx="15">
                  <c:v>0.37317499999999998</c:v>
                </c:pt>
                <c:pt idx="16">
                  <c:v>0.369726</c:v>
                </c:pt>
                <c:pt idx="17">
                  <c:v>0.365097</c:v>
                </c:pt>
                <c:pt idx="18">
                  <c:v>0.36556699999999998</c:v>
                </c:pt>
                <c:pt idx="19">
                  <c:v>0.36694700000000002</c:v>
                </c:pt>
                <c:pt idx="20">
                  <c:v>0.37130400000000002</c:v>
                </c:pt>
                <c:pt idx="21">
                  <c:v>0.37008400000000002</c:v>
                </c:pt>
                <c:pt idx="22">
                  <c:v>0.36337900000000001</c:v>
                </c:pt>
                <c:pt idx="23">
                  <c:v>0.58721800000000002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Swdata!$J$2</c:f>
              <c:strCache>
                <c:ptCount val="1"/>
                <c:pt idx="0">
                  <c:v>9/23/2013 8:53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Swdata!$J$4:$J$27</c:f>
              <c:numCache>
                <c:formatCode>General</c:formatCode>
                <c:ptCount val="24"/>
                <c:pt idx="0">
                  <c:v>0.38455099999999998</c:v>
                </c:pt>
                <c:pt idx="1">
                  <c:v>0.37327199999999999</c:v>
                </c:pt>
                <c:pt idx="2">
                  <c:v>0.379222</c:v>
                </c:pt>
                <c:pt idx="3">
                  <c:v>0.39038</c:v>
                </c:pt>
                <c:pt idx="4">
                  <c:v>0.390096</c:v>
                </c:pt>
                <c:pt idx="5">
                  <c:v>0.382411</c:v>
                </c:pt>
                <c:pt idx="6">
                  <c:v>0.37656499999999998</c:v>
                </c:pt>
                <c:pt idx="7">
                  <c:v>0.37363000000000002</c:v>
                </c:pt>
                <c:pt idx="8">
                  <c:v>0.37328800000000001</c:v>
                </c:pt>
                <c:pt idx="9">
                  <c:v>0.36764999999999998</c:v>
                </c:pt>
                <c:pt idx="10">
                  <c:v>0.37000100000000002</c:v>
                </c:pt>
                <c:pt idx="11">
                  <c:v>0.36637700000000001</c:v>
                </c:pt>
                <c:pt idx="12">
                  <c:v>0.37182500000000002</c:v>
                </c:pt>
                <c:pt idx="13">
                  <c:v>0.37604900000000002</c:v>
                </c:pt>
                <c:pt idx="14">
                  <c:v>0.373367</c:v>
                </c:pt>
                <c:pt idx="15">
                  <c:v>0.37217099999999997</c:v>
                </c:pt>
                <c:pt idx="16">
                  <c:v>0.37073800000000001</c:v>
                </c:pt>
                <c:pt idx="17">
                  <c:v>0.36619499999999999</c:v>
                </c:pt>
                <c:pt idx="18">
                  <c:v>0.36508299999999999</c:v>
                </c:pt>
                <c:pt idx="19">
                  <c:v>0.36465199999999998</c:v>
                </c:pt>
                <c:pt idx="20">
                  <c:v>0.36932399999999999</c:v>
                </c:pt>
                <c:pt idx="21">
                  <c:v>0.37018299999999998</c:v>
                </c:pt>
                <c:pt idx="22">
                  <c:v>0.36216300000000001</c:v>
                </c:pt>
                <c:pt idx="23">
                  <c:v>0.58431900000000003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6429943062233E-2"/>
          <c:y val="6.6793349168646099E-2"/>
          <c:w val="0.88873101724904191"/>
          <c:h val="0.76833587803666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Swdata!$K$2</c:f>
              <c:strCache>
                <c:ptCount val="1"/>
                <c:pt idx="0">
                  <c:v>9/23/2013 9:02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Swdata!$B$4:$B$27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</c:numCache>
            </c:numRef>
          </c:xVal>
          <c:yVal>
            <c:numRef>
              <c:f>Swdata!$K$4:$K$27</c:f>
              <c:numCache>
                <c:formatCode>General</c:formatCode>
                <c:ptCount val="24"/>
                <c:pt idx="0">
                  <c:v>0.37304199999999998</c:v>
                </c:pt>
                <c:pt idx="1">
                  <c:v>0.35021200000000002</c:v>
                </c:pt>
                <c:pt idx="2">
                  <c:v>0.356902</c:v>
                </c:pt>
                <c:pt idx="3">
                  <c:v>0.37413000000000002</c:v>
                </c:pt>
                <c:pt idx="4">
                  <c:v>0.38234099999999999</c:v>
                </c:pt>
                <c:pt idx="5">
                  <c:v>0.38139099999999998</c:v>
                </c:pt>
                <c:pt idx="6">
                  <c:v>0.38421499999999997</c:v>
                </c:pt>
                <c:pt idx="7">
                  <c:v>0.382409</c:v>
                </c:pt>
                <c:pt idx="8">
                  <c:v>0.37939800000000001</c:v>
                </c:pt>
                <c:pt idx="9">
                  <c:v>0.37395200000000001</c:v>
                </c:pt>
                <c:pt idx="10">
                  <c:v>0.373284</c:v>
                </c:pt>
                <c:pt idx="11">
                  <c:v>0.37334200000000001</c:v>
                </c:pt>
                <c:pt idx="12">
                  <c:v>0.37178899999999998</c:v>
                </c:pt>
                <c:pt idx="13">
                  <c:v>0.37655899999999998</c:v>
                </c:pt>
                <c:pt idx="14">
                  <c:v>0.373944</c:v>
                </c:pt>
                <c:pt idx="15">
                  <c:v>0.37573299999999998</c:v>
                </c:pt>
                <c:pt idx="16">
                  <c:v>0.37553300000000001</c:v>
                </c:pt>
                <c:pt idx="17">
                  <c:v>0.368033</c:v>
                </c:pt>
                <c:pt idx="18">
                  <c:v>0.369724</c:v>
                </c:pt>
                <c:pt idx="19">
                  <c:v>0.37043500000000001</c:v>
                </c:pt>
                <c:pt idx="20">
                  <c:v>0.37188199999999999</c:v>
                </c:pt>
                <c:pt idx="21">
                  <c:v>0.369946</c:v>
                </c:pt>
                <c:pt idx="22">
                  <c:v>0.365699</c:v>
                </c:pt>
                <c:pt idx="23">
                  <c:v>0.58683099999999999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B0-BD8E-D41A1AD2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12240"/>
        <c:axId val="589611912"/>
      </c:scatterChart>
      <c:valAx>
        <c:axId val="589612240"/>
        <c:scaling>
          <c:orientation val="minMax"/>
          <c:max val="4.4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1912"/>
        <c:crosses val="autoZero"/>
        <c:crossBetween val="midCat"/>
      </c:valAx>
      <c:valAx>
        <c:axId val="589611912"/>
        <c:scaling>
          <c:orientation val="minMax"/>
          <c:max val="0.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4363883448575"/>
          <c:y val="4.540466483549372E-2"/>
          <c:w val="0.14719986143863997"/>
          <c:h val="0.1018106189662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28</xdr:row>
      <xdr:rowOff>9525</xdr:rowOff>
    </xdr:from>
    <xdr:to>
      <xdr:col>15</xdr:col>
      <xdr:colOff>171450</xdr:colOff>
      <xdr:row>39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E34-C4F0-475A-9623-04E5A7C3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39</xdr:row>
      <xdr:rowOff>0</xdr:rowOff>
    </xdr:from>
    <xdr:to>
      <xdr:col>15</xdr:col>
      <xdr:colOff>171450</xdr:colOff>
      <xdr:row>50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05608-3936-45A2-B735-4D3777D0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50</xdr:row>
      <xdr:rowOff>9525</xdr:rowOff>
    </xdr:from>
    <xdr:to>
      <xdr:col>15</xdr:col>
      <xdr:colOff>171450</xdr:colOff>
      <xdr:row>61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AA950-B24A-48D6-A1A8-7BA06248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61</xdr:row>
      <xdr:rowOff>19050</xdr:rowOff>
    </xdr:from>
    <xdr:to>
      <xdr:col>15</xdr:col>
      <xdr:colOff>171450</xdr:colOff>
      <xdr:row>72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D8E57-2ADF-4B66-9528-37664F6F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72</xdr:row>
      <xdr:rowOff>28575</xdr:rowOff>
    </xdr:from>
    <xdr:to>
      <xdr:col>15</xdr:col>
      <xdr:colOff>171450</xdr:colOff>
      <xdr:row>83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88E6A-680D-41E0-81AC-EC7373D2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83</xdr:row>
      <xdr:rowOff>28575</xdr:rowOff>
    </xdr:from>
    <xdr:to>
      <xdr:col>15</xdr:col>
      <xdr:colOff>171450</xdr:colOff>
      <xdr:row>94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DB092E-B960-4991-886E-39DFBF1E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590550</xdr:colOff>
      <xdr:row>94</xdr:row>
      <xdr:rowOff>38100</xdr:rowOff>
    </xdr:from>
    <xdr:to>
      <xdr:col>15</xdr:col>
      <xdr:colOff>171450</xdr:colOff>
      <xdr:row>105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0C570B-84C9-4B35-A33E-20529450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590550</xdr:colOff>
      <xdr:row>105</xdr:row>
      <xdr:rowOff>38100</xdr:rowOff>
    </xdr:from>
    <xdr:to>
      <xdr:col>15</xdr:col>
      <xdr:colOff>171450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F11FC0-7541-46E8-9245-9906E89C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590550</xdr:colOff>
      <xdr:row>116</xdr:row>
      <xdr:rowOff>47625</xdr:rowOff>
    </xdr:from>
    <xdr:to>
      <xdr:col>15</xdr:col>
      <xdr:colOff>171450</xdr:colOff>
      <xdr:row>127</xdr:row>
      <xdr:rowOff>57151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35D0F-148C-4794-A359-472B225D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590550</xdr:colOff>
      <xdr:row>127</xdr:row>
      <xdr:rowOff>57150</xdr:rowOff>
    </xdr:from>
    <xdr:to>
      <xdr:col>15</xdr:col>
      <xdr:colOff>171450</xdr:colOff>
      <xdr:row>138</xdr:row>
      <xdr:rowOff>66676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6F157A-F21D-457E-AD0C-5CC4BBA15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590550</xdr:colOff>
      <xdr:row>138</xdr:row>
      <xdr:rowOff>66675</xdr:rowOff>
    </xdr:from>
    <xdr:to>
      <xdr:col>15</xdr:col>
      <xdr:colOff>171450</xdr:colOff>
      <xdr:row>149</xdr:row>
      <xdr:rowOff>76201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4ACDA9-826C-41D6-B08E-3F59F8B7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E4E2-F466-4324-8E2F-B4BF9CD58C74}">
  <dimension ref="A1:BX27"/>
  <sheetViews>
    <sheetView tabSelected="1" topLeftCell="AA1" workbookViewId="0">
      <selection activeCell="AS2" sqref="AS2:AS27"/>
    </sheetView>
  </sheetViews>
  <sheetFormatPr defaultRowHeight="15" x14ac:dyDescent="0.25"/>
  <cols>
    <col min="2" max="2" width="11.42578125" customWidth="1"/>
    <col min="3" max="3" width="12.7109375" bestFit="1" customWidth="1"/>
    <col min="5" max="5" width="12" bestFit="1" customWidth="1"/>
  </cols>
  <sheetData>
    <row r="1" spans="1:76" s="2" customFormat="1" x14ac:dyDescent="0.25">
      <c r="D1" s="2">
        <f>8*60+30</f>
        <v>510</v>
      </c>
      <c r="E1" s="2">
        <f>(8*60+30)/(D2-$C$2)</f>
        <v>86911.242546555353</v>
      </c>
    </row>
    <row r="2" spans="1:76" x14ac:dyDescent="0.25">
      <c r="A2" t="s">
        <v>0</v>
      </c>
      <c r="B2" t="s">
        <v>0</v>
      </c>
      <c r="C2" s="1">
        <v>41540.329305555555</v>
      </c>
      <c r="D2" s="1">
        <v>41540.335173611114</v>
      </c>
      <c r="E2" s="1">
        <v>41540.34107638889</v>
      </c>
      <c r="F2" s="1">
        <v>41540.346944444442</v>
      </c>
      <c r="G2" s="1">
        <v>41540.352847222224</v>
      </c>
      <c r="H2" s="1">
        <v>41540.358680555553</v>
      </c>
      <c r="I2" s="1">
        <v>41540.364583333336</v>
      </c>
      <c r="J2" s="1">
        <v>41540.370486111111</v>
      </c>
      <c r="K2" s="1">
        <v>41540.376435185186</v>
      </c>
      <c r="L2" s="1">
        <v>41540.382361111115</v>
      </c>
      <c r="M2" s="1">
        <v>41540.388240740744</v>
      </c>
      <c r="N2" s="1">
        <v>41540.394097222219</v>
      </c>
      <c r="O2" s="1">
        <v>41540.400046296294</v>
      </c>
      <c r="P2" s="1">
        <v>41540.405902777777</v>
      </c>
      <c r="Q2" s="1">
        <v>41540.411770833336</v>
      </c>
      <c r="R2" s="1">
        <v>41540.417673611111</v>
      </c>
      <c r="S2" s="1">
        <v>41540.423576388886</v>
      </c>
      <c r="T2" s="1">
        <v>41540.429479166669</v>
      </c>
      <c r="U2" s="1">
        <v>41540.435347222221</v>
      </c>
      <c r="V2" s="1">
        <v>41540.441284722219</v>
      </c>
      <c r="W2" s="1">
        <v>41540.447152777779</v>
      </c>
      <c r="X2" s="1">
        <v>41540.453020833331</v>
      </c>
      <c r="Y2" s="1">
        <v>41540.45888888889</v>
      </c>
      <c r="Z2" s="1">
        <v>41540.464756944442</v>
      </c>
      <c r="AA2" s="1">
        <v>41540.470659722225</v>
      </c>
      <c r="AB2" s="1">
        <v>41540.476527777777</v>
      </c>
      <c r="AC2" s="1">
        <v>41540.482430555552</v>
      </c>
      <c r="AD2" s="1">
        <v>41540.488333333335</v>
      </c>
      <c r="AE2" s="1">
        <v>41540.494166666664</v>
      </c>
      <c r="AF2" s="1">
        <v>41540.5000462963</v>
      </c>
      <c r="AG2" s="1">
        <v>41540.505937499998</v>
      </c>
      <c r="AH2" s="1">
        <v>41540.511805555558</v>
      </c>
      <c r="AI2" s="1">
        <v>41540.517708333333</v>
      </c>
      <c r="AJ2" s="1">
        <v>41540.523576388892</v>
      </c>
      <c r="AK2" s="1">
        <v>41540.529444444444</v>
      </c>
      <c r="AL2" s="1">
        <v>41540.535381944443</v>
      </c>
      <c r="AM2" s="1">
        <v>41540.541250000002</v>
      </c>
      <c r="AN2" s="1">
        <v>41540.547152777777</v>
      </c>
      <c r="AO2" s="1">
        <v>41540.553020833337</v>
      </c>
      <c r="AP2" s="1">
        <v>41540.558923611112</v>
      </c>
      <c r="AQ2" s="1">
        <v>41540.564791666664</v>
      </c>
      <c r="AR2" s="1">
        <v>41540.570694444446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x14ac:dyDescent="0.25">
      <c r="A3" t="s">
        <v>2</v>
      </c>
      <c r="B3" t="s">
        <v>1</v>
      </c>
      <c r="C3" s="3">
        <f>ROUND((C2-$C$2)*$E$1,0)</f>
        <v>0</v>
      </c>
      <c r="D3" s="3">
        <f t="shared" ref="D3:AS3" si="0">ROUND((D2-$C$2)*$E$1,0)</f>
        <v>510</v>
      </c>
      <c r="E3" s="3">
        <f t="shared" si="0"/>
        <v>1023</v>
      </c>
      <c r="F3" s="3">
        <f t="shared" si="0"/>
        <v>1533</v>
      </c>
      <c r="G3" s="3">
        <f t="shared" si="0"/>
        <v>2046</v>
      </c>
      <c r="H3" s="3">
        <f t="shared" si="0"/>
        <v>2553</v>
      </c>
      <c r="I3" s="3">
        <f t="shared" si="0"/>
        <v>3066</v>
      </c>
      <c r="J3" s="3">
        <f t="shared" si="0"/>
        <v>3579</v>
      </c>
      <c r="K3" s="3">
        <f t="shared" si="0"/>
        <v>4096</v>
      </c>
      <c r="L3" s="3">
        <f t="shared" si="0"/>
        <v>4611</v>
      </c>
      <c r="M3" s="3">
        <f t="shared" si="0"/>
        <v>5122</v>
      </c>
      <c r="N3" s="3">
        <f t="shared" si="0"/>
        <v>5631</v>
      </c>
      <c r="O3" s="3">
        <f t="shared" si="0"/>
        <v>6148</v>
      </c>
      <c r="P3" s="3">
        <f t="shared" si="0"/>
        <v>6657</v>
      </c>
      <c r="Q3" s="3">
        <f t="shared" si="0"/>
        <v>7167</v>
      </c>
      <c r="R3" s="3">
        <f t="shared" si="0"/>
        <v>7680</v>
      </c>
      <c r="S3" s="3">
        <f t="shared" si="0"/>
        <v>8193</v>
      </c>
      <c r="T3" s="3">
        <f t="shared" si="0"/>
        <v>8706</v>
      </c>
      <c r="U3" s="3">
        <f t="shared" si="0"/>
        <v>9216</v>
      </c>
      <c r="V3" s="3">
        <f t="shared" si="0"/>
        <v>9732</v>
      </c>
      <c r="W3" s="3">
        <f t="shared" si="0"/>
        <v>10242</v>
      </c>
      <c r="X3" s="3">
        <f t="shared" si="0"/>
        <v>10752</v>
      </c>
      <c r="Y3" s="3">
        <f t="shared" si="0"/>
        <v>11262</v>
      </c>
      <c r="Z3" s="3">
        <f t="shared" si="0"/>
        <v>11772</v>
      </c>
      <c r="AA3" s="3">
        <f t="shared" si="0"/>
        <v>12285</v>
      </c>
      <c r="AB3" s="3">
        <f t="shared" si="0"/>
        <v>12795</v>
      </c>
      <c r="AC3" s="3">
        <f t="shared" si="0"/>
        <v>13308</v>
      </c>
      <c r="AD3" s="3">
        <f t="shared" si="0"/>
        <v>13821</v>
      </c>
      <c r="AE3" s="3">
        <f t="shared" si="0"/>
        <v>14328</v>
      </c>
      <c r="AF3" s="3">
        <f t="shared" si="0"/>
        <v>14839</v>
      </c>
      <c r="AG3" s="3">
        <f t="shared" si="0"/>
        <v>15351</v>
      </c>
      <c r="AH3" s="3">
        <f t="shared" si="0"/>
        <v>15861</v>
      </c>
      <c r="AI3" s="3">
        <f t="shared" si="0"/>
        <v>16374</v>
      </c>
      <c r="AJ3" s="3">
        <f t="shared" si="0"/>
        <v>16884</v>
      </c>
      <c r="AK3" s="3">
        <f t="shared" si="0"/>
        <v>17394</v>
      </c>
      <c r="AL3" s="3">
        <f t="shared" si="0"/>
        <v>17910</v>
      </c>
      <c r="AM3" s="3">
        <f t="shared" si="0"/>
        <v>18420</v>
      </c>
      <c r="AN3" s="3">
        <f t="shared" si="0"/>
        <v>18933</v>
      </c>
      <c r="AO3" s="3">
        <f t="shared" si="0"/>
        <v>19443</v>
      </c>
      <c r="AP3" s="3">
        <f t="shared" si="0"/>
        <v>19956</v>
      </c>
      <c r="AQ3" s="3">
        <f t="shared" si="0"/>
        <v>20466</v>
      </c>
      <c r="AR3" s="3">
        <f t="shared" si="0"/>
        <v>20979</v>
      </c>
      <c r="AS3" s="3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25">
      <c r="A4">
        <v>1</v>
      </c>
      <c r="B4">
        <v>0.1</v>
      </c>
      <c r="C4">
        <v>0.379193</v>
      </c>
      <c r="D4">
        <v>0.38131399999999999</v>
      </c>
      <c r="E4">
        <v>0.38167499999999999</v>
      </c>
      <c r="F4">
        <v>0.38332300000000002</v>
      </c>
      <c r="G4">
        <v>0.38763599999999998</v>
      </c>
      <c r="H4">
        <v>0.40821600000000002</v>
      </c>
      <c r="I4">
        <v>0.40725299999999998</v>
      </c>
      <c r="J4">
        <v>0.38455099999999998</v>
      </c>
      <c r="K4">
        <v>0.37304199999999998</v>
      </c>
      <c r="L4">
        <v>0.374394</v>
      </c>
      <c r="M4">
        <v>0.37471199999999999</v>
      </c>
      <c r="N4">
        <v>0.38051600000000002</v>
      </c>
      <c r="O4">
        <v>0.38006899999999999</v>
      </c>
      <c r="P4">
        <v>0.38610899999999998</v>
      </c>
      <c r="Q4">
        <v>0.41076600000000002</v>
      </c>
      <c r="R4">
        <v>0.37265399999999999</v>
      </c>
      <c r="S4">
        <v>0.37647700000000001</v>
      </c>
      <c r="T4">
        <v>0.377886</v>
      </c>
      <c r="U4">
        <v>0.382245</v>
      </c>
      <c r="V4">
        <v>0.38581900000000002</v>
      </c>
      <c r="W4">
        <v>0.41101500000000002</v>
      </c>
      <c r="X4">
        <v>0.37398500000000001</v>
      </c>
      <c r="Y4">
        <v>0.37458799999999998</v>
      </c>
      <c r="Z4">
        <v>0.37917499999999998</v>
      </c>
      <c r="AA4">
        <v>0.386764</v>
      </c>
      <c r="AB4">
        <v>0.40853800000000001</v>
      </c>
      <c r="AC4">
        <v>0.38079499999999999</v>
      </c>
      <c r="AD4">
        <v>0.37760100000000002</v>
      </c>
      <c r="AE4">
        <v>0.38013999999999998</v>
      </c>
      <c r="AF4">
        <v>0.39046599999999998</v>
      </c>
      <c r="AG4">
        <v>0.40409299999999998</v>
      </c>
      <c r="AH4">
        <v>0.375365</v>
      </c>
      <c r="AI4">
        <v>0.37837500000000002</v>
      </c>
      <c r="AJ4">
        <v>0.38281199999999999</v>
      </c>
      <c r="AK4">
        <v>0.41051700000000002</v>
      </c>
      <c r="AL4">
        <v>0.39030599999999999</v>
      </c>
      <c r="AM4">
        <v>0.37689099999999998</v>
      </c>
      <c r="AN4">
        <v>0.38157400000000002</v>
      </c>
      <c r="AO4">
        <v>0.389932</v>
      </c>
      <c r="AP4">
        <v>0.404914</v>
      </c>
      <c r="AQ4">
        <v>0.375884</v>
      </c>
      <c r="AR4">
        <v>0.37932100000000002</v>
      </c>
    </row>
    <row r="5" spans="1:76" x14ac:dyDescent="0.25">
      <c r="A5">
        <f>1+A4</f>
        <v>2</v>
      </c>
      <c r="B5">
        <v>0.2</v>
      </c>
      <c r="C5">
        <v>0.353302</v>
      </c>
      <c r="D5">
        <v>0.35577500000000001</v>
      </c>
      <c r="E5">
        <v>0.35700199999999999</v>
      </c>
      <c r="F5">
        <v>0.35635</v>
      </c>
      <c r="G5">
        <v>0.360821</v>
      </c>
      <c r="H5">
        <v>0.37116100000000002</v>
      </c>
      <c r="I5">
        <v>0.385434</v>
      </c>
      <c r="J5">
        <v>0.37327199999999999</v>
      </c>
      <c r="K5">
        <v>0.35021200000000002</v>
      </c>
      <c r="L5">
        <v>0.35022999999999999</v>
      </c>
      <c r="M5">
        <v>0.35237200000000002</v>
      </c>
      <c r="N5">
        <v>0.35493000000000002</v>
      </c>
      <c r="O5">
        <v>0.35533799999999999</v>
      </c>
      <c r="P5">
        <v>0.35960599999999998</v>
      </c>
      <c r="Q5">
        <v>0.38792900000000002</v>
      </c>
      <c r="R5">
        <v>0.35063800000000001</v>
      </c>
      <c r="S5">
        <v>0.35065499999999999</v>
      </c>
      <c r="T5">
        <v>0.35022700000000001</v>
      </c>
      <c r="U5">
        <v>0.35451500000000002</v>
      </c>
      <c r="V5">
        <v>0.35833100000000001</v>
      </c>
      <c r="W5">
        <v>0.38693699999999998</v>
      </c>
      <c r="X5">
        <v>0.35101599999999999</v>
      </c>
      <c r="Y5">
        <v>0.34869600000000001</v>
      </c>
      <c r="Z5">
        <v>0.354632</v>
      </c>
      <c r="AA5">
        <v>0.35880499999999999</v>
      </c>
      <c r="AB5">
        <v>0.38498700000000002</v>
      </c>
      <c r="AC5">
        <v>0.35938799999999999</v>
      </c>
      <c r="AD5">
        <v>0.35113499999999997</v>
      </c>
      <c r="AE5">
        <v>0.35494100000000001</v>
      </c>
      <c r="AF5">
        <v>0.360261</v>
      </c>
      <c r="AG5">
        <v>0.38442900000000002</v>
      </c>
      <c r="AH5">
        <v>0.34765299999999999</v>
      </c>
      <c r="AI5">
        <v>0.35337499999999999</v>
      </c>
      <c r="AJ5">
        <v>0.35416300000000001</v>
      </c>
      <c r="AK5">
        <v>0.37253399999999998</v>
      </c>
      <c r="AL5">
        <v>0.37607099999999999</v>
      </c>
      <c r="AM5">
        <v>0.35025299999999998</v>
      </c>
      <c r="AN5">
        <v>0.35243799999999997</v>
      </c>
      <c r="AO5">
        <v>0.35976399999999997</v>
      </c>
      <c r="AP5">
        <v>0.38148900000000002</v>
      </c>
      <c r="AQ5">
        <v>0.34797899999999998</v>
      </c>
      <c r="AR5">
        <v>0.35012199999999999</v>
      </c>
    </row>
    <row r="6" spans="1:76" x14ac:dyDescent="0.25">
      <c r="A6">
        <f t="shared" ref="A6:A27" si="1">1+A5</f>
        <v>3</v>
      </c>
      <c r="B6">
        <v>0.3</v>
      </c>
      <c r="C6">
        <v>0.357603</v>
      </c>
      <c r="D6">
        <v>0.35983300000000001</v>
      </c>
      <c r="E6">
        <v>0.35950300000000002</v>
      </c>
      <c r="F6">
        <v>0.361929</v>
      </c>
      <c r="G6">
        <v>0.36268400000000001</v>
      </c>
      <c r="H6">
        <v>0.36965100000000001</v>
      </c>
      <c r="I6">
        <v>0.388851</v>
      </c>
      <c r="J6">
        <v>0.379222</v>
      </c>
      <c r="K6">
        <v>0.356902</v>
      </c>
      <c r="L6">
        <v>0.35369800000000001</v>
      </c>
      <c r="M6">
        <v>0.35434100000000002</v>
      </c>
      <c r="N6">
        <v>0.35694700000000001</v>
      </c>
      <c r="O6">
        <v>0.35997099999999999</v>
      </c>
      <c r="P6">
        <v>0.36198999999999998</v>
      </c>
      <c r="Q6">
        <v>0.37756400000000001</v>
      </c>
      <c r="R6">
        <v>0.36367300000000002</v>
      </c>
      <c r="S6">
        <v>0.35603200000000002</v>
      </c>
      <c r="T6">
        <v>0.35629499999999997</v>
      </c>
      <c r="U6">
        <v>0.35954799999999998</v>
      </c>
      <c r="V6">
        <v>0.36000300000000002</v>
      </c>
      <c r="W6">
        <v>0.379498</v>
      </c>
      <c r="X6">
        <v>0.36565300000000001</v>
      </c>
      <c r="Y6">
        <v>0.35474099999999997</v>
      </c>
      <c r="Z6">
        <v>0.35818</v>
      </c>
      <c r="AA6">
        <v>0.361564</v>
      </c>
      <c r="AB6">
        <v>0.37446099999999999</v>
      </c>
      <c r="AC6">
        <v>0.37682700000000002</v>
      </c>
      <c r="AD6">
        <v>0.35497099999999998</v>
      </c>
      <c r="AE6">
        <v>0.358408</v>
      </c>
      <c r="AF6">
        <v>0.36558000000000002</v>
      </c>
      <c r="AG6">
        <v>0.38814900000000002</v>
      </c>
      <c r="AH6">
        <v>0.35515099999999999</v>
      </c>
      <c r="AI6">
        <v>0.35624</v>
      </c>
      <c r="AJ6">
        <v>0.35957</v>
      </c>
      <c r="AK6">
        <v>0.36908000000000002</v>
      </c>
      <c r="AL6">
        <v>0.38474199999999997</v>
      </c>
      <c r="AM6">
        <v>0.352105</v>
      </c>
      <c r="AN6">
        <v>0.35697400000000001</v>
      </c>
      <c r="AO6">
        <v>0.36210500000000001</v>
      </c>
      <c r="AP6">
        <v>0.38811699999999999</v>
      </c>
      <c r="AQ6">
        <v>0.354939</v>
      </c>
      <c r="AR6">
        <v>0.35486000000000001</v>
      </c>
    </row>
    <row r="7" spans="1:76" x14ac:dyDescent="0.25">
      <c r="A7">
        <f t="shared" si="1"/>
        <v>4</v>
      </c>
      <c r="B7">
        <v>0.4</v>
      </c>
      <c r="C7">
        <v>0.35753099999999999</v>
      </c>
      <c r="D7">
        <v>0.36151299999999997</v>
      </c>
      <c r="E7">
        <v>0.36151299999999997</v>
      </c>
      <c r="F7">
        <v>0.36278899999999997</v>
      </c>
      <c r="G7">
        <v>0.365041</v>
      </c>
      <c r="H7">
        <v>0.37101699999999999</v>
      </c>
      <c r="I7">
        <v>0.38177699999999998</v>
      </c>
      <c r="J7">
        <v>0.39038</v>
      </c>
      <c r="K7">
        <v>0.37413000000000002</v>
      </c>
      <c r="L7">
        <v>0.35963800000000001</v>
      </c>
      <c r="M7">
        <v>0.35849700000000001</v>
      </c>
      <c r="N7">
        <v>0.35974200000000001</v>
      </c>
      <c r="O7">
        <v>0.361875</v>
      </c>
      <c r="P7">
        <v>0.36707600000000001</v>
      </c>
      <c r="Q7">
        <v>0.372423</v>
      </c>
      <c r="R7">
        <v>0.37802999999999998</v>
      </c>
      <c r="S7">
        <v>0.35738700000000001</v>
      </c>
      <c r="T7">
        <v>0.35909999999999997</v>
      </c>
      <c r="U7">
        <v>0.36052600000000001</v>
      </c>
      <c r="V7">
        <v>0.36356699999999997</v>
      </c>
      <c r="W7">
        <v>0.37159999999999999</v>
      </c>
      <c r="X7">
        <v>0.38095699999999999</v>
      </c>
      <c r="Y7">
        <v>0.357151</v>
      </c>
      <c r="Z7">
        <v>0.35962699999999997</v>
      </c>
      <c r="AA7">
        <v>0.36460500000000001</v>
      </c>
      <c r="AB7">
        <v>0.37431999999999999</v>
      </c>
      <c r="AC7">
        <v>0.38596900000000001</v>
      </c>
      <c r="AD7">
        <v>0.35772799999999999</v>
      </c>
      <c r="AE7">
        <v>0.36119200000000001</v>
      </c>
      <c r="AF7">
        <v>0.36716599999999999</v>
      </c>
      <c r="AG7">
        <v>0.38763199999999998</v>
      </c>
      <c r="AH7">
        <v>0.35733500000000001</v>
      </c>
      <c r="AI7">
        <v>0.35870400000000002</v>
      </c>
      <c r="AJ7">
        <v>0.362958</v>
      </c>
      <c r="AK7">
        <v>0.36880200000000002</v>
      </c>
      <c r="AL7">
        <v>0.38505800000000001</v>
      </c>
      <c r="AM7">
        <v>0.35732000000000003</v>
      </c>
      <c r="AN7">
        <v>0.35927799999999999</v>
      </c>
      <c r="AO7">
        <v>0.36501</v>
      </c>
      <c r="AP7">
        <v>0.38749800000000001</v>
      </c>
      <c r="AQ7">
        <v>0.357296</v>
      </c>
      <c r="AR7">
        <v>0.35841899999999999</v>
      </c>
    </row>
    <row r="8" spans="1:76" x14ac:dyDescent="0.25">
      <c r="A8">
        <f t="shared" si="1"/>
        <v>5</v>
      </c>
      <c r="B8">
        <v>0.6</v>
      </c>
      <c r="C8">
        <v>0.36373800000000001</v>
      </c>
      <c r="D8">
        <v>0.36468699999999998</v>
      </c>
      <c r="E8">
        <v>0.364394</v>
      </c>
      <c r="F8">
        <v>0.36464299999999999</v>
      </c>
      <c r="G8">
        <v>0.36843799999999999</v>
      </c>
      <c r="H8">
        <v>0.36984400000000001</v>
      </c>
      <c r="I8">
        <v>0.378187</v>
      </c>
      <c r="J8">
        <v>0.390096</v>
      </c>
      <c r="K8">
        <v>0.38234099999999999</v>
      </c>
      <c r="L8">
        <v>0.36247499999999999</v>
      </c>
      <c r="M8">
        <v>0.36118499999999998</v>
      </c>
      <c r="N8">
        <v>0.36474000000000001</v>
      </c>
      <c r="O8">
        <v>0.36549100000000001</v>
      </c>
      <c r="P8">
        <v>0.36834099999999997</v>
      </c>
      <c r="Q8">
        <v>0.37373800000000001</v>
      </c>
      <c r="R8">
        <v>0.388845</v>
      </c>
      <c r="S8">
        <v>0.36274600000000001</v>
      </c>
      <c r="T8">
        <v>0.361952</v>
      </c>
      <c r="U8">
        <v>0.366176</v>
      </c>
      <c r="V8">
        <v>0.366898</v>
      </c>
      <c r="W8">
        <v>0.37208200000000002</v>
      </c>
      <c r="X8">
        <v>0.38588</v>
      </c>
      <c r="Y8">
        <v>0.35808400000000001</v>
      </c>
      <c r="Z8">
        <v>0.36360700000000001</v>
      </c>
      <c r="AA8">
        <v>0.36671100000000001</v>
      </c>
      <c r="AB8">
        <v>0.37369200000000002</v>
      </c>
      <c r="AC8">
        <v>0.38682100000000003</v>
      </c>
      <c r="AD8">
        <v>0.36154700000000001</v>
      </c>
      <c r="AE8">
        <v>0.36485400000000001</v>
      </c>
      <c r="AF8">
        <v>0.36978</v>
      </c>
      <c r="AG8">
        <v>0.38356400000000002</v>
      </c>
      <c r="AH8">
        <v>0.36194599999999999</v>
      </c>
      <c r="AI8">
        <v>0.36149700000000001</v>
      </c>
      <c r="AJ8">
        <v>0.36294799999999999</v>
      </c>
      <c r="AK8">
        <v>0.371666</v>
      </c>
      <c r="AL8">
        <v>0.38956400000000002</v>
      </c>
      <c r="AM8">
        <v>0.36142999999999997</v>
      </c>
      <c r="AN8">
        <v>0.36140699999999998</v>
      </c>
      <c r="AO8">
        <v>0.36597400000000002</v>
      </c>
      <c r="AP8">
        <v>0.38178200000000001</v>
      </c>
      <c r="AQ8">
        <v>0.35996600000000001</v>
      </c>
      <c r="AR8">
        <v>0.36100599999999999</v>
      </c>
    </row>
    <row r="9" spans="1:76" x14ac:dyDescent="0.25">
      <c r="A9">
        <f t="shared" si="1"/>
        <v>6</v>
      </c>
      <c r="B9">
        <v>0.8</v>
      </c>
      <c r="C9">
        <v>0.35895899999999997</v>
      </c>
      <c r="D9">
        <v>0.36230800000000002</v>
      </c>
      <c r="E9">
        <v>0.36282799999999998</v>
      </c>
      <c r="F9">
        <v>0.36340499999999998</v>
      </c>
      <c r="G9">
        <v>0.36528100000000002</v>
      </c>
      <c r="H9">
        <v>0.368892</v>
      </c>
      <c r="I9">
        <v>0.37386999999999998</v>
      </c>
      <c r="J9">
        <v>0.382411</v>
      </c>
      <c r="K9">
        <v>0.38139099999999998</v>
      </c>
      <c r="L9">
        <v>0.36088900000000002</v>
      </c>
      <c r="M9">
        <v>0.35907</v>
      </c>
      <c r="N9">
        <v>0.35997800000000002</v>
      </c>
      <c r="O9">
        <v>0.36258699999999999</v>
      </c>
      <c r="P9">
        <v>0.36434499999999997</v>
      </c>
      <c r="Q9">
        <v>0.37257499999999999</v>
      </c>
      <c r="R9">
        <v>0.38604500000000003</v>
      </c>
      <c r="S9">
        <v>0.35918800000000001</v>
      </c>
      <c r="T9">
        <v>0.36058800000000002</v>
      </c>
      <c r="U9">
        <v>0.36226399999999997</v>
      </c>
      <c r="V9">
        <v>0.36476999999999998</v>
      </c>
      <c r="W9">
        <v>0.371222</v>
      </c>
      <c r="X9">
        <v>0.38549899999999998</v>
      </c>
      <c r="Y9">
        <v>0.35856100000000002</v>
      </c>
      <c r="Z9">
        <v>0.361985</v>
      </c>
      <c r="AA9">
        <v>0.36548399999999998</v>
      </c>
      <c r="AB9">
        <v>0.36892900000000001</v>
      </c>
      <c r="AC9">
        <v>0.38570199999999999</v>
      </c>
      <c r="AD9">
        <v>0.36038599999999998</v>
      </c>
      <c r="AE9">
        <v>0.36319899999999999</v>
      </c>
      <c r="AF9">
        <v>0.36670900000000001</v>
      </c>
      <c r="AG9">
        <v>0.37557800000000002</v>
      </c>
      <c r="AH9">
        <v>0.36356300000000003</v>
      </c>
      <c r="AI9">
        <v>0.358908</v>
      </c>
      <c r="AJ9">
        <v>0.36263000000000001</v>
      </c>
      <c r="AK9">
        <v>0.36846600000000002</v>
      </c>
      <c r="AL9">
        <v>0.38161699999999998</v>
      </c>
      <c r="AM9">
        <v>0.35808200000000001</v>
      </c>
      <c r="AN9">
        <v>0.36210500000000001</v>
      </c>
      <c r="AO9">
        <v>0.36363600000000001</v>
      </c>
      <c r="AP9">
        <v>0.37560399999999999</v>
      </c>
      <c r="AQ9">
        <v>0.36001300000000003</v>
      </c>
      <c r="AR9">
        <v>0.35812699999999997</v>
      </c>
    </row>
    <row r="10" spans="1:76" x14ac:dyDescent="0.25">
      <c r="A10">
        <f t="shared" si="1"/>
        <v>7</v>
      </c>
      <c r="B10">
        <v>1</v>
      </c>
      <c r="C10">
        <v>0.36141299999999998</v>
      </c>
      <c r="D10">
        <v>0.361647</v>
      </c>
      <c r="E10">
        <v>0.36227599999999999</v>
      </c>
      <c r="F10">
        <v>0.36091099999999998</v>
      </c>
      <c r="G10">
        <v>0.36450500000000002</v>
      </c>
      <c r="H10">
        <v>0.368782</v>
      </c>
      <c r="I10">
        <v>0.369724</v>
      </c>
      <c r="J10">
        <v>0.37656499999999998</v>
      </c>
      <c r="K10">
        <v>0.38421499999999997</v>
      </c>
      <c r="L10">
        <v>0.36975999999999998</v>
      </c>
      <c r="M10">
        <v>0.35815399999999997</v>
      </c>
      <c r="N10">
        <v>0.363593</v>
      </c>
      <c r="O10">
        <v>0.36169800000000002</v>
      </c>
      <c r="P10">
        <v>0.363792</v>
      </c>
      <c r="Q10">
        <v>0.37161100000000002</v>
      </c>
      <c r="R10">
        <v>0.38165100000000002</v>
      </c>
      <c r="S10">
        <v>0.35972399999999999</v>
      </c>
      <c r="T10">
        <v>0.35985800000000001</v>
      </c>
      <c r="U10">
        <v>0.36083300000000001</v>
      </c>
      <c r="V10">
        <v>0.36308200000000002</v>
      </c>
      <c r="W10">
        <v>0.36738300000000002</v>
      </c>
      <c r="X10">
        <v>0.38305299999999998</v>
      </c>
      <c r="Y10">
        <v>0.35948400000000003</v>
      </c>
      <c r="Z10">
        <v>0.35917700000000002</v>
      </c>
      <c r="AA10">
        <v>0.36493700000000001</v>
      </c>
      <c r="AB10">
        <v>0.36749799999999999</v>
      </c>
      <c r="AC10">
        <v>0.38289200000000001</v>
      </c>
      <c r="AD10">
        <v>0.36051800000000001</v>
      </c>
      <c r="AE10">
        <v>0.36077700000000001</v>
      </c>
      <c r="AF10">
        <v>0.36372199999999999</v>
      </c>
      <c r="AG10">
        <v>0.37348100000000001</v>
      </c>
      <c r="AH10">
        <v>0.37223000000000001</v>
      </c>
      <c r="AI10">
        <v>0.35817199999999999</v>
      </c>
      <c r="AJ10">
        <v>0.36020000000000002</v>
      </c>
      <c r="AK10">
        <v>0.36619099999999999</v>
      </c>
      <c r="AL10">
        <v>0.37768800000000002</v>
      </c>
      <c r="AM10">
        <v>0.35983300000000001</v>
      </c>
      <c r="AN10">
        <v>0.361178</v>
      </c>
      <c r="AO10">
        <v>0.36464800000000003</v>
      </c>
      <c r="AP10">
        <v>0.372332</v>
      </c>
      <c r="AQ10">
        <v>0.363813</v>
      </c>
      <c r="AR10">
        <v>0.360093</v>
      </c>
    </row>
    <row r="11" spans="1:76" x14ac:dyDescent="0.25">
      <c r="A11">
        <f t="shared" si="1"/>
        <v>8</v>
      </c>
      <c r="B11">
        <v>1.2</v>
      </c>
      <c r="C11">
        <v>0.36037999999999998</v>
      </c>
      <c r="D11">
        <v>0.36118699999999998</v>
      </c>
      <c r="E11">
        <v>0.36421500000000001</v>
      </c>
      <c r="F11">
        <v>0.36332999999999999</v>
      </c>
      <c r="G11">
        <v>0.36649999999999999</v>
      </c>
      <c r="H11">
        <v>0.366037</v>
      </c>
      <c r="I11">
        <v>0.372112</v>
      </c>
      <c r="J11">
        <v>0.37363000000000002</v>
      </c>
      <c r="K11">
        <v>0.382409</v>
      </c>
      <c r="L11">
        <v>0.379803</v>
      </c>
      <c r="M11">
        <v>0.35954999999999998</v>
      </c>
      <c r="N11">
        <v>0.35968</v>
      </c>
      <c r="O11">
        <v>0.36106500000000002</v>
      </c>
      <c r="P11">
        <v>0.36302200000000001</v>
      </c>
      <c r="Q11">
        <v>0.367836</v>
      </c>
      <c r="R11">
        <v>0.37855</v>
      </c>
      <c r="S11">
        <v>0.36676599999999998</v>
      </c>
      <c r="T11">
        <v>0.36200300000000002</v>
      </c>
      <c r="U11">
        <v>0.35969400000000001</v>
      </c>
      <c r="V11">
        <v>0.36281999999999998</v>
      </c>
      <c r="W11">
        <v>0.36887199999999998</v>
      </c>
      <c r="X11">
        <v>0.37893100000000002</v>
      </c>
      <c r="Y11">
        <v>0.35809999999999997</v>
      </c>
      <c r="Z11">
        <v>0.35938999999999999</v>
      </c>
      <c r="AA11">
        <v>0.362958</v>
      </c>
      <c r="AB11">
        <v>0.367118</v>
      </c>
      <c r="AC11">
        <v>0.378</v>
      </c>
      <c r="AD11">
        <v>0.35941699999999999</v>
      </c>
      <c r="AE11">
        <v>0.36356899999999998</v>
      </c>
      <c r="AF11">
        <v>0.36391800000000002</v>
      </c>
      <c r="AG11">
        <v>0.37068400000000001</v>
      </c>
      <c r="AH11">
        <v>0.37852999999999998</v>
      </c>
      <c r="AI11">
        <v>0.36034500000000003</v>
      </c>
      <c r="AJ11">
        <v>0.36144599999999999</v>
      </c>
      <c r="AK11">
        <v>0.36634299999999997</v>
      </c>
      <c r="AL11">
        <v>0.37569399999999997</v>
      </c>
      <c r="AM11">
        <v>0.35889300000000002</v>
      </c>
      <c r="AN11">
        <v>0.36087799999999998</v>
      </c>
      <c r="AO11">
        <v>0.36339100000000002</v>
      </c>
      <c r="AP11">
        <v>0.37260199999999999</v>
      </c>
      <c r="AQ11">
        <v>0.37024699999999999</v>
      </c>
      <c r="AR11">
        <v>0.36044799999999999</v>
      </c>
    </row>
    <row r="12" spans="1:76" x14ac:dyDescent="0.25">
      <c r="A12">
        <f t="shared" si="1"/>
        <v>9</v>
      </c>
      <c r="B12">
        <v>1.4</v>
      </c>
      <c r="C12">
        <v>0.36267199999999999</v>
      </c>
      <c r="D12">
        <v>0.36215700000000001</v>
      </c>
      <c r="E12">
        <v>0.36255799999999999</v>
      </c>
      <c r="F12">
        <v>0.36479400000000001</v>
      </c>
      <c r="G12">
        <v>0.36390800000000001</v>
      </c>
      <c r="H12">
        <v>0.36858999999999997</v>
      </c>
      <c r="I12">
        <v>0.37138199999999999</v>
      </c>
      <c r="J12">
        <v>0.37328800000000001</v>
      </c>
      <c r="K12">
        <v>0.37939800000000001</v>
      </c>
      <c r="L12">
        <v>0.381689</v>
      </c>
      <c r="M12">
        <v>0.35929299999999997</v>
      </c>
      <c r="N12">
        <v>0.36075099999999999</v>
      </c>
      <c r="O12">
        <v>0.360124</v>
      </c>
      <c r="P12">
        <v>0.364869</v>
      </c>
      <c r="Q12">
        <v>0.36831999999999998</v>
      </c>
      <c r="R12">
        <v>0.37676399999999999</v>
      </c>
      <c r="S12">
        <v>0.37246899999999999</v>
      </c>
      <c r="T12">
        <v>0.35945500000000002</v>
      </c>
      <c r="U12">
        <v>0.36219499999999999</v>
      </c>
      <c r="V12">
        <v>0.36425600000000002</v>
      </c>
      <c r="W12">
        <v>0.36839499999999997</v>
      </c>
      <c r="X12">
        <v>0.37601600000000002</v>
      </c>
      <c r="Y12">
        <v>0.35991299999999998</v>
      </c>
      <c r="Z12">
        <v>0.36046400000000001</v>
      </c>
      <c r="AA12">
        <v>0.36361399999999999</v>
      </c>
      <c r="AB12">
        <v>0.36879000000000001</v>
      </c>
      <c r="AC12">
        <v>0.37575700000000001</v>
      </c>
      <c r="AD12">
        <v>0.36474299999999998</v>
      </c>
      <c r="AE12">
        <v>0.36143999999999998</v>
      </c>
      <c r="AF12">
        <v>0.36472199999999999</v>
      </c>
      <c r="AG12">
        <v>0.37082599999999999</v>
      </c>
      <c r="AH12">
        <v>0.38279200000000002</v>
      </c>
      <c r="AI12">
        <v>0.35958699999999999</v>
      </c>
      <c r="AJ12">
        <v>0.36251100000000003</v>
      </c>
      <c r="AK12">
        <v>0.36773899999999998</v>
      </c>
      <c r="AL12">
        <v>0.37176700000000001</v>
      </c>
      <c r="AM12">
        <v>0.36099300000000001</v>
      </c>
      <c r="AN12">
        <v>0.36074800000000001</v>
      </c>
      <c r="AO12">
        <v>0.36520599999999998</v>
      </c>
      <c r="AP12">
        <v>0.370112</v>
      </c>
      <c r="AQ12">
        <v>0.37778400000000001</v>
      </c>
      <c r="AR12">
        <v>0.36022100000000001</v>
      </c>
    </row>
    <row r="13" spans="1:76" x14ac:dyDescent="0.25">
      <c r="A13">
        <f t="shared" si="1"/>
        <v>10</v>
      </c>
      <c r="B13">
        <v>1.6</v>
      </c>
      <c r="C13">
        <v>0.35738599999999998</v>
      </c>
      <c r="D13">
        <v>0.35874200000000001</v>
      </c>
      <c r="E13">
        <v>0.35697899999999999</v>
      </c>
      <c r="F13">
        <v>0.35832399999999998</v>
      </c>
      <c r="G13">
        <v>0.36227399999999998</v>
      </c>
      <c r="H13">
        <v>0.36249799999999999</v>
      </c>
      <c r="I13">
        <v>0.36677599999999999</v>
      </c>
      <c r="J13">
        <v>0.36764999999999998</v>
      </c>
      <c r="K13">
        <v>0.37395200000000001</v>
      </c>
      <c r="L13">
        <v>0.37860199999999999</v>
      </c>
      <c r="M13">
        <v>0.35514299999999999</v>
      </c>
      <c r="N13">
        <v>0.35640500000000003</v>
      </c>
      <c r="O13">
        <v>0.35939300000000002</v>
      </c>
      <c r="P13">
        <v>0.36075400000000002</v>
      </c>
      <c r="Q13">
        <v>0.36338100000000001</v>
      </c>
      <c r="R13">
        <v>0.37166700000000003</v>
      </c>
      <c r="S13">
        <v>0.374218</v>
      </c>
      <c r="T13">
        <v>0.35718</v>
      </c>
      <c r="U13">
        <v>0.358985</v>
      </c>
      <c r="V13">
        <v>0.36144599999999999</v>
      </c>
      <c r="W13">
        <v>0.365346</v>
      </c>
      <c r="X13">
        <v>0.369452</v>
      </c>
      <c r="Y13">
        <v>0.36151899999999998</v>
      </c>
      <c r="Z13">
        <v>0.35708299999999998</v>
      </c>
      <c r="AA13">
        <v>0.35975099999999999</v>
      </c>
      <c r="AB13">
        <v>0.36298200000000003</v>
      </c>
      <c r="AC13">
        <v>0.37090499999999998</v>
      </c>
      <c r="AD13">
        <v>0.36752400000000002</v>
      </c>
      <c r="AE13">
        <v>0.35974200000000001</v>
      </c>
      <c r="AF13">
        <v>0.361485</v>
      </c>
      <c r="AG13">
        <v>0.36681399999999997</v>
      </c>
      <c r="AH13">
        <v>0.37591799999999997</v>
      </c>
      <c r="AI13">
        <v>0.35526600000000003</v>
      </c>
      <c r="AJ13">
        <v>0.357487</v>
      </c>
      <c r="AK13">
        <v>0.36073300000000003</v>
      </c>
      <c r="AL13">
        <v>0.36788599999999999</v>
      </c>
      <c r="AM13">
        <v>0.36518299999999998</v>
      </c>
      <c r="AN13">
        <v>0.35696899999999998</v>
      </c>
      <c r="AO13">
        <v>0.36233300000000002</v>
      </c>
      <c r="AP13">
        <v>0.36667</v>
      </c>
      <c r="AQ13">
        <v>0.37548999999999999</v>
      </c>
      <c r="AR13">
        <v>0.35728599999999999</v>
      </c>
    </row>
    <row r="14" spans="1:76" x14ac:dyDescent="0.25">
      <c r="A14">
        <f t="shared" si="1"/>
        <v>11</v>
      </c>
      <c r="B14">
        <v>1.8</v>
      </c>
      <c r="C14">
        <v>0.36123699999999997</v>
      </c>
      <c r="D14">
        <v>0.36117300000000002</v>
      </c>
      <c r="E14">
        <v>0.35896899999999998</v>
      </c>
      <c r="F14">
        <v>0.36105900000000002</v>
      </c>
      <c r="G14">
        <v>0.36471100000000001</v>
      </c>
      <c r="H14">
        <v>0.36392600000000003</v>
      </c>
      <c r="I14">
        <v>0.36833900000000003</v>
      </c>
      <c r="J14">
        <v>0.37000100000000002</v>
      </c>
      <c r="K14">
        <v>0.373284</v>
      </c>
      <c r="L14">
        <v>0.37688700000000003</v>
      </c>
      <c r="M14">
        <v>0.35951</v>
      </c>
      <c r="N14">
        <v>0.35875099999999999</v>
      </c>
      <c r="O14">
        <v>0.36138199999999998</v>
      </c>
      <c r="P14">
        <v>0.36099500000000001</v>
      </c>
      <c r="Q14">
        <v>0.36637399999999998</v>
      </c>
      <c r="R14">
        <v>0.37170700000000001</v>
      </c>
      <c r="S14">
        <v>0.381241</v>
      </c>
      <c r="T14">
        <v>0.359288</v>
      </c>
      <c r="U14">
        <v>0.360157</v>
      </c>
      <c r="V14">
        <v>0.36071500000000001</v>
      </c>
      <c r="W14">
        <v>0.36779899999999999</v>
      </c>
      <c r="X14">
        <v>0.37208999999999998</v>
      </c>
      <c r="Y14">
        <v>0.37234200000000001</v>
      </c>
      <c r="Z14">
        <v>0.359711</v>
      </c>
      <c r="AA14">
        <v>0.36292799999999997</v>
      </c>
      <c r="AB14">
        <v>0.36498000000000003</v>
      </c>
      <c r="AC14">
        <v>0.37067600000000001</v>
      </c>
      <c r="AD14">
        <v>0.374083</v>
      </c>
      <c r="AE14">
        <v>0.36160500000000001</v>
      </c>
      <c r="AF14">
        <v>0.36356500000000003</v>
      </c>
      <c r="AG14">
        <v>0.36698399999999998</v>
      </c>
      <c r="AH14">
        <v>0.37545499999999998</v>
      </c>
      <c r="AI14">
        <v>0.35969200000000001</v>
      </c>
      <c r="AJ14">
        <v>0.35919299999999998</v>
      </c>
      <c r="AK14">
        <v>0.36296899999999999</v>
      </c>
      <c r="AL14">
        <v>0.369952</v>
      </c>
      <c r="AM14">
        <v>0.37254999999999999</v>
      </c>
      <c r="AN14">
        <v>0.36076799999999998</v>
      </c>
      <c r="AO14">
        <v>0.362535</v>
      </c>
      <c r="AP14">
        <v>0.366977</v>
      </c>
      <c r="AQ14">
        <v>0.37502600000000003</v>
      </c>
      <c r="AR14">
        <v>0.36021199999999998</v>
      </c>
    </row>
    <row r="15" spans="1:76" x14ac:dyDescent="0.25">
      <c r="A15">
        <f t="shared" si="1"/>
        <v>12</v>
      </c>
      <c r="B15">
        <v>2</v>
      </c>
      <c r="C15">
        <v>0.36235699999999998</v>
      </c>
      <c r="D15">
        <v>0.36408499999999999</v>
      </c>
      <c r="E15">
        <v>0.36348999999999998</v>
      </c>
      <c r="F15">
        <v>0.36264400000000002</v>
      </c>
      <c r="G15">
        <v>0.36601699999999998</v>
      </c>
      <c r="H15">
        <v>0.36705700000000002</v>
      </c>
      <c r="I15">
        <v>0.36872500000000002</v>
      </c>
      <c r="J15">
        <v>0.36637700000000001</v>
      </c>
      <c r="K15">
        <v>0.37334200000000001</v>
      </c>
      <c r="L15">
        <v>0.37891599999999998</v>
      </c>
      <c r="M15">
        <v>0.3614</v>
      </c>
      <c r="N15">
        <v>0.362678</v>
      </c>
      <c r="O15">
        <v>0.36432900000000001</v>
      </c>
      <c r="P15">
        <v>0.36450500000000002</v>
      </c>
      <c r="Q15">
        <v>0.36605399999999999</v>
      </c>
      <c r="R15">
        <v>0.37128299999999997</v>
      </c>
      <c r="S15">
        <v>0.37813000000000002</v>
      </c>
      <c r="T15">
        <v>0.362485</v>
      </c>
      <c r="U15">
        <v>0.36327799999999999</v>
      </c>
      <c r="V15">
        <v>0.362867</v>
      </c>
      <c r="W15">
        <v>0.36739500000000003</v>
      </c>
      <c r="X15">
        <v>0.37303799999999998</v>
      </c>
      <c r="Y15">
        <v>0.37615599999999999</v>
      </c>
      <c r="Z15">
        <v>0.36097200000000002</v>
      </c>
      <c r="AA15">
        <v>0.36440499999999998</v>
      </c>
      <c r="AB15">
        <v>0.36399399999999998</v>
      </c>
      <c r="AC15">
        <v>0.37201800000000002</v>
      </c>
      <c r="AD15">
        <v>0.379189</v>
      </c>
      <c r="AE15">
        <v>0.363041</v>
      </c>
      <c r="AF15">
        <v>0.36659700000000001</v>
      </c>
      <c r="AG15">
        <v>0.36929299999999998</v>
      </c>
      <c r="AH15">
        <v>0.37506299999999998</v>
      </c>
      <c r="AI15">
        <v>0.36069899999999999</v>
      </c>
      <c r="AJ15">
        <v>0.36266799999999999</v>
      </c>
      <c r="AK15">
        <v>0.365234</v>
      </c>
      <c r="AL15">
        <v>0.37296099999999999</v>
      </c>
      <c r="AM15">
        <v>0.37900600000000001</v>
      </c>
      <c r="AN15">
        <v>0.360344</v>
      </c>
      <c r="AO15">
        <v>0.364759</v>
      </c>
      <c r="AP15">
        <v>0.371222</v>
      </c>
      <c r="AQ15">
        <v>0.37747399999999998</v>
      </c>
      <c r="AR15">
        <v>0.35860199999999998</v>
      </c>
    </row>
    <row r="16" spans="1:76" x14ac:dyDescent="0.25">
      <c r="A16">
        <f t="shared" si="1"/>
        <v>13</v>
      </c>
      <c r="B16">
        <v>2.2000000000000002</v>
      </c>
      <c r="C16">
        <v>0.36107299999999998</v>
      </c>
      <c r="D16">
        <v>0.364375</v>
      </c>
      <c r="E16">
        <v>0.36382500000000001</v>
      </c>
      <c r="F16">
        <v>0.36624899999999999</v>
      </c>
      <c r="G16">
        <v>0.364367</v>
      </c>
      <c r="H16">
        <v>0.36900100000000002</v>
      </c>
      <c r="I16">
        <v>0.36833500000000002</v>
      </c>
      <c r="J16">
        <v>0.37182500000000002</v>
      </c>
      <c r="K16">
        <v>0.37178899999999998</v>
      </c>
      <c r="L16">
        <v>0.37529400000000002</v>
      </c>
      <c r="M16">
        <v>0.36996000000000001</v>
      </c>
      <c r="N16">
        <v>0.36068499999999998</v>
      </c>
      <c r="O16">
        <v>0.36533100000000002</v>
      </c>
      <c r="P16">
        <v>0.36659700000000001</v>
      </c>
      <c r="Q16">
        <v>0.36769600000000002</v>
      </c>
      <c r="R16">
        <v>0.37254399999999999</v>
      </c>
      <c r="S16">
        <v>0.38168099999999999</v>
      </c>
      <c r="T16">
        <v>0.36396800000000001</v>
      </c>
      <c r="U16">
        <v>0.36390600000000001</v>
      </c>
      <c r="V16">
        <v>0.36438799999999999</v>
      </c>
      <c r="W16">
        <v>0.36683100000000002</v>
      </c>
      <c r="X16">
        <v>0.37213200000000002</v>
      </c>
      <c r="Y16">
        <v>0.380243</v>
      </c>
      <c r="Z16">
        <v>0.362201</v>
      </c>
      <c r="AA16">
        <v>0.36513899999999999</v>
      </c>
      <c r="AB16">
        <v>0.36859399999999998</v>
      </c>
      <c r="AC16">
        <v>0.37246499999999999</v>
      </c>
      <c r="AD16">
        <v>0.37834400000000001</v>
      </c>
      <c r="AE16">
        <v>0.36356699999999997</v>
      </c>
      <c r="AF16">
        <v>0.367039</v>
      </c>
      <c r="AG16">
        <v>0.36778899999999998</v>
      </c>
      <c r="AH16">
        <v>0.37537500000000001</v>
      </c>
      <c r="AI16">
        <v>0.36429800000000001</v>
      </c>
      <c r="AJ16">
        <v>0.36351800000000001</v>
      </c>
      <c r="AK16">
        <v>0.36482399999999998</v>
      </c>
      <c r="AL16">
        <v>0.37161300000000003</v>
      </c>
      <c r="AM16">
        <v>0.37740800000000002</v>
      </c>
      <c r="AN16">
        <v>0.36402000000000001</v>
      </c>
      <c r="AO16">
        <v>0.36525999999999997</v>
      </c>
      <c r="AP16">
        <v>0.36935699999999999</v>
      </c>
      <c r="AQ16">
        <v>0.377471</v>
      </c>
      <c r="AR16">
        <v>0.36398900000000001</v>
      </c>
    </row>
    <row r="17" spans="1:44" x14ac:dyDescent="0.25">
      <c r="A17">
        <f t="shared" si="1"/>
        <v>14</v>
      </c>
      <c r="B17">
        <v>2.4</v>
      </c>
      <c r="C17">
        <v>0.368093</v>
      </c>
      <c r="D17">
        <v>0.36859500000000001</v>
      </c>
      <c r="E17">
        <v>0.36981999999999998</v>
      </c>
      <c r="F17">
        <v>0.36804700000000001</v>
      </c>
      <c r="G17">
        <v>0.36977599999999999</v>
      </c>
      <c r="H17">
        <v>0.37095499999999998</v>
      </c>
      <c r="I17">
        <v>0.37359999999999999</v>
      </c>
      <c r="J17">
        <v>0.37604900000000002</v>
      </c>
      <c r="K17">
        <v>0.37655899999999998</v>
      </c>
      <c r="L17">
        <v>0.380525</v>
      </c>
      <c r="M17">
        <v>0.37855</v>
      </c>
      <c r="N17">
        <v>0.36605399999999999</v>
      </c>
      <c r="O17">
        <v>0.36787900000000001</v>
      </c>
      <c r="P17">
        <v>0.37012800000000001</v>
      </c>
      <c r="Q17">
        <v>0.371139</v>
      </c>
      <c r="R17">
        <v>0.37555699999999997</v>
      </c>
      <c r="S17">
        <v>0.37830900000000001</v>
      </c>
      <c r="T17">
        <v>0.37071300000000001</v>
      </c>
      <c r="U17">
        <v>0.36816700000000002</v>
      </c>
      <c r="V17">
        <v>0.36782300000000001</v>
      </c>
      <c r="W17">
        <v>0.37151000000000001</v>
      </c>
      <c r="X17">
        <v>0.37629899999999999</v>
      </c>
      <c r="Y17">
        <v>0.37955299999999997</v>
      </c>
      <c r="Z17">
        <v>0.36564799999999997</v>
      </c>
      <c r="AA17">
        <v>0.369587</v>
      </c>
      <c r="AB17">
        <v>0.371415</v>
      </c>
      <c r="AC17">
        <v>0.37616100000000002</v>
      </c>
      <c r="AD17">
        <v>0.38039099999999998</v>
      </c>
      <c r="AE17">
        <v>0.36854900000000002</v>
      </c>
      <c r="AF17">
        <v>0.37115799999999999</v>
      </c>
      <c r="AG17">
        <v>0.37258599999999997</v>
      </c>
      <c r="AH17">
        <v>0.37893300000000002</v>
      </c>
      <c r="AI17">
        <v>0.37041600000000002</v>
      </c>
      <c r="AJ17">
        <v>0.36721399999999998</v>
      </c>
      <c r="AK17">
        <v>0.36902200000000002</v>
      </c>
      <c r="AL17">
        <v>0.37536700000000001</v>
      </c>
      <c r="AM17">
        <v>0.37998199999999999</v>
      </c>
      <c r="AN17">
        <v>0.36473899999999998</v>
      </c>
      <c r="AO17">
        <v>0.36952600000000002</v>
      </c>
      <c r="AP17">
        <v>0.37478699999999998</v>
      </c>
      <c r="AQ17">
        <v>0.37831500000000001</v>
      </c>
      <c r="AR17">
        <v>0.37023600000000001</v>
      </c>
    </row>
    <row r="18" spans="1:44" x14ac:dyDescent="0.25">
      <c r="A18">
        <f t="shared" si="1"/>
        <v>15</v>
      </c>
      <c r="B18">
        <v>2.6</v>
      </c>
      <c r="C18">
        <v>0.36813499999999999</v>
      </c>
      <c r="D18">
        <v>0.36859199999999998</v>
      </c>
      <c r="E18">
        <v>0.36670000000000003</v>
      </c>
      <c r="F18">
        <v>0.36839</v>
      </c>
      <c r="G18">
        <v>0.36715199999999998</v>
      </c>
      <c r="H18">
        <v>0.37056699999999998</v>
      </c>
      <c r="I18">
        <v>0.37039699999999998</v>
      </c>
      <c r="J18">
        <v>0.373367</v>
      </c>
      <c r="K18">
        <v>0.373944</v>
      </c>
      <c r="L18">
        <v>0.37517800000000001</v>
      </c>
      <c r="M18">
        <v>0.37520799999999999</v>
      </c>
      <c r="N18">
        <v>0.36748500000000001</v>
      </c>
      <c r="O18">
        <v>0.36865900000000001</v>
      </c>
      <c r="P18">
        <v>0.36738199999999999</v>
      </c>
      <c r="Q18">
        <v>0.37070900000000001</v>
      </c>
      <c r="R18">
        <v>0.37463000000000002</v>
      </c>
      <c r="S18">
        <v>0.378882</v>
      </c>
      <c r="T18">
        <v>0.37370199999999998</v>
      </c>
      <c r="U18">
        <v>0.36660700000000002</v>
      </c>
      <c r="V18">
        <v>0.36684600000000001</v>
      </c>
      <c r="W18">
        <v>0.37301000000000001</v>
      </c>
      <c r="X18">
        <v>0.374861</v>
      </c>
      <c r="Y18">
        <v>0.37826100000000001</v>
      </c>
      <c r="Z18">
        <v>0.36794100000000002</v>
      </c>
      <c r="AA18">
        <v>0.366483</v>
      </c>
      <c r="AB18">
        <v>0.36939300000000003</v>
      </c>
      <c r="AC18">
        <v>0.372699</v>
      </c>
      <c r="AD18">
        <v>0.37831100000000001</v>
      </c>
      <c r="AE18">
        <v>0.36918800000000002</v>
      </c>
      <c r="AF18">
        <v>0.36782999999999999</v>
      </c>
      <c r="AG18">
        <v>0.37252800000000003</v>
      </c>
      <c r="AH18">
        <v>0.37592399999999998</v>
      </c>
      <c r="AI18">
        <v>0.37475000000000003</v>
      </c>
      <c r="AJ18">
        <v>0.36640699999999998</v>
      </c>
      <c r="AK18">
        <v>0.36946899999999999</v>
      </c>
      <c r="AL18">
        <v>0.37296600000000002</v>
      </c>
      <c r="AM18">
        <v>0.37926700000000002</v>
      </c>
      <c r="AN18">
        <v>0.36641299999999999</v>
      </c>
      <c r="AO18">
        <v>0.36710799999999999</v>
      </c>
      <c r="AP18">
        <v>0.37368299999999999</v>
      </c>
      <c r="AQ18">
        <v>0.37707299999999999</v>
      </c>
      <c r="AR18">
        <v>0.372112</v>
      </c>
    </row>
    <row r="19" spans="1:44" x14ac:dyDescent="0.25">
      <c r="A19">
        <f t="shared" si="1"/>
        <v>16</v>
      </c>
      <c r="B19">
        <v>2.8</v>
      </c>
      <c r="C19">
        <v>0.36884</v>
      </c>
      <c r="D19">
        <v>0.36723899999999998</v>
      </c>
      <c r="E19">
        <v>0.36763099999999999</v>
      </c>
      <c r="F19">
        <v>0.36652299999999999</v>
      </c>
      <c r="G19">
        <v>0.36924200000000001</v>
      </c>
      <c r="H19">
        <v>0.371141</v>
      </c>
      <c r="I19">
        <v>0.37317499999999998</v>
      </c>
      <c r="J19">
        <v>0.37217099999999997</v>
      </c>
      <c r="K19">
        <v>0.37573299999999998</v>
      </c>
      <c r="L19">
        <v>0.37726999999999999</v>
      </c>
      <c r="M19">
        <v>0.37591999999999998</v>
      </c>
      <c r="N19">
        <v>0.36621500000000001</v>
      </c>
      <c r="O19">
        <v>0.366643</v>
      </c>
      <c r="P19">
        <v>0.368255</v>
      </c>
      <c r="Q19">
        <v>0.37121100000000001</v>
      </c>
      <c r="R19">
        <v>0.37283899999999998</v>
      </c>
      <c r="S19">
        <v>0.37703500000000001</v>
      </c>
      <c r="T19">
        <v>0.37761899999999998</v>
      </c>
      <c r="U19">
        <v>0.365867</v>
      </c>
      <c r="V19">
        <v>0.36908099999999999</v>
      </c>
      <c r="W19">
        <v>0.37059599999999998</v>
      </c>
      <c r="X19">
        <v>0.37366199999999999</v>
      </c>
      <c r="Y19">
        <v>0.37593700000000002</v>
      </c>
      <c r="Z19">
        <v>0.36766500000000002</v>
      </c>
      <c r="AA19">
        <v>0.369977</v>
      </c>
      <c r="AB19">
        <v>0.36874699999999999</v>
      </c>
      <c r="AC19">
        <v>0.37481399999999998</v>
      </c>
      <c r="AD19">
        <v>0.379691</v>
      </c>
      <c r="AE19">
        <v>0.36696600000000001</v>
      </c>
      <c r="AF19">
        <v>0.36877799999999999</v>
      </c>
      <c r="AG19">
        <v>0.372668</v>
      </c>
      <c r="AH19">
        <v>0.37576100000000001</v>
      </c>
      <c r="AI19">
        <v>0.377446</v>
      </c>
      <c r="AJ19">
        <v>0.36696099999999998</v>
      </c>
      <c r="AK19">
        <v>0.369033</v>
      </c>
      <c r="AL19">
        <v>0.37214599999999998</v>
      </c>
      <c r="AM19">
        <v>0.37840099999999999</v>
      </c>
      <c r="AN19">
        <v>0.36705100000000002</v>
      </c>
      <c r="AO19">
        <v>0.36782900000000002</v>
      </c>
      <c r="AP19">
        <v>0.37390299999999999</v>
      </c>
      <c r="AQ19">
        <v>0.377081</v>
      </c>
      <c r="AR19">
        <v>0.37621900000000003</v>
      </c>
    </row>
    <row r="20" spans="1:44" x14ac:dyDescent="0.25">
      <c r="A20">
        <f t="shared" si="1"/>
        <v>17</v>
      </c>
      <c r="B20">
        <v>3</v>
      </c>
      <c r="C20">
        <v>0.37139499999999998</v>
      </c>
      <c r="D20">
        <v>0.36514799999999997</v>
      </c>
      <c r="E20">
        <v>0.36579600000000001</v>
      </c>
      <c r="F20">
        <v>0.36538700000000002</v>
      </c>
      <c r="G20">
        <v>0.367699</v>
      </c>
      <c r="H20">
        <v>0.36894300000000002</v>
      </c>
      <c r="I20">
        <v>0.369726</v>
      </c>
      <c r="J20">
        <v>0.37073800000000001</v>
      </c>
      <c r="K20">
        <v>0.37553300000000001</v>
      </c>
      <c r="L20">
        <v>0.37597900000000001</v>
      </c>
      <c r="M20">
        <v>0.375836</v>
      </c>
      <c r="N20">
        <v>0.366614</v>
      </c>
      <c r="O20">
        <v>0.36416199999999999</v>
      </c>
      <c r="P20">
        <v>0.366595</v>
      </c>
      <c r="Q20">
        <v>0.37134499999999998</v>
      </c>
      <c r="R20">
        <v>0.37204799999999999</v>
      </c>
      <c r="S20">
        <v>0.37725700000000001</v>
      </c>
      <c r="T20">
        <v>0.37673499999999999</v>
      </c>
      <c r="U20">
        <v>0.36699100000000001</v>
      </c>
      <c r="V20">
        <v>0.36590099999999998</v>
      </c>
      <c r="W20">
        <v>0.36892399999999997</v>
      </c>
      <c r="X20">
        <v>0.37399500000000002</v>
      </c>
      <c r="Y20">
        <v>0.37547999999999998</v>
      </c>
      <c r="Z20">
        <v>0.36624200000000001</v>
      </c>
      <c r="AA20">
        <v>0.36797200000000002</v>
      </c>
      <c r="AB20">
        <v>0.36954399999999998</v>
      </c>
      <c r="AC20">
        <v>0.375365</v>
      </c>
      <c r="AD20">
        <v>0.37867499999999998</v>
      </c>
      <c r="AE20">
        <v>0.36821500000000001</v>
      </c>
      <c r="AF20">
        <v>0.36802400000000002</v>
      </c>
      <c r="AG20">
        <v>0.37224499999999999</v>
      </c>
      <c r="AH20">
        <v>0.37529499999999999</v>
      </c>
      <c r="AI20">
        <v>0.37639499999999998</v>
      </c>
      <c r="AJ20">
        <v>0.36583399999999999</v>
      </c>
      <c r="AK20">
        <v>0.36896499999999999</v>
      </c>
      <c r="AL20">
        <v>0.372195</v>
      </c>
      <c r="AM20">
        <v>0.37614700000000001</v>
      </c>
      <c r="AN20">
        <v>0.365282</v>
      </c>
      <c r="AO20">
        <v>0.36829200000000001</v>
      </c>
      <c r="AP20">
        <v>0.36954599999999999</v>
      </c>
      <c r="AQ20">
        <v>0.37734000000000001</v>
      </c>
      <c r="AR20">
        <v>0.37826399999999999</v>
      </c>
    </row>
    <row r="21" spans="1:44" x14ac:dyDescent="0.25">
      <c r="A21">
        <f t="shared" si="1"/>
        <v>18</v>
      </c>
      <c r="B21">
        <v>3.2</v>
      </c>
      <c r="C21">
        <v>0.36954799999999999</v>
      </c>
      <c r="D21">
        <v>0.35945500000000002</v>
      </c>
      <c r="E21">
        <v>0.359707</v>
      </c>
      <c r="F21">
        <v>0.35920200000000002</v>
      </c>
      <c r="G21">
        <v>0.36099700000000001</v>
      </c>
      <c r="H21">
        <v>0.36318099999999998</v>
      </c>
      <c r="I21">
        <v>0.365097</v>
      </c>
      <c r="J21">
        <v>0.36619499999999999</v>
      </c>
      <c r="K21">
        <v>0.368033</v>
      </c>
      <c r="L21">
        <v>0.370894</v>
      </c>
      <c r="M21">
        <v>0.36847800000000003</v>
      </c>
      <c r="N21">
        <v>0.36322900000000002</v>
      </c>
      <c r="O21">
        <v>0.36061599999999999</v>
      </c>
      <c r="P21">
        <v>0.35945199999999999</v>
      </c>
      <c r="Q21">
        <v>0.36294799999999999</v>
      </c>
      <c r="R21">
        <v>0.36765300000000001</v>
      </c>
      <c r="S21">
        <v>0.37079800000000002</v>
      </c>
      <c r="T21">
        <v>0.37046899999999999</v>
      </c>
      <c r="U21">
        <v>0.35998799999999997</v>
      </c>
      <c r="V21">
        <v>0.36135699999999998</v>
      </c>
      <c r="W21">
        <v>0.36429699999999998</v>
      </c>
      <c r="X21">
        <v>0.36684099999999997</v>
      </c>
      <c r="Y21">
        <v>0.371421</v>
      </c>
      <c r="Z21">
        <v>0.36230400000000001</v>
      </c>
      <c r="AA21">
        <v>0.36042600000000002</v>
      </c>
      <c r="AB21">
        <v>0.36144900000000002</v>
      </c>
      <c r="AC21">
        <v>0.36617300000000003</v>
      </c>
      <c r="AD21">
        <v>0.37157499999999999</v>
      </c>
      <c r="AE21">
        <v>0.36515700000000001</v>
      </c>
      <c r="AF21">
        <v>0.36305599999999999</v>
      </c>
      <c r="AG21">
        <v>0.36310100000000001</v>
      </c>
      <c r="AH21">
        <v>0.36834</v>
      </c>
      <c r="AI21">
        <v>0.36859599999999998</v>
      </c>
      <c r="AJ21">
        <v>0.36101699999999998</v>
      </c>
      <c r="AK21">
        <v>0.360767</v>
      </c>
      <c r="AL21">
        <v>0.36753799999999998</v>
      </c>
      <c r="AM21">
        <v>0.370174</v>
      </c>
      <c r="AN21">
        <v>0.36061799999999999</v>
      </c>
      <c r="AO21">
        <v>0.360564</v>
      </c>
      <c r="AP21">
        <v>0.36648799999999998</v>
      </c>
      <c r="AQ21">
        <v>0.37073600000000001</v>
      </c>
      <c r="AR21">
        <v>0.37149500000000002</v>
      </c>
    </row>
    <row r="22" spans="1:44" x14ac:dyDescent="0.25">
      <c r="A22">
        <f t="shared" si="1"/>
        <v>19</v>
      </c>
      <c r="B22">
        <v>3.4</v>
      </c>
      <c r="C22">
        <v>0.37069000000000002</v>
      </c>
      <c r="D22">
        <v>0.36220999999999998</v>
      </c>
      <c r="E22">
        <v>0.36070000000000002</v>
      </c>
      <c r="F22">
        <v>0.36126399999999997</v>
      </c>
      <c r="G22">
        <v>0.36223699999999998</v>
      </c>
      <c r="H22">
        <v>0.36291699999999999</v>
      </c>
      <c r="I22">
        <v>0.36556699999999998</v>
      </c>
      <c r="J22">
        <v>0.36508299999999999</v>
      </c>
      <c r="K22">
        <v>0.369724</v>
      </c>
      <c r="L22">
        <v>0.36920199999999997</v>
      </c>
      <c r="M22">
        <v>0.36934899999999998</v>
      </c>
      <c r="N22">
        <v>0.36419499999999999</v>
      </c>
      <c r="O22">
        <v>0.36040699999999998</v>
      </c>
      <c r="P22">
        <v>0.36327100000000001</v>
      </c>
      <c r="Q22">
        <v>0.36464400000000002</v>
      </c>
      <c r="R22">
        <v>0.36737900000000001</v>
      </c>
      <c r="S22">
        <v>0.369446</v>
      </c>
      <c r="T22">
        <v>0.371361</v>
      </c>
      <c r="U22">
        <v>0.36196600000000001</v>
      </c>
      <c r="V22">
        <v>0.36044799999999999</v>
      </c>
      <c r="W22">
        <v>0.36363299999999998</v>
      </c>
      <c r="X22">
        <v>0.36695899999999998</v>
      </c>
      <c r="Y22">
        <v>0.371643</v>
      </c>
      <c r="Z22">
        <v>0.36642000000000002</v>
      </c>
      <c r="AA22">
        <v>0.36155599999999999</v>
      </c>
      <c r="AB22">
        <v>0.36481200000000003</v>
      </c>
      <c r="AC22">
        <v>0.36812699999999998</v>
      </c>
      <c r="AD22">
        <v>0.37019099999999999</v>
      </c>
      <c r="AE22">
        <v>0.36619099999999999</v>
      </c>
      <c r="AF22">
        <v>0.36194900000000002</v>
      </c>
      <c r="AG22">
        <v>0.36443799999999998</v>
      </c>
      <c r="AH22">
        <v>0.36927900000000002</v>
      </c>
      <c r="AI22">
        <v>0.37012899999999999</v>
      </c>
      <c r="AJ22">
        <v>0.36137599999999998</v>
      </c>
      <c r="AK22">
        <v>0.36222500000000002</v>
      </c>
      <c r="AL22">
        <v>0.365033</v>
      </c>
      <c r="AM22">
        <v>0.37035699999999999</v>
      </c>
      <c r="AN22">
        <v>0.36366599999999999</v>
      </c>
      <c r="AO22">
        <v>0.36213899999999999</v>
      </c>
      <c r="AP22">
        <v>0.36484499999999997</v>
      </c>
      <c r="AQ22">
        <v>0.36865599999999998</v>
      </c>
      <c r="AR22">
        <v>0.36923499999999998</v>
      </c>
    </row>
    <row r="23" spans="1:44" x14ac:dyDescent="0.25">
      <c r="A23">
        <f t="shared" si="1"/>
        <v>20</v>
      </c>
      <c r="B23">
        <v>3.6</v>
      </c>
      <c r="C23">
        <v>0.37192500000000001</v>
      </c>
      <c r="D23">
        <v>0.36842200000000003</v>
      </c>
      <c r="E23">
        <v>0.36471700000000001</v>
      </c>
      <c r="F23">
        <v>0.36285400000000001</v>
      </c>
      <c r="G23">
        <v>0.36618200000000001</v>
      </c>
      <c r="H23">
        <v>0.366008</v>
      </c>
      <c r="I23">
        <v>0.36694700000000002</v>
      </c>
      <c r="J23">
        <v>0.36465199999999998</v>
      </c>
      <c r="K23">
        <v>0.37043500000000001</v>
      </c>
      <c r="L23">
        <v>0.37192199999999997</v>
      </c>
      <c r="M23">
        <v>0.37227500000000002</v>
      </c>
      <c r="N23">
        <v>0.36934299999999998</v>
      </c>
      <c r="O23">
        <v>0.36414999999999997</v>
      </c>
      <c r="P23">
        <v>0.36420599999999997</v>
      </c>
      <c r="Q23">
        <v>0.36652299999999999</v>
      </c>
      <c r="R23">
        <v>0.36935600000000002</v>
      </c>
      <c r="S23">
        <v>0.37146699999999999</v>
      </c>
      <c r="T23">
        <v>0.371197</v>
      </c>
      <c r="U23">
        <v>0.364929</v>
      </c>
      <c r="V23">
        <v>0.36630299999999999</v>
      </c>
      <c r="W23">
        <v>0.36516199999999999</v>
      </c>
      <c r="X23">
        <v>0.36810399999999999</v>
      </c>
      <c r="Y23">
        <v>0.37132199999999999</v>
      </c>
      <c r="Z23">
        <v>0.37040600000000001</v>
      </c>
      <c r="AA23">
        <v>0.36218400000000001</v>
      </c>
      <c r="AB23">
        <v>0.36499900000000002</v>
      </c>
      <c r="AC23">
        <v>0.36746200000000001</v>
      </c>
      <c r="AD23">
        <v>0.37139699999999998</v>
      </c>
      <c r="AE23">
        <v>0.37180999999999997</v>
      </c>
      <c r="AF23">
        <v>0.365512</v>
      </c>
      <c r="AG23">
        <v>0.36827500000000002</v>
      </c>
      <c r="AH23">
        <v>0.36974000000000001</v>
      </c>
      <c r="AI23">
        <v>0.372309</v>
      </c>
      <c r="AJ23">
        <v>0.36254799999999998</v>
      </c>
      <c r="AK23">
        <v>0.36640400000000001</v>
      </c>
      <c r="AL23">
        <v>0.36788100000000001</v>
      </c>
      <c r="AM23">
        <v>0.37065300000000001</v>
      </c>
      <c r="AN23">
        <v>0.37007200000000001</v>
      </c>
      <c r="AO23">
        <v>0.36193700000000001</v>
      </c>
      <c r="AP23">
        <v>0.36931900000000001</v>
      </c>
      <c r="AQ23">
        <v>0.37171900000000002</v>
      </c>
      <c r="AR23">
        <v>0.37234600000000001</v>
      </c>
    </row>
    <row r="24" spans="1:44" x14ac:dyDescent="0.25">
      <c r="A24">
        <f t="shared" si="1"/>
        <v>21</v>
      </c>
      <c r="B24">
        <v>3.8</v>
      </c>
      <c r="C24">
        <v>0.37445899999999999</v>
      </c>
      <c r="D24">
        <v>0.37011100000000002</v>
      </c>
      <c r="E24">
        <v>0.36820199999999997</v>
      </c>
      <c r="F24">
        <v>0.366643</v>
      </c>
      <c r="G24">
        <v>0.36839300000000003</v>
      </c>
      <c r="H24">
        <v>0.36733900000000003</v>
      </c>
      <c r="I24">
        <v>0.37130400000000002</v>
      </c>
      <c r="J24">
        <v>0.36932399999999999</v>
      </c>
      <c r="K24">
        <v>0.37188199999999999</v>
      </c>
      <c r="L24">
        <v>0.37240000000000001</v>
      </c>
      <c r="M24">
        <v>0.37195299999999998</v>
      </c>
      <c r="N24">
        <v>0.370867</v>
      </c>
      <c r="O24">
        <v>0.36810500000000002</v>
      </c>
      <c r="P24">
        <v>0.36708800000000003</v>
      </c>
      <c r="Q24">
        <v>0.36905900000000003</v>
      </c>
      <c r="R24">
        <v>0.368948</v>
      </c>
      <c r="S24">
        <v>0.37312899999999999</v>
      </c>
      <c r="T24">
        <v>0.37434899999999999</v>
      </c>
      <c r="U24">
        <v>0.36900699999999997</v>
      </c>
      <c r="V24">
        <v>0.36693999999999999</v>
      </c>
      <c r="W24">
        <v>0.37004500000000001</v>
      </c>
      <c r="X24">
        <v>0.36956499999999998</v>
      </c>
      <c r="Y24">
        <v>0.371921</v>
      </c>
      <c r="Z24">
        <v>0.37478400000000001</v>
      </c>
      <c r="AA24">
        <v>0.36730600000000002</v>
      </c>
      <c r="AB24">
        <v>0.369315</v>
      </c>
      <c r="AC24">
        <v>0.37104599999999999</v>
      </c>
      <c r="AD24">
        <v>0.37433899999999998</v>
      </c>
      <c r="AE24">
        <v>0.37366700000000003</v>
      </c>
      <c r="AF24">
        <v>0.36851600000000001</v>
      </c>
      <c r="AG24">
        <v>0.36767300000000003</v>
      </c>
      <c r="AH24">
        <v>0.373332</v>
      </c>
      <c r="AI24">
        <v>0.37352600000000002</v>
      </c>
      <c r="AJ24">
        <v>0.36651899999999998</v>
      </c>
      <c r="AK24">
        <v>0.36692900000000001</v>
      </c>
      <c r="AL24">
        <v>0.37232199999999999</v>
      </c>
      <c r="AM24">
        <v>0.37319000000000002</v>
      </c>
      <c r="AN24">
        <v>0.37254399999999999</v>
      </c>
      <c r="AO24">
        <v>0.36766900000000002</v>
      </c>
      <c r="AP24">
        <v>0.37042199999999997</v>
      </c>
      <c r="AQ24">
        <v>0.371064</v>
      </c>
      <c r="AR24">
        <v>0.37475999999999998</v>
      </c>
    </row>
    <row r="25" spans="1:44" x14ac:dyDescent="0.25">
      <c r="A25">
        <f t="shared" si="1"/>
        <v>22</v>
      </c>
      <c r="B25">
        <v>4</v>
      </c>
      <c r="C25">
        <v>0.37087900000000001</v>
      </c>
      <c r="D25">
        <v>0.37167600000000001</v>
      </c>
      <c r="E25">
        <v>0.36976300000000001</v>
      </c>
      <c r="F25">
        <v>0.36698999999999998</v>
      </c>
      <c r="G25">
        <v>0.36743799999999999</v>
      </c>
      <c r="H25">
        <v>0.36769400000000002</v>
      </c>
      <c r="I25">
        <v>0.37008400000000002</v>
      </c>
      <c r="J25">
        <v>0.37018299999999998</v>
      </c>
      <c r="K25">
        <v>0.369946</v>
      </c>
      <c r="L25">
        <v>0.372139</v>
      </c>
      <c r="M25">
        <v>0.370838</v>
      </c>
      <c r="N25">
        <v>0.37296000000000001</v>
      </c>
      <c r="O25">
        <v>0.37084400000000001</v>
      </c>
      <c r="P25">
        <v>0.36523600000000001</v>
      </c>
      <c r="Q25">
        <v>0.367925</v>
      </c>
      <c r="R25">
        <v>0.37107899999999999</v>
      </c>
      <c r="S25">
        <v>0.370002</v>
      </c>
      <c r="T25">
        <v>0.37225900000000001</v>
      </c>
      <c r="U25">
        <v>0.37011300000000003</v>
      </c>
      <c r="V25">
        <v>0.36943799999999999</v>
      </c>
      <c r="W25">
        <v>0.36859399999999998</v>
      </c>
      <c r="X25">
        <v>0.36969400000000002</v>
      </c>
      <c r="Y25">
        <v>0.37058200000000002</v>
      </c>
      <c r="Z25">
        <v>0.373307</v>
      </c>
      <c r="AA25">
        <v>0.36484699999999998</v>
      </c>
      <c r="AB25">
        <v>0.371228</v>
      </c>
      <c r="AC25">
        <v>0.369031</v>
      </c>
      <c r="AD25">
        <v>0.37171900000000002</v>
      </c>
      <c r="AE25">
        <v>0.37435600000000002</v>
      </c>
      <c r="AF25">
        <v>0.36801400000000001</v>
      </c>
      <c r="AG25">
        <v>0.369508</v>
      </c>
      <c r="AH25">
        <v>0.372529</v>
      </c>
      <c r="AI25">
        <v>0.373423</v>
      </c>
      <c r="AJ25">
        <v>0.368257</v>
      </c>
      <c r="AK25">
        <v>0.36705399999999999</v>
      </c>
      <c r="AL25">
        <v>0.36981599999999998</v>
      </c>
      <c r="AM25">
        <v>0.37217099999999997</v>
      </c>
      <c r="AN25">
        <v>0.37122699999999997</v>
      </c>
      <c r="AO25">
        <v>0.36893500000000001</v>
      </c>
      <c r="AP25">
        <v>0.37036999999999998</v>
      </c>
      <c r="AQ25">
        <v>0.373085</v>
      </c>
      <c r="AR25">
        <v>0.37136200000000003</v>
      </c>
    </row>
    <row r="26" spans="1:44" x14ac:dyDescent="0.25">
      <c r="A26">
        <f t="shared" si="1"/>
        <v>23</v>
      </c>
      <c r="B26">
        <v>4.2</v>
      </c>
      <c r="C26">
        <v>0.364338</v>
      </c>
      <c r="D26">
        <v>0.36436299999999999</v>
      </c>
      <c r="E26">
        <v>0.366394</v>
      </c>
      <c r="F26">
        <v>0.36188100000000001</v>
      </c>
      <c r="G26">
        <v>0.36127999999999999</v>
      </c>
      <c r="H26">
        <v>0.36228300000000002</v>
      </c>
      <c r="I26">
        <v>0.36337900000000001</v>
      </c>
      <c r="J26">
        <v>0.36216300000000001</v>
      </c>
      <c r="K26">
        <v>0.365699</v>
      </c>
      <c r="L26">
        <v>0.36399700000000001</v>
      </c>
      <c r="M26">
        <v>0.36480499999999999</v>
      </c>
      <c r="N26">
        <v>0.36463800000000002</v>
      </c>
      <c r="O26">
        <v>0.36529699999999998</v>
      </c>
      <c r="P26">
        <v>0.36264400000000002</v>
      </c>
      <c r="Q26">
        <v>0.36253200000000002</v>
      </c>
      <c r="R26">
        <v>0.36281000000000002</v>
      </c>
      <c r="S26">
        <v>0.36779200000000001</v>
      </c>
      <c r="T26">
        <v>0.36537700000000001</v>
      </c>
      <c r="U26">
        <v>0.36584800000000001</v>
      </c>
      <c r="V26">
        <v>0.36231400000000002</v>
      </c>
      <c r="W26">
        <v>0.36292099999999999</v>
      </c>
      <c r="X26">
        <v>0.364095</v>
      </c>
      <c r="Y26">
        <v>0.36471100000000001</v>
      </c>
      <c r="Z26">
        <v>0.36680800000000002</v>
      </c>
      <c r="AA26">
        <v>0.36088999999999999</v>
      </c>
      <c r="AB26">
        <v>0.36459599999999998</v>
      </c>
      <c r="AC26">
        <v>0.36411700000000002</v>
      </c>
      <c r="AD26">
        <v>0.36550100000000002</v>
      </c>
      <c r="AE26">
        <v>0.36668400000000001</v>
      </c>
      <c r="AF26">
        <v>0.36262899999999998</v>
      </c>
      <c r="AG26">
        <v>0.36338700000000002</v>
      </c>
      <c r="AH26">
        <v>0.36460599999999999</v>
      </c>
      <c r="AI26">
        <v>0.36521799999999999</v>
      </c>
      <c r="AJ26">
        <v>0.36291200000000001</v>
      </c>
      <c r="AK26">
        <v>0.36369099999999999</v>
      </c>
      <c r="AL26">
        <v>0.36198399999999997</v>
      </c>
      <c r="AM26">
        <v>0.36529200000000001</v>
      </c>
      <c r="AN26">
        <v>0.36596499999999998</v>
      </c>
      <c r="AO26">
        <v>0.36205500000000002</v>
      </c>
      <c r="AP26">
        <v>0.36346400000000001</v>
      </c>
      <c r="AQ26">
        <v>0.36447600000000002</v>
      </c>
      <c r="AR26">
        <v>0.36457200000000001</v>
      </c>
    </row>
    <row r="27" spans="1:44" x14ac:dyDescent="0.25">
      <c r="A27">
        <f t="shared" si="1"/>
        <v>24</v>
      </c>
      <c r="B27">
        <v>4.4000000000000004</v>
      </c>
      <c r="C27">
        <v>0.58882699999999999</v>
      </c>
      <c r="D27">
        <v>0.58783799999999997</v>
      </c>
      <c r="E27">
        <v>0.58840300000000001</v>
      </c>
      <c r="F27">
        <v>0.58762499999999995</v>
      </c>
      <c r="G27">
        <v>0.58631299999999997</v>
      </c>
      <c r="H27">
        <v>0.58680200000000005</v>
      </c>
      <c r="I27">
        <v>0.58721800000000002</v>
      </c>
      <c r="J27">
        <v>0.58431900000000003</v>
      </c>
      <c r="K27">
        <v>0.58683099999999999</v>
      </c>
      <c r="L27">
        <v>0.58402299999999996</v>
      </c>
      <c r="M27">
        <v>0.58328599999999997</v>
      </c>
      <c r="N27">
        <v>0.58860999999999997</v>
      </c>
      <c r="O27">
        <v>0.58616599999999996</v>
      </c>
      <c r="P27">
        <v>0.58044799999999996</v>
      </c>
      <c r="Q27">
        <v>0.58331599999999995</v>
      </c>
      <c r="R27">
        <v>0.585206</v>
      </c>
      <c r="S27">
        <v>0.58680900000000003</v>
      </c>
      <c r="T27">
        <v>0.585171</v>
      </c>
      <c r="U27">
        <v>0.58543500000000004</v>
      </c>
      <c r="V27">
        <v>0.58365500000000003</v>
      </c>
      <c r="W27">
        <v>0.58609900000000004</v>
      </c>
      <c r="X27">
        <v>0.58378699999999994</v>
      </c>
      <c r="Y27">
        <v>0.58577199999999996</v>
      </c>
      <c r="Z27">
        <v>0.58385200000000004</v>
      </c>
      <c r="AA27">
        <v>0.58194599999999996</v>
      </c>
      <c r="AB27">
        <v>0.58398600000000001</v>
      </c>
      <c r="AC27">
        <v>0.58255599999999996</v>
      </c>
      <c r="AD27">
        <v>0.58455299999999999</v>
      </c>
      <c r="AE27">
        <v>0.58589000000000002</v>
      </c>
      <c r="AF27">
        <v>0.58395399999999997</v>
      </c>
      <c r="AG27">
        <v>0.58404100000000003</v>
      </c>
      <c r="AH27">
        <v>0.58284400000000003</v>
      </c>
      <c r="AI27">
        <v>0.585534</v>
      </c>
      <c r="AJ27">
        <v>0.58411400000000002</v>
      </c>
      <c r="AK27">
        <v>0.583287</v>
      </c>
      <c r="AL27">
        <v>0.58296000000000003</v>
      </c>
      <c r="AM27">
        <v>0.58179400000000003</v>
      </c>
      <c r="AN27">
        <v>0.58452599999999999</v>
      </c>
      <c r="AO27">
        <v>0.58546799999999999</v>
      </c>
      <c r="AP27">
        <v>0.58462999999999998</v>
      </c>
      <c r="AQ27">
        <v>0.58276499999999998</v>
      </c>
      <c r="AR27">
        <v>0.58489100000000005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Steffen GSNL-PTX/S/HS</dc:creator>
  <cp:lastModifiedBy>Berg, Steffen GSNL-PTX/S/HS</cp:lastModifiedBy>
  <dcterms:created xsi:type="dcterms:W3CDTF">2021-01-04T22:16:41Z</dcterms:created>
  <dcterms:modified xsi:type="dcterms:W3CDTF">2021-01-06T10:33:19Z</dcterms:modified>
</cp:coreProperties>
</file>