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PLE\Desktop\ExcelR\Data Science\"/>
    </mc:Choice>
  </mc:AlternateContent>
  <xr:revisionPtr revIDLastSave="0" documentId="8_{696332EE-C90D-4591-88BA-4301656FEDD1}" xr6:coauthVersionLast="45" xr6:coauthVersionMax="45" xr10:uidLastSave="{00000000-0000-0000-0000-000000000000}"/>
  <bookViews>
    <workbookView xWindow="-110" yWindow="-110" windowWidth="19420" windowHeight="10420" xr2:uid="{2523E488-A761-4C97-8904-B7F252627D63}"/>
  </bookViews>
  <sheets>
    <sheet name="Salarie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2" l="1"/>
  <c r="H15" i="2"/>
  <c r="G15" i="2"/>
  <c r="F15" i="2"/>
  <c r="H14" i="2"/>
  <c r="F14" i="2"/>
  <c r="H13" i="2"/>
  <c r="H12" i="2"/>
  <c r="H11" i="2"/>
  <c r="H10" i="2"/>
  <c r="H9" i="2"/>
  <c r="H8" i="2"/>
  <c r="H7" i="2"/>
  <c r="H6" i="2"/>
  <c r="H5" i="2"/>
  <c r="H4" i="2"/>
  <c r="H3" i="2"/>
  <c r="H2" i="2"/>
  <c r="G13" i="2"/>
  <c r="G12" i="2"/>
  <c r="G11" i="2"/>
  <c r="G10" i="2"/>
  <c r="G9" i="2"/>
  <c r="G8" i="2"/>
  <c r="G7" i="2"/>
  <c r="G6" i="2"/>
  <c r="G5" i="2"/>
  <c r="G4" i="2"/>
  <c r="G3" i="2"/>
  <c r="G2" i="2"/>
  <c r="F13" i="2"/>
  <c r="F12" i="2"/>
  <c r="F11" i="2"/>
  <c r="F10" i="2"/>
  <c r="F9" i="2"/>
  <c r="F8" i="2"/>
  <c r="F7" i="2"/>
  <c r="F6" i="2"/>
  <c r="F5" i="2"/>
  <c r="F4" i="2"/>
  <c r="F3" i="2"/>
  <c r="F2" i="2"/>
  <c r="D15" i="2"/>
  <c r="C15" i="2"/>
  <c r="B15" i="2"/>
  <c r="D14" i="2"/>
  <c r="C14" i="2"/>
  <c r="B14" i="2"/>
</calcChain>
</file>

<file path=xl/sharedStrings.xml><?xml version="1.0" encoding="utf-8"?>
<sst xmlns="http://schemas.openxmlformats.org/spreadsheetml/2006/main" count="8" uniqueCount="8">
  <si>
    <t>phd</t>
  </si>
  <si>
    <t>service</t>
  </si>
  <si>
    <t>salary</t>
  </si>
  <si>
    <t>Mean</t>
  </si>
  <si>
    <t>SD</t>
  </si>
  <si>
    <t>Z_Phd</t>
  </si>
  <si>
    <t>Z_service</t>
  </si>
  <si>
    <t>Z_salary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</si>
</sst>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.0_ ;_ * \-#,##0.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CD38E-B9DE-4E44-8D86-A13DD5F13F3B}">
  <dimension ref="A1:H15"/>
  <sheetViews>
    <sheetView tabSelected="1" workbookViewId="0">
      <selection activeCell="F3" sqref="F3"/>
    </sheetView>
  </sheetViews>
  <sheetFormatPr defaultRowHeight="14.5" x14ac:dyDescent="0.35"/>
  <cols>
    <col min="2" max="3" width="8.81640625" bestFit="1" customWidth="1"/>
    <col min="4" max="4" width="11.1796875" bestFit="1" customWidth="1"/>
    <col min="6" max="6" width="10" bestFit="1" customWidth="1"/>
    <col min="7" max="7" width="15" bestFit="1" customWidth="1"/>
    <col min="8" max="8" width="14.36328125" bestFit="1" customWidth="1"/>
  </cols>
  <sheetData>
    <row r="1" spans="1:8" x14ac:dyDescent="0.35">
      <c r="B1" t="s">
        <v>0</v>
      </c>
      <c r="C1" t="s">
        <v>1</v>
      </c>
      <c r="D1" t="s">
        <v>2</v>
      </c>
      <c r="F1" t="s">
        <v>5</v>
      </c>
      <c r="G1" t="s">
        <v>6</v>
      </c>
      <c r="H1" t="s">
        <v>7</v>
      </c>
    </row>
    <row r="2" spans="1:8" x14ac:dyDescent="0.35">
      <c r="B2">
        <v>56</v>
      </c>
      <c r="C2">
        <v>49</v>
      </c>
      <c r="D2">
        <v>186960</v>
      </c>
      <c r="F2" s="1">
        <f>(B2-$B$14)/$B$15</f>
        <v>1.9097180553901283</v>
      </c>
      <c r="G2" s="1">
        <f>(C2-$C$14)/$C$15</f>
        <v>1.7654304004097716</v>
      </c>
      <c r="H2" s="1">
        <f>(D2-$D$14)/$D$15</f>
        <v>2.2347576001742504</v>
      </c>
    </row>
    <row r="3" spans="1:8" x14ac:dyDescent="0.35">
      <c r="B3">
        <v>12</v>
      </c>
      <c r="C3">
        <v>6</v>
      </c>
      <c r="D3">
        <v>93000</v>
      </c>
      <c r="F3" s="1">
        <f t="shared" ref="F3:F13" si="0">(B3-$B$14)/$B$15</f>
        <v>-1.2315004282422324</v>
      </c>
      <c r="G3" s="1">
        <f t="shared" ref="G3:G13" si="1">(C3-$C$14)/$C$15</f>
        <v>-1.4535169021041583</v>
      </c>
      <c r="H3" s="1">
        <f t="shared" ref="H3:H13" si="2">(D3-$D$14)/$D$15</f>
        <v>-0.65525313453772227</v>
      </c>
    </row>
    <row r="4" spans="1:8" x14ac:dyDescent="0.35">
      <c r="B4">
        <v>23</v>
      </c>
      <c r="C4">
        <v>20</v>
      </c>
      <c r="D4">
        <v>110515</v>
      </c>
      <c r="F4" s="1">
        <f t="shared" si="0"/>
        <v>-0.44619580733414216</v>
      </c>
      <c r="G4" s="1">
        <f t="shared" si="1"/>
        <v>-0.40548754779729745</v>
      </c>
      <c r="H4" s="1">
        <f t="shared" si="2"/>
        <v>-0.11652880483912502</v>
      </c>
    </row>
    <row r="5" spans="1:8" x14ac:dyDescent="0.35">
      <c r="B5">
        <v>40</v>
      </c>
      <c r="C5">
        <v>31</v>
      </c>
      <c r="D5">
        <v>131205</v>
      </c>
      <c r="F5" s="1">
        <f t="shared" si="0"/>
        <v>0.76745678861472444</v>
      </c>
      <c r="G5" s="1">
        <f t="shared" si="1"/>
        <v>0.41796408772952182</v>
      </c>
      <c r="H5" s="1">
        <f t="shared" si="2"/>
        <v>0.51985180500751949</v>
      </c>
    </row>
    <row r="6" spans="1:8" x14ac:dyDescent="0.35">
      <c r="B6">
        <v>20</v>
      </c>
      <c r="C6">
        <v>18</v>
      </c>
      <c r="D6">
        <v>104800</v>
      </c>
      <c r="F6" s="1">
        <f t="shared" si="0"/>
        <v>-0.6603697948545304</v>
      </c>
      <c r="G6" s="1">
        <f t="shared" si="1"/>
        <v>-0.55520602698399191</v>
      </c>
      <c r="H6" s="1">
        <f t="shared" si="2"/>
        <v>-0.29231010910560995</v>
      </c>
    </row>
    <row r="7" spans="1:8" x14ac:dyDescent="0.35">
      <c r="B7">
        <v>20</v>
      </c>
      <c r="C7">
        <v>20</v>
      </c>
      <c r="D7">
        <v>122400</v>
      </c>
      <c r="F7" s="1">
        <f t="shared" si="0"/>
        <v>-0.6603697948545304</v>
      </c>
      <c r="G7" s="1">
        <f t="shared" si="1"/>
        <v>-0.40548754779729745</v>
      </c>
      <c r="H7" s="1">
        <f t="shared" si="2"/>
        <v>0.24902864069143898</v>
      </c>
    </row>
    <row r="8" spans="1:8" x14ac:dyDescent="0.35">
      <c r="B8">
        <v>20</v>
      </c>
      <c r="C8">
        <v>17</v>
      </c>
      <c r="D8">
        <v>81285</v>
      </c>
      <c r="F8" s="1">
        <f t="shared" si="0"/>
        <v>-0.6603697948545304</v>
      </c>
      <c r="G8" s="1">
        <f t="shared" si="1"/>
        <v>-0.63006526657733908</v>
      </c>
      <c r="H8" s="1">
        <f t="shared" si="2"/>
        <v>-1.0155817398713829</v>
      </c>
    </row>
    <row r="9" spans="1:8" x14ac:dyDescent="0.35">
      <c r="B9">
        <v>18</v>
      </c>
      <c r="C9">
        <v>18</v>
      </c>
      <c r="D9">
        <v>126300</v>
      </c>
      <c r="F9" s="1">
        <f t="shared" si="0"/>
        <v>-0.8031524532014559</v>
      </c>
      <c r="G9" s="1">
        <f t="shared" si="1"/>
        <v>-0.55520602698399191</v>
      </c>
      <c r="H9" s="1">
        <f t="shared" si="2"/>
        <v>0.36898438638510322</v>
      </c>
    </row>
    <row r="10" spans="1:8" x14ac:dyDescent="0.35">
      <c r="B10">
        <v>29</v>
      </c>
      <c r="C10">
        <v>19</v>
      </c>
      <c r="D10">
        <v>94350</v>
      </c>
      <c r="F10" s="1">
        <f t="shared" si="0"/>
        <v>-1.7847832293365687E-2</v>
      </c>
      <c r="G10" s="1">
        <f t="shared" si="1"/>
        <v>-0.48034678739064468</v>
      </c>
      <c r="H10" s="1">
        <f t="shared" si="2"/>
        <v>-0.61372999179760779</v>
      </c>
    </row>
    <row r="11" spans="1:8" x14ac:dyDescent="0.35">
      <c r="B11">
        <v>51</v>
      </c>
      <c r="C11">
        <v>51</v>
      </c>
      <c r="D11">
        <v>57800</v>
      </c>
      <c r="F11" s="1">
        <f t="shared" si="0"/>
        <v>1.5527614095228146</v>
      </c>
      <c r="G11" s="1">
        <f t="shared" si="1"/>
        <v>1.915148879596466</v>
      </c>
      <c r="H11" s="1">
        <f t="shared" si="2"/>
        <v>-1.7379306341318201</v>
      </c>
    </row>
    <row r="12" spans="1:8" x14ac:dyDescent="0.35">
      <c r="B12">
        <v>39</v>
      </c>
      <c r="C12">
        <v>33</v>
      </c>
      <c r="D12">
        <v>128250</v>
      </c>
      <c r="F12" s="1">
        <f t="shared" si="0"/>
        <v>0.69606545944126175</v>
      </c>
      <c r="G12" s="1">
        <f t="shared" si="1"/>
        <v>0.56768256691621621</v>
      </c>
      <c r="H12" s="1">
        <f t="shared" si="2"/>
        <v>0.42896225923193537</v>
      </c>
    </row>
    <row r="13" spans="1:8" x14ac:dyDescent="0.35">
      <c r="B13">
        <v>23</v>
      </c>
      <c r="C13">
        <v>23</v>
      </c>
      <c r="D13">
        <v>134778</v>
      </c>
      <c r="F13" s="1">
        <f t="shared" si="0"/>
        <v>-0.44619580733414216</v>
      </c>
      <c r="G13" s="1">
        <f t="shared" si="1"/>
        <v>-0.18090982901725586</v>
      </c>
      <c r="H13" s="1">
        <f t="shared" si="2"/>
        <v>0.62974972279302266</v>
      </c>
    </row>
    <row r="14" spans="1:8" x14ac:dyDescent="0.35">
      <c r="A14" t="s">
        <v>3</v>
      </c>
      <c r="B14" s="2">
        <f>AVERAGE(B2:B13)</f>
        <v>29.25</v>
      </c>
      <c r="C14" s="2">
        <f t="shared" ref="C14:D14" si="3">AVERAGE(C2:C13)</f>
        <v>25.416666666666668</v>
      </c>
      <c r="D14" s="2">
        <f t="shared" si="3"/>
        <v>114303.58333333333</v>
      </c>
      <c r="F14" s="4">
        <f>AVERAGE(F2:F13)</f>
        <v>0</v>
      </c>
      <c r="G14" s="5">
        <f>AVERAGE(G2:G13)</f>
        <v>-8.5579691481522487E-17</v>
      </c>
      <c r="H14" s="5">
        <f t="shared" ref="G14:H14" si="4">AVERAGE(H2:H13)</f>
        <v>1.6653345369377348E-16</v>
      </c>
    </row>
    <row r="15" spans="1:8" x14ac:dyDescent="0.35">
      <c r="A15" t="s">
        <v>4</v>
      </c>
      <c r="B15" s="3">
        <f>_xlfn.STDEV.S(B2:B13)</f>
        <v>14.007303289875088</v>
      </c>
      <c r="C15" s="3">
        <f t="shared" ref="C15:D15" si="5">_xlfn.STDEV.S(C2:C13)</f>
        <v>13.358404459252224</v>
      </c>
      <c r="D15" s="3">
        <f t="shared" si="5"/>
        <v>32511.989963028405</v>
      </c>
      <c r="F15" s="4">
        <f>_xlfn.STDEV.S(F2:F13)</f>
        <v>1</v>
      </c>
      <c r="G15" s="4">
        <f t="shared" ref="G15:H15" si="6">_xlfn.STDEV.S(G2:G13)</f>
        <v>1</v>
      </c>
      <c r="H15" s="4">
        <f t="shared" si="6"/>
        <v>1.0000000000000004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238B6-1EED-455B-9A1D-C6534790B0D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SAHARSH</dc:creator>
  <cp:lastModifiedBy>SAHARSH</cp:lastModifiedBy>
  <dcterms:created xsi:type="dcterms:W3CDTF">2022-03-24T07:12:33Z</dcterms:created>
  <dcterms:modified xsi:type="dcterms:W3CDTF">2022-03-24T07:32:40Z</dcterms:modified>
</cp:coreProperties>
</file>