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00osat\Documents\PhD\Grass-fire experiment\Analysis\sapling_eghats\"/>
    </mc:Choice>
  </mc:AlternateContent>
  <xr:revisionPtr revIDLastSave="0" documentId="13_ncr:1_{4BE99D2C-FB68-420B-B2C6-34E225E3E11A}" xr6:coauthVersionLast="36" xr6:coauthVersionMax="36" xr10:uidLastSave="{00000000-0000-0000-0000-000000000000}"/>
  <bookViews>
    <workbookView xWindow="0" yWindow="0" windowWidth="19200" windowHeight="7070" activeTab="1" xr2:uid="{1CE48C09-7398-BC45-9608-28956C5ABA37}"/>
  </bookViews>
  <sheets>
    <sheet name="Oct20" sheetId="1" r:id="rId1"/>
    <sheet name="Sheet1" sheetId="2" r:id="rId2"/>
    <sheet name="browsed_H" sheetId="3" r:id="rId3"/>
    <sheet name="browsed_RC" sheetId="5" r:id="rId4"/>
  </sheets>
  <definedNames>
    <definedName name="_xlnm._FilterDatabase" localSheetId="0" hidden="1">'Oct20'!$A$1:$H$995</definedName>
    <definedName name="_xlnm._FilterDatabase" localSheetId="1" hidden="1">Sheet1!$A$1:$N$995</definedName>
  </definedNames>
  <calcPr calcId="191029"/>
  <pivotCaches>
    <pivotCache cacheId="41" r:id="rId5"/>
    <pivotCache cacheId="4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  <c r="F13" i="2"/>
  <c r="M10" i="2"/>
  <c r="M9" i="2"/>
  <c r="M8" i="2"/>
  <c r="M7" i="2"/>
  <c r="M6" i="2"/>
  <c r="M5" i="2"/>
  <c r="M4" i="2"/>
  <c r="M3" i="2"/>
  <c r="M2" i="2"/>
  <c r="M13" i="2"/>
  <c r="F878" i="2"/>
  <c r="F876" i="2"/>
  <c r="F865" i="2"/>
  <c r="F864" i="2"/>
  <c r="F854" i="2"/>
  <c r="F816" i="2"/>
  <c r="F815" i="2"/>
  <c r="F798" i="2"/>
  <c r="F797" i="2"/>
  <c r="F778" i="2"/>
  <c r="F746" i="2"/>
  <c r="F682" i="2"/>
  <c r="F677" i="2"/>
  <c r="F659" i="2"/>
  <c r="F658" i="2"/>
  <c r="F627" i="2"/>
  <c r="F625" i="2"/>
  <c r="F615" i="2"/>
  <c r="F614" i="2"/>
  <c r="F575" i="2"/>
  <c r="F557" i="2"/>
  <c r="F555" i="2"/>
  <c r="F480" i="2"/>
  <c r="F479" i="2"/>
  <c r="F457" i="2"/>
  <c r="F432" i="2"/>
  <c r="F431" i="2"/>
  <c r="F405" i="2"/>
  <c r="F404" i="2"/>
  <c r="F384" i="2"/>
  <c r="F383" i="2"/>
  <c r="F351" i="2"/>
  <c r="F350" i="2"/>
  <c r="F343" i="2"/>
  <c r="F342" i="2"/>
  <c r="F316" i="2"/>
  <c r="F315" i="2"/>
  <c r="F301" i="2"/>
  <c r="F299" i="2"/>
  <c r="F282" i="2"/>
  <c r="F260" i="2"/>
  <c r="F259" i="2"/>
  <c r="F238" i="2"/>
  <c r="F236" i="2"/>
  <c r="F224" i="2"/>
  <c r="F212" i="2"/>
  <c r="F211" i="2"/>
  <c r="F156" i="2"/>
  <c r="F154" i="2"/>
  <c r="F138" i="2"/>
  <c r="F137" i="2"/>
  <c r="F60" i="2"/>
  <c r="F57" i="2"/>
  <c r="F45" i="2"/>
  <c r="F44" i="2"/>
  <c r="F36" i="2"/>
  <c r="F35" i="2"/>
  <c r="F26" i="2"/>
  <c r="F25" i="2"/>
  <c r="F18" i="2"/>
  <c r="F17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F929" i="2" s="1"/>
  <c r="M928" i="2"/>
  <c r="F928" i="2" s="1"/>
  <c r="M927" i="2"/>
  <c r="M926" i="2"/>
  <c r="M925" i="2"/>
  <c r="M924" i="2"/>
  <c r="M923" i="2"/>
  <c r="M915" i="2"/>
  <c r="F915" i="2" s="1"/>
  <c r="M914" i="2"/>
  <c r="F914" i="2" s="1"/>
  <c r="M913" i="2"/>
  <c r="F913" i="2" s="1"/>
  <c r="M912" i="2"/>
  <c r="M911" i="2"/>
  <c r="M910" i="2"/>
  <c r="M909" i="2"/>
  <c r="M908" i="2"/>
  <c r="F908" i="2" s="1"/>
  <c r="M886" i="2"/>
  <c r="M885" i="2"/>
  <c r="M884" i="2"/>
  <c r="M883" i="2"/>
  <c r="M882" i="2"/>
  <c r="M881" i="2"/>
  <c r="M880" i="2"/>
  <c r="F880" i="2" s="1"/>
  <c r="M879" i="2"/>
  <c r="M878" i="2"/>
  <c r="M877" i="2"/>
  <c r="M876" i="2"/>
  <c r="M875" i="2"/>
  <c r="F875" i="2" s="1"/>
  <c r="M874" i="2"/>
  <c r="M873" i="2"/>
  <c r="F873" i="2" s="1"/>
  <c r="M872" i="2"/>
  <c r="F872" i="2" s="1"/>
  <c r="M871" i="2"/>
  <c r="F871" i="2" s="1"/>
  <c r="M870" i="2"/>
  <c r="M869" i="2"/>
  <c r="M868" i="2"/>
  <c r="F868" i="2" s="1"/>
  <c r="M867" i="2"/>
  <c r="M866" i="2"/>
  <c r="F866" i="2" s="1"/>
  <c r="M865" i="2"/>
  <c r="M864" i="2"/>
  <c r="M863" i="2"/>
  <c r="F863" i="2" s="1"/>
  <c r="M862" i="2"/>
  <c r="F862" i="2" s="1"/>
  <c r="M861" i="2"/>
  <c r="F861" i="2" s="1"/>
  <c r="M860" i="2"/>
  <c r="M859" i="2"/>
  <c r="F859" i="2" s="1"/>
  <c r="M858" i="2"/>
  <c r="F858" i="2" s="1"/>
  <c r="M857" i="2"/>
  <c r="F857" i="2" s="1"/>
  <c r="M856" i="2"/>
  <c r="F856" i="2" s="1"/>
  <c r="M855" i="2"/>
  <c r="M854" i="2"/>
  <c r="M853" i="2"/>
  <c r="F853" i="2" s="1"/>
  <c r="M852" i="2"/>
  <c r="F852" i="2" s="1"/>
  <c r="M851" i="2"/>
  <c r="M850" i="2"/>
  <c r="F850" i="2" s="1"/>
  <c r="M849" i="2"/>
  <c r="F849" i="2" s="1"/>
  <c r="M848" i="2"/>
  <c r="M847" i="2"/>
  <c r="F847" i="2" s="1"/>
  <c r="M846" i="2"/>
  <c r="F846" i="2" s="1"/>
  <c r="M845" i="2"/>
  <c r="M816" i="2"/>
  <c r="M815" i="2"/>
  <c r="M814" i="2"/>
  <c r="M813" i="2"/>
  <c r="F813" i="2" s="1"/>
  <c r="M812" i="2"/>
  <c r="M811" i="2"/>
  <c r="M810" i="2"/>
  <c r="F810" i="2" s="1"/>
  <c r="M809" i="2"/>
  <c r="F809" i="2" s="1"/>
  <c r="M808" i="2"/>
  <c r="M807" i="2"/>
  <c r="F807" i="2" s="1"/>
  <c r="M806" i="2"/>
  <c r="F806" i="2" s="1"/>
  <c r="M805" i="2"/>
  <c r="M804" i="2"/>
  <c r="M803" i="2"/>
  <c r="M802" i="2"/>
  <c r="M801" i="2"/>
  <c r="F801" i="2" s="1"/>
  <c r="M800" i="2"/>
  <c r="M799" i="2"/>
  <c r="M798" i="2"/>
  <c r="M797" i="2"/>
  <c r="M796" i="2"/>
  <c r="M795" i="2"/>
  <c r="M794" i="2"/>
  <c r="F794" i="2" s="1"/>
  <c r="M793" i="2"/>
  <c r="F793" i="2" s="1"/>
  <c r="M792" i="2"/>
  <c r="M791" i="2"/>
  <c r="M790" i="2"/>
  <c r="M789" i="2"/>
  <c r="M788" i="2"/>
  <c r="M787" i="2"/>
  <c r="F787" i="2" s="1"/>
  <c r="M786" i="2"/>
  <c r="M785" i="2"/>
  <c r="F785" i="2" s="1"/>
  <c r="M784" i="2"/>
  <c r="M783" i="2"/>
  <c r="M782" i="2"/>
  <c r="F782" i="2" s="1"/>
  <c r="M781" i="2"/>
  <c r="F781" i="2" s="1"/>
  <c r="M780" i="2"/>
  <c r="M779" i="2"/>
  <c r="M778" i="2"/>
  <c r="M777" i="2"/>
  <c r="M746" i="2"/>
  <c r="M745" i="2"/>
  <c r="M744" i="2"/>
  <c r="F744" i="2" s="1"/>
  <c r="M743" i="2"/>
  <c r="F743" i="2" s="1"/>
  <c r="M742" i="2"/>
  <c r="F742" i="2" s="1"/>
  <c r="M741" i="2"/>
  <c r="M740" i="2"/>
  <c r="M739" i="2"/>
  <c r="M738" i="2"/>
  <c r="F738" i="2" s="1"/>
  <c r="M737" i="2"/>
  <c r="M736" i="2"/>
  <c r="M735" i="2"/>
  <c r="M734" i="2"/>
  <c r="M733" i="2"/>
  <c r="M732" i="2"/>
  <c r="M731" i="2"/>
  <c r="M730" i="2"/>
  <c r="F730" i="2" s="1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F714" i="2" s="1"/>
  <c r="M713" i="2"/>
  <c r="M712" i="2"/>
  <c r="M711" i="2"/>
  <c r="M710" i="2"/>
  <c r="F710" i="2" s="1"/>
  <c r="M709" i="2"/>
  <c r="F709" i="2" s="1"/>
  <c r="M708" i="2"/>
  <c r="M707" i="2"/>
  <c r="M706" i="2"/>
  <c r="F706" i="2" s="1"/>
  <c r="M705" i="2"/>
  <c r="F705" i="2" s="1"/>
  <c r="M704" i="2"/>
  <c r="F704" i="2" s="1"/>
  <c r="M703" i="2"/>
  <c r="M702" i="2"/>
  <c r="F702" i="2" s="1"/>
  <c r="M701" i="2"/>
  <c r="M700" i="2"/>
  <c r="F700" i="2" s="1"/>
  <c r="M699" i="2"/>
  <c r="M698" i="2"/>
  <c r="M688" i="2"/>
  <c r="M686" i="2"/>
  <c r="M685" i="2"/>
  <c r="M684" i="2"/>
  <c r="M683" i="2"/>
  <c r="F683" i="2" s="1"/>
  <c r="M682" i="2"/>
  <c r="M680" i="2"/>
  <c r="M679" i="2"/>
  <c r="M677" i="2"/>
  <c r="M674" i="2"/>
  <c r="M673" i="2"/>
  <c r="M671" i="2"/>
  <c r="F671" i="2" s="1"/>
  <c r="M670" i="2"/>
  <c r="F670" i="2" s="1"/>
  <c r="M669" i="2"/>
  <c r="M668" i="2"/>
  <c r="M667" i="2"/>
  <c r="M666" i="2"/>
  <c r="M665" i="2"/>
  <c r="F665" i="2" s="1"/>
  <c r="M664" i="2"/>
  <c r="F664" i="2" s="1"/>
  <c r="M663" i="2"/>
  <c r="M662" i="2"/>
  <c r="F662" i="2" s="1"/>
  <c r="M661" i="2"/>
  <c r="F661" i="2" s="1"/>
  <c r="M660" i="2"/>
  <c r="M659" i="2"/>
  <c r="M658" i="2"/>
  <c r="M657" i="2"/>
  <c r="F657" i="2" s="1"/>
  <c r="M656" i="2"/>
  <c r="F656" i="2" s="1"/>
  <c r="M655" i="2"/>
  <c r="M652" i="2"/>
  <c r="M640" i="2"/>
  <c r="M639" i="2"/>
  <c r="F639" i="2" s="1"/>
  <c r="M638" i="2"/>
  <c r="F638" i="2" s="1"/>
  <c r="M637" i="2"/>
  <c r="F637" i="2" s="1"/>
  <c r="M636" i="2"/>
  <c r="M635" i="2"/>
  <c r="M634" i="2"/>
  <c r="M633" i="2"/>
  <c r="F633" i="2" s="1"/>
  <c r="M632" i="2"/>
  <c r="M631" i="2"/>
  <c r="M630" i="2"/>
  <c r="M629" i="2"/>
  <c r="M627" i="2"/>
  <c r="M626" i="2"/>
  <c r="M625" i="2"/>
  <c r="M624" i="2"/>
  <c r="F624" i="2" s="1"/>
  <c r="M623" i="2"/>
  <c r="F623" i="2" s="1"/>
  <c r="M622" i="2"/>
  <c r="F622" i="2" s="1"/>
  <c r="M621" i="2"/>
  <c r="M620" i="2"/>
  <c r="F620" i="2" s="1"/>
  <c r="M619" i="2"/>
  <c r="M618" i="2"/>
  <c r="F618" i="2" s="1"/>
  <c r="M617" i="2"/>
  <c r="M616" i="2"/>
  <c r="F616" i="2" s="1"/>
  <c r="M615" i="2"/>
  <c r="M614" i="2"/>
  <c r="M613" i="2"/>
  <c r="F613" i="2" s="1"/>
  <c r="M612" i="2"/>
  <c r="M609" i="2"/>
  <c r="M608" i="2"/>
  <c r="M603" i="2"/>
  <c r="M602" i="2"/>
  <c r="M594" i="2"/>
  <c r="F594" i="2" s="1"/>
  <c r="M593" i="2"/>
  <c r="F593" i="2" s="1"/>
  <c r="M592" i="2"/>
  <c r="M591" i="2"/>
  <c r="F591" i="2" s="1"/>
  <c r="M590" i="2"/>
  <c r="F590" i="2" s="1"/>
  <c r="M588" i="2"/>
  <c r="M583" i="2"/>
  <c r="F583" i="2" s="1"/>
  <c r="M576" i="2"/>
  <c r="F576" i="2" s="1"/>
  <c r="M575" i="2"/>
  <c r="M574" i="2"/>
  <c r="M573" i="2"/>
  <c r="F573" i="2" s="1"/>
  <c r="M572" i="2"/>
  <c r="F572" i="2" s="1"/>
  <c r="M571" i="2"/>
  <c r="F571" i="2" s="1"/>
  <c r="M569" i="2"/>
  <c r="M568" i="2"/>
  <c r="M565" i="2"/>
  <c r="F565" i="2" s="1"/>
  <c r="M563" i="2"/>
  <c r="F563" i="2" s="1"/>
  <c r="M561" i="2"/>
  <c r="M559" i="2"/>
  <c r="M558" i="2"/>
  <c r="F558" i="2" s="1"/>
  <c r="M557" i="2"/>
  <c r="M556" i="2"/>
  <c r="M555" i="2"/>
  <c r="M554" i="2"/>
  <c r="F554" i="2" s="1"/>
  <c r="M552" i="2"/>
  <c r="F552" i="2" s="1"/>
  <c r="M551" i="2"/>
  <c r="M550" i="2"/>
  <c r="M548" i="2"/>
  <c r="F548" i="2" s="1"/>
  <c r="M546" i="2"/>
  <c r="M545" i="2"/>
  <c r="M544" i="2"/>
  <c r="M542" i="2"/>
  <c r="M539" i="2"/>
  <c r="F539" i="2" s="1"/>
  <c r="M538" i="2"/>
  <c r="F538" i="2" s="1"/>
  <c r="M532" i="2"/>
  <c r="F532" i="2" s="1"/>
  <c r="M529" i="2"/>
  <c r="M525" i="2"/>
  <c r="M517" i="2"/>
  <c r="M515" i="2"/>
  <c r="F515" i="2" s="1"/>
  <c r="M513" i="2"/>
  <c r="F513" i="2" s="1"/>
  <c r="M511" i="2"/>
  <c r="M509" i="2"/>
  <c r="M507" i="2"/>
  <c r="M505" i="2"/>
  <c r="M503" i="2"/>
  <c r="M502" i="2"/>
  <c r="M501" i="2"/>
  <c r="F501" i="2" s="1"/>
  <c r="M500" i="2"/>
  <c r="F500" i="2" s="1"/>
  <c r="M499" i="2"/>
  <c r="M498" i="2"/>
  <c r="F498" i="2" s="1"/>
  <c r="M496" i="2"/>
  <c r="M495" i="2"/>
  <c r="F495" i="2" s="1"/>
  <c r="M493" i="2"/>
  <c r="M491" i="2"/>
  <c r="M489" i="2"/>
  <c r="F489" i="2" s="1"/>
  <c r="M487" i="2"/>
  <c r="M485" i="2"/>
  <c r="M484" i="2"/>
  <c r="M483" i="2"/>
  <c r="F483" i="2" s="1"/>
  <c r="M482" i="2"/>
  <c r="M480" i="2"/>
  <c r="M479" i="2"/>
  <c r="M477" i="2"/>
  <c r="M476" i="2"/>
  <c r="M475" i="2"/>
  <c r="F475" i="2" s="1"/>
  <c r="M473" i="2"/>
  <c r="F473" i="2" s="1"/>
  <c r="M472" i="2"/>
  <c r="M471" i="2"/>
  <c r="F471" i="2" s="1"/>
  <c r="M469" i="2"/>
  <c r="M468" i="2"/>
  <c r="M467" i="2"/>
  <c r="F467" i="2" s="1"/>
  <c r="M466" i="2"/>
  <c r="M465" i="2"/>
  <c r="M463" i="2"/>
  <c r="F463" i="2" s="1"/>
  <c r="M461" i="2"/>
  <c r="M459" i="2"/>
  <c r="F459" i="2" s="1"/>
  <c r="M457" i="2"/>
  <c r="M455" i="2"/>
  <c r="M454" i="2"/>
  <c r="M452" i="2"/>
  <c r="F452" i="2" s="1"/>
  <c r="M450" i="2"/>
  <c r="M449" i="2"/>
  <c r="F449" i="2" s="1"/>
  <c r="M448" i="2"/>
  <c r="M446" i="2"/>
  <c r="M445" i="2"/>
  <c r="M444" i="2"/>
  <c r="M443" i="2"/>
  <c r="M442" i="2"/>
  <c r="M441" i="2"/>
  <c r="F441" i="2" s="1"/>
  <c r="M440" i="2"/>
  <c r="M439" i="2"/>
  <c r="M438" i="2"/>
  <c r="M437" i="2"/>
  <c r="F437" i="2" s="1"/>
  <c r="M436" i="2"/>
  <c r="F436" i="2" s="1"/>
  <c r="M435" i="2"/>
  <c r="M434" i="2"/>
  <c r="F434" i="2" s="1"/>
  <c r="M433" i="2"/>
  <c r="F433" i="2" s="1"/>
  <c r="M432" i="2"/>
  <c r="M431" i="2"/>
  <c r="M430" i="2"/>
  <c r="M429" i="2"/>
  <c r="F429" i="2" s="1"/>
  <c r="M428" i="2"/>
  <c r="F428" i="2" s="1"/>
  <c r="M427" i="2"/>
  <c r="M426" i="2"/>
  <c r="M409" i="2"/>
  <c r="F409" i="2" s="1"/>
  <c r="M408" i="2"/>
  <c r="F408" i="2" s="1"/>
  <c r="M407" i="2"/>
  <c r="F407" i="2" s="1"/>
  <c r="M406" i="2"/>
  <c r="F406" i="2" s="1"/>
  <c r="M405" i="2"/>
  <c r="M404" i="2"/>
  <c r="M403" i="2"/>
  <c r="F403" i="2" s="1"/>
  <c r="M402" i="2"/>
  <c r="F402" i="2" s="1"/>
  <c r="M401" i="2"/>
  <c r="M400" i="2"/>
  <c r="F400" i="2" s="1"/>
  <c r="M399" i="2"/>
  <c r="F399" i="2" s="1"/>
  <c r="M398" i="2"/>
  <c r="F398" i="2" s="1"/>
  <c r="M397" i="2"/>
  <c r="F397" i="2" s="1"/>
  <c r="M396" i="2"/>
  <c r="M395" i="2"/>
  <c r="F395" i="2" s="1"/>
  <c r="M394" i="2"/>
  <c r="F394" i="2" s="1"/>
  <c r="M393" i="2"/>
  <c r="F393" i="2" s="1"/>
  <c r="M392" i="2"/>
  <c r="M391" i="2"/>
  <c r="F391" i="2" s="1"/>
  <c r="M390" i="2"/>
  <c r="M389" i="2"/>
  <c r="F389" i="2" s="1"/>
  <c r="M388" i="2"/>
  <c r="F388" i="2" s="1"/>
  <c r="M387" i="2"/>
  <c r="M386" i="2"/>
  <c r="F386" i="2" s="1"/>
  <c r="M385" i="2"/>
  <c r="F385" i="2" s="1"/>
  <c r="M384" i="2"/>
  <c r="M383" i="2"/>
  <c r="M382" i="2"/>
  <c r="F382" i="2" s="1"/>
  <c r="M356" i="2"/>
  <c r="F356" i="2" s="1"/>
  <c r="M355" i="2"/>
  <c r="F355" i="2" s="1"/>
  <c r="M354" i="2"/>
  <c r="F354" i="2" s="1"/>
  <c r="M353" i="2"/>
  <c r="F353" i="2" s="1"/>
  <c r="M352" i="2"/>
  <c r="F352" i="2" s="1"/>
  <c r="M351" i="2"/>
  <c r="M350" i="2"/>
  <c r="M349" i="2"/>
  <c r="F349" i="2" s="1"/>
  <c r="M348" i="2"/>
  <c r="F348" i="2" s="1"/>
  <c r="M347" i="2"/>
  <c r="F347" i="2" s="1"/>
  <c r="M346" i="2"/>
  <c r="F346" i="2" s="1"/>
  <c r="M345" i="2"/>
  <c r="F345" i="2" s="1"/>
  <c r="M344" i="2"/>
  <c r="F344" i="2" s="1"/>
  <c r="M343" i="2"/>
  <c r="M342" i="2"/>
  <c r="M341" i="2"/>
  <c r="F341" i="2" s="1"/>
  <c r="M340" i="2"/>
  <c r="F340" i="2" s="1"/>
  <c r="M339" i="2"/>
  <c r="F339" i="2" s="1"/>
  <c r="M338" i="2"/>
  <c r="F338" i="2" s="1"/>
  <c r="M319" i="2"/>
  <c r="F319" i="2" s="1"/>
  <c r="M318" i="2"/>
  <c r="M317" i="2"/>
  <c r="F317" i="2" s="1"/>
  <c r="M316" i="2"/>
  <c r="M315" i="2"/>
  <c r="M314" i="2"/>
  <c r="M313" i="2"/>
  <c r="F313" i="2" s="1"/>
  <c r="M312" i="2"/>
  <c r="M311" i="2"/>
  <c r="M310" i="2"/>
  <c r="F310" i="2" s="1"/>
  <c r="M309" i="2"/>
  <c r="M308" i="2"/>
  <c r="F308" i="2" s="1"/>
  <c r="M307" i="2"/>
  <c r="M306" i="2"/>
  <c r="F306" i="2" s="1"/>
  <c r="M305" i="2"/>
  <c r="M304" i="2"/>
  <c r="M303" i="2"/>
  <c r="F303" i="2" s="1"/>
  <c r="M302" i="2"/>
  <c r="F302" i="2" s="1"/>
  <c r="M301" i="2"/>
  <c r="M300" i="2"/>
  <c r="M299" i="2"/>
  <c r="M298" i="2"/>
  <c r="M297" i="2"/>
  <c r="F297" i="2" s="1"/>
  <c r="M296" i="2"/>
  <c r="M295" i="2"/>
  <c r="F295" i="2" s="1"/>
  <c r="M294" i="2"/>
  <c r="M293" i="2"/>
  <c r="F293" i="2" s="1"/>
  <c r="M292" i="2"/>
  <c r="M291" i="2"/>
  <c r="F291" i="2" s="1"/>
  <c r="M290" i="2"/>
  <c r="F290" i="2" s="1"/>
  <c r="M289" i="2"/>
  <c r="M288" i="2"/>
  <c r="F288" i="2" s="1"/>
  <c r="M287" i="2"/>
  <c r="F287" i="2" s="1"/>
  <c r="M286" i="2"/>
  <c r="M285" i="2"/>
  <c r="M284" i="2"/>
  <c r="M283" i="2"/>
  <c r="M282" i="2"/>
  <c r="M281" i="2"/>
  <c r="F281" i="2" s="1"/>
  <c r="M280" i="2"/>
  <c r="F280" i="2" s="1"/>
  <c r="M279" i="2"/>
  <c r="F279" i="2" s="1"/>
  <c r="M278" i="2"/>
  <c r="M277" i="2"/>
  <c r="F277" i="2" s="1"/>
  <c r="M275" i="2"/>
  <c r="F275" i="2" s="1"/>
  <c r="M274" i="2"/>
  <c r="M272" i="2"/>
  <c r="M270" i="2"/>
  <c r="M268" i="2"/>
  <c r="M266" i="2"/>
  <c r="F266" i="2" s="1"/>
  <c r="M264" i="2"/>
  <c r="M263" i="2"/>
  <c r="M262" i="2"/>
  <c r="M261" i="2"/>
  <c r="M260" i="2"/>
  <c r="M259" i="2"/>
  <c r="M258" i="2"/>
  <c r="M257" i="2"/>
  <c r="M256" i="2"/>
  <c r="F256" i="2" s="1"/>
  <c r="M255" i="2"/>
  <c r="M254" i="2"/>
  <c r="M253" i="2"/>
  <c r="M252" i="2"/>
  <c r="M251" i="2"/>
  <c r="M250" i="2"/>
  <c r="M249" i="2"/>
  <c r="F249" i="2" s="1"/>
  <c r="M248" i="2"/>
  <c r="M247" i="2"/>
  <c r="F247" i="2" s="1"/>
  <c r="M246" i="2"/>
  <c r="F246" i="2" s="1"/>
  <c r="M245" i="2"/>
  <c r="M244" i="2"/>
  <c r="F244" i="2" s="1"/>
  <c r="M243" i="2"/>
  <c r="M242" i="2"/>
  <c r="F242" i="2" s="1"/>
  <c r="M241" i="2"/>
  <c r="M240" i="2"/>
  <c r="M239" i="2"/>
  <c r="M238" i="2"/>
  <c r="M237" i="2"/>
  <c r="M236" i="2"/>
  <c r="M235" i="2"/>
  <c r="M234" i="2"/>
  <c r="F234" i="2" s="1"/>
  <c r="M233" i="2"/>
  <c r="F233" i="2" s="1"/>
  <c r="M232" i="2"/>
  <c r="M231" i="2"/>
  <c r="F231" i="2" s="1"/>
  <c r="M230" i="2"/>
  <c r="M229" i="2"/>
  <c r="F229" i="2" s="1"/>
  <c r="M228" i="2"/>
  <c r="F228" i="2" s="1"/>
  <c r="M227" i="2"/>
  <c r="F227" i="2" s="1"/>
  <c r="M226" i="2"/>
  <c r="M225" i="2"/>
  <c r="F225" i="2" s="1"/>
  <c r="M224" i="2"/>
  <c r="M223" i="2"/>
  <c r="F223" i="2" s="1"/>
  <c r="M222" i="2"/>
  <c r="F222" i="2" s="1"/>
  <c r="M221" i="2"/>
  <c r="M220" i="2"/>
  <c r="M219" i="2"/>
  <c r="F219" i="2" s="1"/>
  <c r="M218" i="2"/>
  <c r="F218" i="2" s="1"/>
  <c r="M217" i="2"/>
  <c r="F217" i="2" s="1"/>
  <c r="M216" i="2"/>
  <c r="M215" i="2"/>
  <c r="M214" i="2"/>
  <c r="F214" i="2" s="1"/>
  <c r="M213" i="2"/>
  <c r="M212" i="2"/>
  <c r="M211" i="2"/>
  <c r="M210" i="2"/>
  <c r="M209" i="2"/>
  <c r="F209" i="2" s="1"/>
  <c r="M208" i="2"/>
  <c r="F208" i="2" s="1"/>
  <c r="M207" i="2"/>
  <c r="M206" i="2"/>
  <c r="M205" i="2"/>
  <c r="F205" i="2" s="1"/>
  <c r="M204" i="2"/>
  <c r="M202" i="2"/>
  <c r="M200" i="2"/>
  <c r="M198" i="2"/>
  <c r="F198" i="2" s="1"/>
  <c r="M196" i="2"/>
  <c r="M194" i="2"/>
  <c r="M191" i="2"/>
  <c r="M189" i="2"/>
  <c r="M187" i="2"/>
  <c r="F187" i="2" s="1"/>
  <c r="M184" i="2"/>
  <c r="M182" i="2"/>
  <c r="M180" i="2"/>
  <c r="M178" i="2"/>
  <c r="M176" i="2"/>
  <c r="M174" i="2"/>
  <c r="F174" i="2" s="1"/>
  <c r="M172" i="2"/>
  <c r="M170" i="2"/>
  <c r="M168" i="2"/>
  <c r="M166" i="2"/>
  <c r="M164" i="2"/>
  <c r="M162" i="2"/>
  <c r="M160" i="2"/>
  <c r="M158" i="2"/>
  <c r="M156" i="2"/>
  <c r="M154" i="2"/>
  <c r="M152" i="2"/>
  <c r="F152" i="2" s="1"/>
  <c r="M151" i="2"/>
  <c r="M150" i="2"/>
  <c r="F150" i="2" s="1"/>
  <c r="M149" i="2"/>
  <c r="F149" i="2" s="1"/>
  <c r="M148" i="2"/>
  <c r="F148" i="2" s="1"/>
  <c r="M140" i="2"/>
  <c r="F140" i="2" s="1"/>
  <c r="M139" i="2"/>
  <c r="F139" i="2" s="1"/>
  <c r="M138" i="2"/>
  <c r="M137" i="2"/>
  <c r="M136" i="2"/>
  <c r="F136" i="2" s="1"/>
  <c r="M135" i="2"/>
  <c r="M134" i="2"/>
  <c r="M133" i="2"/>
  <c r="F133" i="2" s="1"/>
  <c r="M132" i="2"/>
  <c r="F132" i="2" s="1"/>
  <c r="M131" i="2"/>
  <c r="F131" i="2" s="1"/>
  <c r="M130" i="2"/>
  <c r="F130" i="2" s="1"/>
  <c r="M129" i="2"/>
  <c r="F129" i="2" s="1"/>
  <c r="M128" i="2"/>
  <c r="F128" i="2" s="1"/>
  <c r="M78" i="2"/>
  <c r="F78" i="2" s="1"/>
  <c r="M76" i="2"/>
  <c r="F76" i="2" s="1"/>
  <c r="M74" i="2"/>
  <c r="F74" i="2" s="1"/>
  <c r="M72" i="2"/>
  <c r="F72" i="2" s="1"/>
  <c r="M70" i="2"/>
  <c r="F70" i="2" s="1"/>
  <c r="M68" i="2"/>
  <c r="F68" i="2" s="1"/>
  <c r="M66" i="2"/>
  <c r="M63" i="2"/>
  <c r="F63" i="2" s="1"/>
  <c r="M62" i="2"/>
  <c r="M60" i="2"/>
  <c r="M57" i="2"/>
  <c r="M55" i="2"/>
  <c r="F55" i="2" s="1"/>
  <c r="M53" i="2"/>
  <c r="F53" i="2" s="1"/>
  <c r="M50" i="2"/>
  <c r="F50" i="2" s="1"/>
  <c r="M49" i="2"/>
  <c r="F49" i="2" s="1"/>
  <c r="M48" i="2"/>
  <c r="F48" i="2" s="1"/>
  <c r="M47" i="2"/>
  <c r="F47" i="2" s="1"/>
  <c r="M46" i="2"/>
  <c r="M45" i="2"/>
  <c r="M44" i="2"/>
  <c r="M43" i="2"/>
  <c r="F43" i="2" s="1"/>
  <c r="M42" i="2"/>
  <c r="F42" i="2" s="1"/>
  <c r="M41" i="2"/>
  <c r="M40" i="2"/>
  <c r="F40" i="2" s="1"/>
  <c r="M39" i="2"/>
  <c r="F39" i="2" s="1"/>
  <c r="M38" i="2"/>
  <c r="F38" i="2" s="1"/>
  <c r="M37" i="2"/>
  <c r="F37" i="2" s="1"/>
  <c r="M36" i="2"/>
  <c r="M35" i="2"/>
  <c r="M34" i="2"/>
  <c r="F34" i="2" s="1"/>
  <c r="M33" i="2"/>
  <c r="M32" i="2"/>
  <c r="F32" i="2" s="1"/>
  <c r="M31" i="2"/>
  <c r="F31" i="2" s="1"/>
  <c r="M30" i="2"/>
  <c r="F30" i="2" s="1"/>
  <c r="M29" i="2"/>
  <c r="F29" i="2" s="1"/>
  <c r="M28" i="2"/>
  <c r="F28" i="2" s="1"/>
  <c r="M27" i="2"/>
  <c r="M26" i="2"/>
  <c r="M25" i="2"/>
  <c r="M24" i="2"/>
  <c r="F24" i="2" s="1"/>
  <c r="M23" i="2"/>
  <c r="F23" i="2" s="1"/>
  <c r="M22" i="2"/>
  <c r="F22" i="2" s="1"/>
  <c r="M21" i="2"/>
  <c r="F21" i="2" s="1"/>
  <c r="M20" i="2"/>
  <c r="F20" i="2" s="1"/>
  <c r="M19" i="2"/>
  <c r="F19" i="2" s="1"/>
  <c r="M18" i="2"/>
  <c r="M17" i="2"/>
  <c r="M16" i="2"/>
  <c r="F16" i="2" s="1"/>
  <c r="M15" i="2"/>
  <c r="F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37" authorId="0" shapeId="0" xr:uid="{DD31D654-F0CA-4DA1-AA9B-4067C26A719C}">
      <text>
        <r>
          <rPr>
            <sz val="10"/>
            <color rgb="FF000000"/>
            <rFont val="Arial"/>
            <family val="2"/>
          </rPr>
          <t xml:space="preserve">APA2
</t>
        </r>
        <r>
          <rPr>
            <sz val="10"/>
            <color rgb="FF000000"/>
            <rFont val="Arial"/>
            <family val="2"/>
          </rPr>
          <t xml:space="preserve">	-Grass &amp; Fire ODK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37" authorId="0" shapeId="0" xr:uid="{1AE3D2A0-1201-4009-9998-A21D8000C97A}">
      <text>
        <r>
          <rPr>
            <sz val="10"/>
            <color rgb="FF000000"/>
            <rFont val="Arial"/>
            <family val="2"/>
          </rPr>
          <t xml:space="preserve">APA2
</t>
        </r>
        <r>
          <rPr>
            <sz val="10"/>
            <color rgb="FF000000"/>
            <rFont val="Arial"/>
            <family val="2"/>
          </rPr>
          <t xml:space="preserve">	-Grass &amp; Fire ODK</t>
        </r>
      </text>
    </comment>
  </commentList>
</comments>
</file>

<file path=xl/sharedStrings.xml><?xml version="1.0" encoding="utf-8"?>
<sst xmlns="http://schemas.openxmlformats.org/spreadsheetml/2006/main" count="10677" uniqueCount="141">
  <si>
    <t>code</t>
  </si>
  <si>
    <t>treatment</t>
  </si>
  <si>
    <t>tag</t>
  </si>
  <si>
    <t>name</t>
  </si>
  <si>
    <t>height</t>
  </si>
  <si>
    <t>rcd</t>
  </si>
  <si>
    <t>disturbance</t>
  </si>
  <si>
    <t>bgrnf</t>
  </si>
  <si>
    <t>Dalbergia paniculata</t>
  </si>
  <si>
    <t>none</t>
  </si>
  <si>
    <t>APA1</t>
  </si>
  <si>
    <t>ab</t>
  </si>
  <si>
    <t>Wrightia tinctoria</t>
  </si>
  <si>
    <t>Cassia fistula</t>
  </si>
  <si>
    <t>Dolichandrone atrovirens</t>
  </si>
  <si>
    <t>Annona squamosa</t>
  </si>
  <si>
    <t>Azadirachata indica</t>
  </si>
  <si>
    <t>browsed</t>
  </si>
  <si>
    <t>Acacia chundra</t>
  </si>
  <si>
    <t>Chloroxylon swietenia</t>
  </si>
  <si>
    <t>APA12</t>
  </si>
  <si>
    <t>Erythroxylum monogynum</t>
  </si>
  <si>
    <t>trampled</t>
  </si>
  <si>
    <t>Albizia amara</t>
  </si>
  <si>
    <t>APA15</t>
  </si>
  <si>
    <t>bgpnf</t>
  </si>
  <si>
    <t>APA16</t>
  </si>
  <si>
    <t>Premna tomentosa</t>
  </si>
  <si>
    <t>APA17</t>
  </si>
  <si>
    <t>APA18</t>
  </si>
  <si>
    <t>APA19</t>
  </si>
  <si>
    <t>Eucalyptus globulus</t>
  </si>
  <si>
    <t>Ziziphus mauritiana</t>
  </si>
  <si>
    <t>APA2</t>
  </si>
  <si>
    <t>Holoptelia intergrifolia</t>
  </si>
  <si>
    <t>Pongamia pinnata</t>
  </si>
  <si>
    <t>APA20</t>
  </si>
  <si>
    <t>Gyrocarpus americanus</t>
  </si>
  <si>
    <t>Carissa carandas</t>
  </si>
  <si>
    <t>APA21</t>
  </si>
  <si>
    <t>Acacia nilotica</t>
  </si>
  <si>
    <t>APA5</t>
  </si>
  <si>
    <t>Butea monosperma</t>
  </si>
  <si>
    <t>Diospyros montana</t>
  </si>
  <si>
    <t>APA6</t>
  </si>
  <si>
    <t>Acacia leucophloea</t>
  </si>
  <si>
    <t>APA7</t>
  </si>
  <si>
    <t>Tectona grandis</t>
  </si>
  <si>
    <t>Sapindus emarginatus</t>
  </si>
  <si>
    <t>APA10</t>
  </si>
  <si>
    <t>APA8</t>
  </si>
  <si>
    <t>APC1</t>
  </si>
  <si>
    <t>Gardenia gummifera</t>
  </si>
  <si>
    <t>Morinda pubescens</t>
  </si>
  <si>
    <t>APC10</t>
  </si>
  <si>
    <t>APC11</t>
  </si>
  <si>
    <t>Dalbergia sissoo</t>
  </si>
  <si>
    <t>APC12</t>
  </si>
  <si>
    <t>APC13</t>
  </si>
  <si>
    <t>Hardwickia binata</t>
  </si>
  <si>
    <t>APC14</t>
  </si>
  <si>
    <t>APC2</t>
  </si>
  <si>
    <t>APC3</t>
  </si>
  <si>
    <t>APC4</t>
  </si>
  <si>
    <t>APC5</t>
  </si>
  <si>
    <t>APC6</t>
  </si>
  <si>
    <t>APC7</t>
  </si>
  <si>
    <t>APC8</t>
  </si>
  <si>
    <t>Tamarindus indica</t>
  </si>
  <si>
    <t>APC9</t>
  </si>
  <si>
    <t>Limonia acidissima</t>
  </si>
  <si>
    <t>site</t>
  </si>
  <si>
    <t>partly_dried</t>
  </si>
  <si>
    <t>dead</t>
  </si>
  <si>
    <t>APC1bgrnf</t>
  </si>
  <si>
    <t>APA19bgrnf</t>
  </si>
  <si>
    <t>Syzygium jambola</t>
  </si>
  <si>
    <t>APC1bgpnf</t>
  </si>
  <si>
    <t>APA19ab</t>
  </si>
  <si>
    <t>APA20ab</t>
  </si>
  <si>
    <t>APC4ab</t>
  </si>
  <si>
    <t>APA18bgpnf</t>
  </si>
  <si>
    <t>APA1bgrnf</t>
  </si>
  <si>
    <t>APA18bgrnf</t>
  </si>
  <si>
    <t>APA1ab</t>
  </si>
  <si>
    <t>APC3ab</t>
  </si>
  <si>
    <t>APC6bgrnf</t>
  </si>
  <si>
    <t>APC5bgrnf</t>
  </si>
  <si>
    <t>APC5bgpnf</t>
  </si>
  <si>
    <t>APC11bgrnf</t>
  </si>
  <si>
    <t>APC1ab</t>
  </si>
  <si>
    <t>APC4bgrnf</t>
  </si>
  <si>
    <t>APC4bgpnf</t>
  </si>
  <si>
    <t>APC3bgrnf</t>
  </si>
  <si>
    <t>APC12bgpnf</t>
  </si>
  <si>
    <t>APA19bgpnf</t>
  </si>
  <si>
    <t>APA20bgrnf</t>
  </si>
  <si>
    <t>APA2bgrnf</t>
  </si>
  <si>
    <t>APC13bgpnf</t>
  </si>
  <si>
    <t>APC7bgpnf</t>
  </si>
  <si>
    <t>APC8bgrnf</t>
  </si>
  <si>
    <t>APC9bgrnf</t>
  </si>
  <si>
    <t>APC2bgrnf</t>
  </si>
  <si>
    <t>APC2bgpnf</t>
  </si>
  <si>
    <t>APC8ab</t>
  </si>
  <si>
    <t>APC14bgrnf</t>
  </si>
  <si>
    <t>APC13bgrnf</t>
  </si>
  <si>
    <t>APA5bgrnf</t>
  </si>
  <si>
    <t>APA15bgpnf</t>
  </si>
  <si>
    <t>APA6ab</t>
  </si>
  <si>
    <t>APA10bgpnf</t>
  </si>
  <si>
    <t>APA7ab</t>
  </si>
  <si>
    <t>APA7bgpnf</t>
  </si>
  <si>
    <t>APA7bgrnf</t>
  </si>
  <si>
    <t>APA10bgrnf</t>
  </si>
  <si>
    <t>APA6bgrnf</t>
  </si>
  <si>
    <t>APA8bgrnf</t>
  </si>
  <si>
    <t>APC6ab</t>
  </si>
  <si>
    <t>APC7bgrnf</t>
  </si>
  <si>
    <t>APC11ab</t>
  </si>
  <si>
    <t>APC10bgrnf</t>
  </si>
  <si>
    <t>APC12bgrnf</t>
  </si>
  <si>
    <t>APA17bgpnf</t>
  </si>
  <si>
    <t>APA17bgrnf</t>
  </si>
  <si>
    <t>APA16bgrnf</t>
  </si>
  <si>
    <t>APA12ab</t>
  </si>
  <si>
    <t>APA12bgrnf</t>
  </si>
  <si>
    <t>APA21bgpnf</t>
  </si>
  <si>
    <t>APA21bgrnf</t>
  </si>
  <si>
    <t>APC12ab</t>
  </si>
  <si>
    <t>APC10ab</t>
  </si>
  <si>
    <t>Row Labels</t>
  </si>
  <si>
    <t>Grand Total</t>
  </si>
  <si>
    <t>Column Labels</t>
  </si>
  <si>
    <t>Average of height</t>
  </si>
  <si>
    <t>collar</t>
  </si>
  <si>
    <t>epicormic</t>
  </si>
  <si>
    <t>axillary</t>
  </si>
  <si>
    <t>resprout</t>
  </si>
  <si>
    <t>test</t>
  </si>
  <si>
    <t>Average of rcd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</si>
</sst>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quotePrefix="1" applyFont="1" applyFill="1"/>
    <xf numFmtId="0" fontId="4" fillId="0" borderId="0" xfId="0" applyFont="1" applyFill="1"/>
    <xf numFmtId="0" fontId="0" fillId="0" borderId="0" xfId="0" quotePrefix="1" applyFont="1" applyFill="1"/>
    <xf numFmtId="0" fontId="0" fillId="0" borderId="0" xfId="0" applyFont="1" applyFill="1"/>
    <xf numFmtId="0" fontId="5" fillId="0" borderId="0" xfId="0" applyFont="1" applyFill="1"/>
    <xf numFmtId="0" fontId="4" fillId="2" borderId="0" xfId="0" applyFont="1" applyFill="1"/>
    <xf numFmtId="0" fontId="0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6" fillId="2" borderId="0" xfId="0" applyFont="1" applyFill="1" applyAlignment="1"/>
    <xf numFmtId="0" fontId="7" fillId="2" borderId="0" xfId="0" applyFont="1" applyFill="1" applyAlignment="1"/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[sapling_oct_2020.xlsx]browsed_H!PivotTable1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browsed_H!$B$3:$B$4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browsed_H!$B$5:$B$8</c:f>
              <c:numCache>
                <c:formatCode>General</c:formatCode>
                <c:ptCount val="3"/>
                <c:pt idx="0">
                  <c:v>39.721311475409834</c:v>
                </c:pt>
                <c:pt idx="1">
                  <c:v>64.694444444444443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A84-BB50-06BA9170AA69}"/>
            </c:ext>
          </c:extLst>
        </c:ser>
        <c:ser>
          <c:idx val="1"/>
          <c:order val="1"/>
          <c:tx>
            <c:strRef>
              <c:f>browsed_H!$C$3:$C$4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browsed_H!$C$5:$C$8</c:f>
              <c:numCache>
                <c:formatCode>General</c:formatCode>
                <c:ptCount val="3"/>
                <c:pt idx="0">
                  <c:v>97</c:v>
                </c:pt>
                <c:pt idx="1">
                  <c:v>63.675213675213676</c:v>
                </c:pt>
                <c:pt idx="2">
                  <c:v>67.666666666666671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A84-BB50-06BA9170AA69}"/>
            </c:ext>
          </c:extLst>
        </c:ser>
        <c:ser>
          <c:idx val="2"/>
          <c:order val="2"/>
          <c:tx>
            <c:strRef>
              <c:f>browsed_H!$D$3:$D$4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browsed_H!$D$5:$D$8</c:f>
              <c:numCache>
                <c:formatCode>General</c:formatCode>
                <c:ptCount val="3"/>
                <c:pt idx="0">
                  <c:v>71.990740740740748</c:v>
                </c:pt>
                <c:pt idx="1">
                  <c:v>72.653631284916202</c:v>
                </c:pt>
                <c:pt idx="2">
                  <c:v>68.225806451612897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2-4A84-BB50-06BA9170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450112"/>
        <c:axId val="462916528"/>
        <c:axId val="0"/>
      </c:bar3DChart>
      <c:catAx>
        <c:axId val="4644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6528"/>
        <c:crosses val="autoZero"/>
        <c:auto val="1"/>
        <c:lblAlgn val="ctr"/>
        <c:lblOffset val="100"/>
        <c:noMultiLvlLbl val="0"/>
      </c:catAx>
      <c:valAx>
        <c:axId val="462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[sapling_oct_2020.xlsx]browsed_RC!PivotTable2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browsed_RC!$B$3:$B$4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browsed_RC!$B$5:$B$8</c:f>
              <c:numCache>
                <c:formatCode>General</c:formatCode>
                <c:ptCount val="3"/>
                <c:pt idx="0">
                  <c:v>1.4131147540983606</c:v>
                </c:pt>
                <c:pt idx="1">
                  <c:v>1.5913888888888892</c:v>
                </c:pt>
                <c:pt idx="2">
                  <c:v>1.1677777777777778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BD9-924E-5910B56F7DDF}"/>
            </c:ext>
          </c:extLst>
        </c:ser>
        <c:ser>
          <c:idx val="1"/>
          <c:order val="1"/>
          <c:tx>
            <c:strRef>
              <c:f>browsed_RC!$C$3:$C$4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browsed_RC!$C$5:$C$8</c:f>
              <c:numCache>
                <c:formatCode>General</c:formatCode>
                <c:ptCount val="3"/>
                <c:pt idx="0">
                  <c:v>1.7785714285714285</c:v>
                </c:pt>
                <c:pt idx="1">
                  <c:v>1.9982905982905976</c:v>
                </c:pt>
                <c:pt idx="2">
                  <c:v>1.4333333333333336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BD9-924E-5910B56F7DDF}"/>
            </c:ext>
          </c:extLst>
        </c:ser>
        <c:ser>
          <c:idx val="2"/>
          <c:order val="2"/>
          <c:tx>
            <c:strRef>
              <c:f>browsed_RC!$D$3:$D$4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browsed_RC!$D$5:$D$8</c:f>
              <c:numCache>
                <c:formatCode>General</c:formatCode>
                <c:ptCount val="3"/>
                <c:pt idx="0">
                  <c:v>2.8811111111111143</c:v>
                </c:pt>
                <c:pt idx="1">
                  <c:v>3.5284916201117356</c:v>
                </c:pt>
                <c:pt idx="2">
                  <c:v>1.9225806451612903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8-4BD9-924E-5910B56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90432"/>
        <c:axId val="572127808"/>
      </c:barChart>
      <c:catAx>
        <c:axId val="4550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7808"/>
        <c:crosses val="autoZero"/>
        <c:auto val="1"/>
        <c:lblAlgn val="ctr"/>
        <c:lblOffset val="100"/>
        <c:noMultiLvlLbl val="0"/>
      </c:catAx>
      <c:valAx>
        <c:axId val="572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7</xdr:row>
      <xdr:rowOff>133350</xdr:rowOff>
    </xdr:from>
    <xdr:to>
      <xdr:col>7</xdr:col>
      <xdr:colOff>546100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ABB1-C6C6-4910-91C2-CFDD12CA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7</xdr:row>
      <xdr:rowOff>184150</xdr:rowOff>
    </xdr:from>
    <xdr:to>
      <xdr:col>8</xdr:col>
      <xdr:colOff>482600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BFBBC-E442-4BC5-A953-069CEEA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2.615891666668" createdVersion="6" refreshedVersion="6" minRefreshableVersion="3" recordCount="1008" xr:uid="{537636EE-FA18-4BE1-A2B3-E1F11BA52139}">
  <cacheSource type="worksheet">
    <worksheetSource ref="A1:H1048576" sheet="Sheet1"/>
  </cacheSource>
  <cacheFields count="8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7">
        <s v="browsed"/>
        <s v="trampled"/>
        <s v="none"/>
        <s v="partly_dried"/>
        <s v="dead"/>
        <m/>
        <s v="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2.615892476853" createdVersion="6" refreshedVersion="6" minRefreshableVersion="3" recordCount="1008" xr:uid="{2886C767-7369-446E-804C-AF02BF0056B5}">
  <cacheSource type="worksheet">
    <worksheetSource ref="A1:I1048576" sheet="Sheet1"/>
  </cacheSource>
  <cacheFields count="9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6">
        <s v="browsed"/>
        <s v="trampled"/>
        <s v="none"/>
        <s v="partly_dried"/>
        <s v="dead"/>
        <m/>
      </sharedItems>
    </cacheField>
    <cacheField name="respro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s v="APA19"/>
    <x v="0"/>
    <s v="APA19bgrnf"/>
    <n v="1000"/>
    <s v="Chloroxylon swietenia"/>
    <n v="118"/>
    <n v="3.12"/>
    <x v="0"/>
  </r>
  <r>
    <s v="APA19"/>
    <x v="0"/>
    <s v="APA19bgrnf"/>
    <n v="1002"/>
    <s v="Chloroxylon swietenia"/>
    <n v="167"/>
    <n v="3.52"/>
    <x v="0"/>
  </r>
  <r>
    <s v="APC1"/>
    <x v="0"/>
    <s v="APC1bgrnf"/>
    <n v="1002"/>
    <s v="Ziziphus mauritiana"/>
    <n v="131"/>
    <n v="1.2"/>
    <x v="1"/>
  </r>
  <r>
    <s v="APA19"/>
    <x v="0"/>
    <s v="APA19bgrnf"/>
    <n v="1003"/>
    <s v="Chloroxylon swietenia"/>
    <n v="108"/>
    <n v="2.2200000000000002"/>
    <x v="0"/>
  </r>
  <r>
    <s v="APC1"/>
    <x v="0"/>
    <s v="APC1bgrnf"/>
    <n v="1003"/>
    <s v="Tectona grandis"/>
    <n v="56"/>
    <n v="3.1"/>
    <x v="1"/>
  </r>
  <r>
    <s v="APA19"/>
    <x v="0"/>
    <s v="APA19bgrnf"/>
    <n v="1004"/>
    <s v="Chloroxylon swietenia"/>
    <n v="65"/>
    <n v="2.12"/>
    <x v="0"/>
  </r>
  <r>
    <s v="APC1"/>
    <x v="0"/>
    <s v="APC1bgrnf"/>
    <n v="1005"/>
    <s v="Dolichandrone atrovirens"/>
    <n v="118"/>
    <n v="1.92"/>
    <x v="0"/>
  </r>
  <r>
    <s v="APC1"/>
    <x v="0"/>
    <s v="APC1bgrnf"/>
    <n v="1006"/>
    <s v="Tectona grandis"/>
    <n v="83"/>
    <n v="1.92"/>
    <x v="0"/>
  </r>
  <r>
    <s v="APC1"/>
    <x v="0"/>
    <s v="APC1bgrnf"/>
    <n v="1007"/>
    <s v="Syzygium jambola"/>
    <n v="106"/>
    <n v="2.8200000000000003"/>
    <x v="0"/>
  </r>
  <r>
    <s v="APC1"/>
    <x v="0"/>
    <s v="APC1bgrnf"/>
    <n v="1008"/>
    <s v="Dolichandrone atrovirens"/>
    <n v="82"/>
    <n v="2.9"/>
    <x v="2"/>
  </r>
  <r>
    <s v="APA19"/>
    <x v="0"/>
    <s v="APA19bgrnf"/>
    <n v="1009"/>
    <s v="Dalbergia paniculata"/>
    <n v="68"/>
    <n v="1"/>
    <x v="3"/>
  </r>
  <r>
    <s v="APC1"/>
    <x v="0"/>
    <s v="APC1bgrnf"/>
    <n v="1009"/>
    <s v="Dolichandrone atrovirens"/>
    <n v="40"/>
    <n v="1.2"/>
    <x v="1"/>
  </r>
  <r>
    <s v="APC1"/>
    <x v="0"/>
    <s v="APC1bgrnf"/>
    <n v="1010"/>
    <s v="Holoptelia intergrifolia"/>
    <n v="25"/>
    <n v="0.9"/>
    <x v="2"/>
  </r>
  <r>
    <s v="APA19"/>
    <x v="0"/>
    <s v="APA19bgrnf"/>
    <n v="1011"/>
    <s v="Chloroxylon swietenia"/>
    <n v="119"/>
    <n v="3.22"/>
    <x v="0"/>
  </r>
  <r>
    <s v="APC1"/>
    <x v="0"/>
    <s v="APC1bgrnf"/>
    <n v="1011"/>
    <s v="Tectona grandis"/>
    <n v="93"/>
    <n v="1.8"/>
    <x v="1"/>
  </r>
  <r>
    <s v="APC1"/>
    <x v="0"/>
    <s v="APC1bgrnf"/>
    <n v="1012"/>
    <s v="Dolichandrone atrovirens"/>
    <n v="44"/>
    <n v="1.7200000000000002"/>
    <x v="0"/>
  </r>
  <r>
    <s v="APA19"/>
    <x v="0"/>
    <s v="APA19bgrnf"/>
    <n v="1013"/>
    <s v="Chloroxylon swietenia"/>
    <n v="95"/>
    <n v="1.62"/>
    <x v="0"/>
  </r>
  <r>
    <s v="APC1"/>
    <x v="0"/>
    <s v="APC1bgrnf"/>
    <n v="1014"/>
    <s v="Tectona grandis"/>
    <n v="58"/>
    <n v="1.3"/>
    <x v="1"/>
  </r>
  <r>
    <s v="APC1"/>
    <x v="0"/>
    <s v="APC1bgrnf"/>
    <n v="1015"/>
    <s v="Dolichandrone atrovirens"/>
    <n v="98"/>
    <n v="3.12"/>
    <x v="0"/>
  </r>
  <r>
    <s v="APA19"/>
    <x v="0"/>
    <s v="APA19bgrnf"/>
    <n v="1015"/>
    <s v="Chloroxylon swietenia"/>
    <n v="81"/>
    <n v="2.2200000000000002"/>
    <x v="0"/>
  </r>
  <r>
    <s v="APA19"/>
    <x v="0"/>
    <s v="APA19bgrnf"/>
    <n v="1016"/>
    <s v="Dalbergia paniculata"/>
    <n v="42"/>
    <n v="0.6"/>
    <x v="1"/>
  </r>
  <r>
    <s v="APC1"/>
    <x v="0"/>
    <s v="APC1bgrnf"/>
    <n v="1016"/>
    <s v="Dolichandrone atrovirens"/>
    <n v="168"/>
    <n v="3.02"/>
    <x v="0"/>
  </r>
  <r>
    <s v="APC1"/>
    <x v="0"/>
    <s v="APC1bgrnf"/>
    <n v="1017"/>
    <s v="Tectona grandis"/>
    <n v="68"/>
    <n v="1.5"/>
    <x v="1"/>
  </r>
  <r>
    <s v="APC1"/>
    <x v="0"/>
    <s v="APC1bgrnf"/>
    <n v="1018"/>
    <s v="Dolichandrone atrovirens"/>
    <n v="188"/>
    <n v="4.12"/>
    <x v="0"/>
  </r>
  <r>
    <s v="APC1"/>
    <x v="0"/>
    <s v="APC1bgrnf"/>
    <n v="1019"/>
    <s v="Tectona grandis"/>
    <n v="98"/>
    <n v="1.9"/>
    <x v="1"/>
  </r>
  <r>
    <s v="APA19"/>
    <x v="0"/>
    <s v="APA19bgrnf"/>
    <n v="1020"/>
    <s v="Chloroxylon swietenia"/>
    <n v="81"/>
    <n v="2.1"/>
    <x v="2"/>
  </r>
  <r>
    <s v="APC1"/>
    <x v="0"/>
    <s v="APC1bgrnf"/>
    <n v="1020"/>
    <s v="Dolichandrone atrovirens"/>
    <n v="82"/>
    <n v="3.02"/>
    <x v="0"/>
  </r>
  <r>
    <s v="APC1"/>
    <x v="0"/>
    <s v="APC1bgrnf"/>
    <n v="1021"/>
    <s v="Tectona grandis"/>
    <n v="38"/>
    <n v="1.6"/>
    <x v="1"/>
  </r>
  <r>
    <s v="APA19"/>
    <x v="0"/>
    <s v="APA19bgrnf"/>
    <n v="1022"/>
    <s v="Chloroxylon swietenia"/>
    <n v="126"/>
    <n v="2.62"/>
    <x v="0"/>
  </r>
  <r>
    <s v="APC1"/>
    <x v="0"/>
    <s v="APC1bgrnf"/>
    <n v="1022"/>
    <s v="Tectona grandis"/>
    <n v="71"/>
    <n v="1.6"/>
    <x v="1"/>
  </r>
  <r>
    <s v="APC1"/>
    <x v="0"/>
    <s v="APC1bgrnf"/>
    <n v="1023"/>
    <s v="Tectona grandis"/>
    <n v="58"/>
    <n v="0.9"/>
    <x v="1"/>
  </r>
  <r>
    <s v="APA19"/>
    <x v="0"/>
    <s v="APA19bgrnf"/>
    <n v="1024"/>
    <s v="Chloroxylon swietenia"/>
    <n v="91"/>
    <n v="2.9"/>
    <x v="2"/>
  </r>
  <r>
    <s v="APC1"/>
    <x v="0"/>
    <s v="APC1bgrnf"/>
    <n v="1024"/>
    <s v="Holoptelia intergrifolia"/>
    <n v="53"/>
    <n v="0.8"/>
    <x v="1"/>
  </r>
  <r>
    <s v="APC1"/>
    <x v="0"/>
    <s v="APC1bgrnf"/>
    <n v="1025"/>
    <s v="Tectona grandis"/>
    <n v="68"/>
    <n v="1.5"/>
    <x v="1"/>
  </r>
  <r>
    <s v="APA19"/>
    <x v="0"/>
    <s v="APA19bgrnf"/>
    <n v="1027"/>
    <s v="Chloroxylon swietenia"/>
    <n v="69"/>
    <n v="1.52"/>
    <x v="0"/>
  </r>
  <r>
    <s v="APC1"/>
    <x v="0"/>
    <s v="APC1bgrnf"/>
    <n v="1027"/>
    <s v="Tectona grandis"/>
    <n v="40"/>
    <n v="1.3"/>
    <x v="1"/>
  </r>
  <r>
    <s v="APA19"/>
    <x v="0"/>
    <s v="APA19bgrnf"/>
    <n v="1028"/>
    <s v="Chloroxylon swietenia"/>
    <n v="123"/>
    <n v="2.42"/>
    <x v="0"/>
  </r>
  <r>
    <s v="APC1"/>
    <x v="0"/>
    <s v="APC1bgrnf"/>
    <n v="1028"/>
    <s v="Tectona grandis"/>
    <n v="51"/>
    <n v="1.9"/>
    <x v="1"/>
  </r>
  <r>
    <s v="APA19"/>
    <x v="0"/>
    <s v="APA19bgrnf"/>
    <n v="1029"/>
    <s v="Chloroxylon swietenia"/>
    <n v="105"/>
    <n v="2.62"/>
    <x v="0"/>
  </r>
  <r>
    <s v="APC1"/>
    <x v="0"/>
    <s v="APC1bgrnf"/>
    <n v="1029"/>
    <s v="Tectona grandis"/>
    <n v="64"/>
    <n v="2.9"/>
    <x v="2"/>
  </r>
  <r>
    <s v="APA19"/>
    <x v="0"/>
    <s v="APA19bgrnf"/>
    <n v="1030"/>
    <s v="Chloroxylon swietenia"/>
    <n v="158"/>
    <n v="3.22"/>
    <x v="0"/>
  </r>
  <r>
    <s v="APC1"/>
    <x v="0"/>
    <s v="APC1bgrnf"/>
    <n v="1030"/>
    <s v="Dolichandrone atrovirens"/>
    <n v="64"/>
    <n v="2.12"/>
    <x v="0"/>
  </r>
  <r>
    <s v="APC1"/>
    <x v="0"/>
    <s v="APC1bgrnf"/>
    <n v="1031"/>
    <s v="Tectona grandis"/>
    <n v="56"/>
    <n v="1.5"/>
    <x v="1"/>
  </r>
  <r>
    <s v="APC1"/>
    <x v="0"/>
    <s v="APC1bgrnf"/>
    <n v="1032"/>
    <s v="Tectona grandis"/>
    <n v="38"/>
    <n v="1.5"/>
    <x v="1"/>
  </r>
  <r>
    <s v="APC1"/>
    <x v="0"/>
    <s v="APC1bgrnf"/>
    <n v="1033"/>
    <s v="Holoptelia intergrifolia"/>
    <n v="29"/>
    <n v="0.5"/>
    <x v="3"/>
  </r>
  <r>
    <s v="APC1"/>
    <x v="0"/>
    <s v="APC1bgrnf"/>
    <n v="1034"/>
    <s v="Tectona grandis"/>
    <n v="168"/>
    <n v="1.6"/>
    <x v="1"/>
  </r>
  <r>
    <s v="APC1"/>
    <x v="0"/>
    <s v="APC1bgrnf"/>
    <n v="1035"/>
    <s v="Tectona grandis"/>
    <n v="53"/>
    <n v="2.1"/>
    <x v="1"/>
  </r>
  <r>
    <s v="APC1"/>
    <x v="0"/>
    <s v="APC1bgrnf"/>
    <n v="1036"/>
    <s v="Tectona grandis"/>
    <n v="75"/>
    <n v="2.4"/>
    <x v="1"/>
  </r>
  <r>
    <s v="APC1"/>
    <x v="0"/>
    <s v="APC1bgrnf"/>
    <n v="1040"/>
    <s v="Tectona grandis"/>
    <n v="45"/>
    <n v="1.8"/>
    <x v="1"/>
  </r>
  <r>
    <s v="APC1"/>
    <x v="1"/>
    <s v="APC1bgpnf"/>
    <n v="1041"/>
    <s v="Acacia chundra"/>
    <n v="103"/>
    <n v="1.8"/>
    <x v="3"/>
  </r>
  <r>
    <s v="APC1"/>
    <x v="1"/>
    <s v="APC1bgpnf"/>
    <n v="1042"/>
    <s v="Acacia chundra"/>
    <n v="173"/>
    <n v="1.8"/>
    <x v="2"/>
  </r>
  <r>
    <s v="APC1"/>
    <x v="0"/>
    <s v="APC1bgrnf"/>
    <n v="1043"/>
    <s v="Tectona grandis"/>
    <n v="74"/>
    <n v="1.8"/>
    <x v="1"/>
  </r>
  <r>
    <s v="APA19"/>
    <x v="2"/>
    <s v="APA19ab"/>
    <n v="1044"/>
    <s v="Dolichandrone atrovirens"/>
    <n v="18"/>
    <n v="2.09"/>
    <x v="0"/>
  </r>
  <r>
    <s v="APC1"/>
    <x v="0"/>
    <s v="APC1bgrnf"/>
    <n v="1044"/>
    <s v="Tectona grandis"/>
    <n v="73"/>
    <n v="2.5"/>
    <x v="1"/>
  </r>
  <r>
    <s v="APA19"/>
    <x v="2"/>
    <s v="APA19ab"/>
    <n v="1045"/>
    <s v="Dolichandrone atrovirens"/>
    <n v="31"/>
    <n v="0.79"/>
    <x v="0"/>
  </r>
  <r>
    <s v="APC1"/>
    <x v="0"/>
    <s v="APC1bgrnf"/>
    <n v="1045"/>
    <s v="Tectona grandis"/>
    <n v="59"/>
    <n v="1.6"/>
    <x v="1"/>
  </r>
  <r>
    <s v="APA19"/>
    <x v="2"/>
    <s v="APA19ab"/>
    <n v="1046"/>
    <s v="Dolichandrone atrovirens"/>
    <n v="4"/>
    <n v="0.29000000000000004"/>
    <x v="0"/>
  </r>
  <r>
    <s v="APA19"/>
    <x v="2"/>
    <s v="APA19ab"/>
    <n v="1047"/>
    <s v="Dolichandrone atrovirens"/>
    <n v="20"/>
    <n v="2.4900000000000002"/>
    <x v="0"/>
  </r>
  <r>
    <s v="APC1"/>
    <x v="0"/>
    <s v="APC1bgrnf"/>
    <n v="1047"/>
    <s v="Holoptelia intergrifolia"/>
    <n v="20"/>
    <n v="0.9"/>
    <x v="1"/>
  </r>
  <r>
    <s v="APA19"/>
    <x v="2"/>
    <s v="APA19ab"/>
    <n v="1048"/>
    <s v="Dolichandrone atrovirens"/>
    <n v="2"/>
    <n v="0.5"/>
    <x v="0"/>
  </r>
  <r>
    <s v="APC1"/>
    <x v="0"/>
    <s v="APC1bgrnf"/>
    <n v="1048"/>
    <s v="Holoptelia intergrifolia"/>
    <n v="29"/>
    <n v="1"/>
    <x v="3"/>
  </r>
  <r>
    <s v="APC1"/>
    <x v="0"/>
    <s v="APC1bgrnf"/>
    <n v="1049"/>
    <s v="Tectona grandis"/>
    <n v="48"/>
    <n v="1.3"/>
    <x v="1"/>
  </r>
  <r>
    <s v="APA19"/>
    <x v="2"/>
    <s v="APA19ab"/>
    <n v="1050"/>
    <s v="Dolichandrone atrovirens"/>
    <n v="8"/>
    <n v="1.39"/>
    <x v="0"/>
  </r>
  <r>
    <s v="APA19"/>
    <x v="2"/>
    <s v="APA19ab"/>
    <n v="1051"/>
    <s v="Dolichandrone atrovirens"/>
    <n v="19"/>
    <n v="1.6900000000000002"/>
    <x v="3"/>
  </r>
  <r>
    <s v="APC1"/>
    <x v="0"/>
    <s v="APC1bgrnf"/>
    <n v="1051"/>
    <s v="Tectona grandis"/>
    <n v="53"/>
    <n v="0.7"/>
    <x v="3"/>
  </r>
  <r>
    <s v="APA19"/>
    <x v="2"/>
    <s v="APA19ab"/>
    <n v="1052"/>
    <s v="Dolichandrone atrovirens"/>
    <n v="2"/>
    <n v="0.18999999999999995"/>
    <x v="0"/>
  </r>
  <r>
    <s v="APC1"/>
    <x v="0"/>
    <s v="APC1bgrnf"/>
    <n v="1052"/>
    <s v="Tectona grandis"/>
    <n v="131"/>
    <n v="2"/>
    <x v="1"/>
  </r>
  <r>
    <s v="APA19"/>
    <x v="2"/>
    <s v="APA19ab"/>
    <n v="1053"/>
    <s v="Dolichandrone atrovirens"/>
    <n v="1"/>
    <n v="0.5"/>
    <x v="0"/>
  </r>
  <r>
    <s v="APC1"/>
    <x v="0"/>
    <s v="APC1bgrnf"/>
    <n v="1053"/>
    <s v="Tectona grandis"/>
    <n v="86"/>
    <n v="1.8"/>
    <x v="1"/>
  </r>
  <r>
    <s v="APA19"/>
    <x v="2"/>
    <s v="APA19ab"/>
    <n v="1054"/>
    <s v="Dolichandrone atrovirens"/>
    <n v="1"/>
    <n v="0.8899999999999999"/>
    <x v="0"/>
  </r>
  <r>
    <s v="APC1"/>
    <x v="0"/>
    <s v="APC1bgrnf"/>
    <n v="1054"/>
    <s v="Tectona grandis"/>
    <n v="63"/>
    <n v="1.1000000000000001"/>
    <x v="1"/>
  </r>
  <r>
    <s v="APA19"/>
    <x v="2"/>
    <s v="APA19ab"/>
    <n v="1055"/>
    <s v="Dolichandrone atrovirens"/>
    <n v="1"/>
    <n v="0.18999999999999995"/>
    <x v="0"/>
  </r>
  <r>
    <s v="APC1"/>
    <x v="0"/>
    <s v="APC1bgrnf"/>
    <n v="1055"/>
    <s v="Tectona grandis"/>
    <n v="76"/>
    <n v="1.3"/>
    <x v="1"/>
  </r>
  <r>
    <s v="APA19"/>
    <x v="2"/>
    <s v="APA19ab"/>
    <n v="1056"/>
    <s v="Dolichandrone atrovirens"/>
    <n v="2"/>
    <n v="0.18999999999999995"/>
    <x v="0"/>
  </r>
  <r>
    <s v="APC1"/>
    <x v="0"/>
    <s v="APC1bgrnf"/>
    <n v="1056"/>
    <s v="Tectona grandis"/>
    <n v="36"/>
    <n v="1.9"/>
    <x v="1"/>
  </r>
  <r>
    <s v="APA19"/>
    <x v="2"/>
    <s v="APA19ab"/>
    <n v="1057"/>
    <s v="Dolichandrone atrovirens"/>
    <n v="11"/>
    <n v="0.8899999999999999"/>
    <x v="0"/>
  </r>
  <r>
    <s v="APC1"/>
    <x v="0"/>
    <s v="APC1bgrnf"/>
    <n v="1057"/>
    <s v="Tectona grandis"/>
    <n v="71"/>
    <n v="1.4"/>
    <x v="1"/>
  </r>
  <r>
    <s v="APA19"/>
    <x v="2"/>
    <s v="APA19ab"/>
    <n v="1058"/>
    <s v="Dolichandrone atrovirens"/>
    <n v="4"/>
    <n v="0.49"/>
    <x v="0"/>
  </r>
  <r>
    <s v="APA19"/>
    <x v="2"/>
    <s v="APA19ab"/>
    <n v="1059"/>
    <s v="Cassia fistula"/>
    <n v="2"/>
    <n v="0.49"/>
    <x v="1"/>
  </r>
  <r>
    <s v="APC1"/>
    <x v="1"/>
    <s v="APC1bgpnf"/>
    <n v="1060"/>
    <s v="Erythroxylum monogynum"/>
    <n v="43"/>
    <n v="0.6"/>
    <x v="2"/>
  </r>
  <r>
    <s v="APC1"/>
    <x v="1"/>
    <s v="APC1bgpnf"/>
    <n v="1061"/>
    <s v="Dolichandrone atrovirens"/>
    <n v="93"/>
    <n v="2.7"/>
    <x v="3"/>
  </r>
  <r>
    <s v="APC1"/>
    <x v="1"/>
    <s v="APC1bgpnf"/>
    <n v="1064"/>
    <s v="Acacia chundra"/>
    <n v="103"/>
    <n v="1.1000000000000001"/>
    <x v="3"/>
  </r>
  <r>
    <s v="APC1"/>
    <x v="1"/>
    <s v="APC1bgpnf"/>
    <n v="1065"/>
    <s v="Dolichandrone atrovirens"/>
    <n v="108"/>
    <n v="1.6"/>
    <x v="3"/>
  </r>
  <r>
    <s v="APC1"/>
    <x v="1"/>
    <s v="APC1bgpnf"/>
    <n v="1066"/>
    <s v="Acacia chundra"/>
    <n v="58"/>
    <n v="1.8"/>
    <x v="3"/>
  </r>
  <r>
    <s v="APC1"/>
    <x v="1"/>
    <s v="APC1bgpnf"/>
    <n v="1067"/>
    <s v="Acacia chundra"/>
    <n v="38"/>
    <n v="0.9"/>
    <x v="3"/>
  </r>
  <r>
    <s v="APA20"/>
    <x v="2"/>
    <s v="APA20ab"/>
    <n v="1069"/>
    <s v="Dolichandrone atrovirens"/>
    <n v="52"/>
    <n v="2.09"/>
    <x v="2"/>
  </r>
  <r>
    <s v="APC1"/>
    <x v="1"/>
    <s v="APC1bgpnf"/>
    <n v="1069"/>
    <s v="Dolichandrone atrovirens"/>
    <n v="115"/>
    <n v="1.1000000000000001"/>
    <x v="0"/>
  </r>
  <r>
    <s v="APA20"/>
    <x v="2"/>
    <s v="APA20ab"/>
    <n v="1070"/>
    <s v="Dolichandrone atrovirens"/>
    <n v="68"/>
    <n v="2.3899999999999997"/>
    <x v="2"/>
  </r>
  <r>
    <s v="APA20"/>
    <x v="2"/>
    <s v="APA20ab"/>
    <n v="1071"/>
    <s v="Dolichandrone atrovirens"/>
    <n v="30"/>
    <n v="0.99"/>
    <x v="2"/>
  </r>
  <r>
    <s v="APC1"/>
    <x v="1"/>
    <s v="APC1bgpnf"/>
    <n v="1071"/>
    <s v="Dolichandrone atrovirens"/>
    <n v="16"/>
    <n v="1.1000000000000001"/>
    <x v="3"/>
  </r>
  <r>
    <s v="APA20"/>
    <x v="2"/>
    <s v="APA20ab"/>
    <n v="1072"/>
    <s v="Dolichandrone atrovirens"/>
    <n v="58"/>
    <n v="1.99"/>
    <x v="2"/>
  </r>
  <r>
    <s v="APC1"/>
    <x v="1"/>
    <s v="APC1bgpnf"/>
    <n v="1072"/>
    <s v="Acacia chundra"/>
    <n v="49"/>
    <n v="1.8"/>
    <x v="3"/>
  </r>
  <r>
    <s v="APA20"/>
    <x v="2"/>
    <s v="APA20ab"/>
    <n v="1073"/>
    <s v="Dolichandrone atrovirens"/>
    <n v="31"/>
    <n v="1.49"/>
    <x v="2"/>
  </r>
  <r>
    <s v="APC1"/>
    <x v="1"/>
    <s v="APC1bgpnf"/>
    <n v="1073"/>
    <s v="Gardenia gummifera"/>
    <n v="68"/>
    <n v="1.4"/>
    <x v="3"/>
  </r>
  <r>
    <s v="APA20"/>
    <x v="2"/>
    <s v="APA20ab"/>
    <n v="1074"/>
    <s v="Dolichandrone atrovirens"/>
    <n v="14"/>
    <n v="0.79"/>
    <x v="2"/>
  </r>
  <r>
    <s v="APC1"/>
    <x v="1"/>
    <s v="APC1bgpnf"/>
    <n v="1074"/>
    <s v="Dolichandrone atrovirens"/>
    <n v="18"/>
    <n v="1.1000000000000001"/>
    <x v="0"/>
  </r>
  <r>
    <s v="APA20"/>
    <x v="2"/>
    <s v="APA20ab"/>
    <n v="1075"/>
    <s v="Dolichandrone atrovirens"/>
    <n v="19"/>
    <n v="0.79"/>
    <x v="2"/>
  </r>
  <r>
    <s v="APA20"/>
    <x v="2"/>
    <s v="APA20ab"/>
    <n v="1076"/>
    <s v="Dolichandrone atrovirens"/>
    <n v="43"/>
    <n v="1.29"/>
    <x v="2"/>
  </r>
  <r>
    <s v="APC1"/>
    <x v="1"/>
    <s v="APC1bgpnf"/>
    <n v="1076"/>
    <s v="Dolichandrone atrovirens"/>
    <n v="32"/>
    <n v="1.8"/>
    <x v="3"/>
  </r>
  <r>
    <s v="APA20"/>
    <x v="2"/>
    <s v="APA20ab"/>
    <n v="1077"/>
    <s v="Dalbergia paniculata"/>
    <n v="109"/>
    <n v="1.6900000000000002"/>
    <x v="2"/>
  </r>
  <r>
    <s v="APC1"/>
    <x v="1"/>
    <s v="APC1bgpnf"/>
    <n v="1077"/>
    <s v="Acacia chundra"/>
    <n v="15"/>
    <n v="0.9"/>
    <x v="3"/>
  </r>
  <r>
    <s v="APA20"/>
    <x v="2"/>
    <s v="APA20ab"/>
    <n v="1078"/>
    <s v="Dalbergia paniculata"/>
    <n v="113"/>
    <n v="1.39"/>
    <x v="2"/>
  </r>
  <r>
    <s v="APC1"/>
    <x v="1"/>
    <s v="APC1bgpnf"/>
    <n v="1078"/>
    <s v="Acacia chundra"/>
    <n v="39"/>
    <n v="1"/>
    <x v="3"/>
  </r>
  <r>
    <s v="APC1"/>
    <x v="1"/>
    <s v="APC1bgpnf"/>
    <n v="1079"/>
    <s v="Dolichandrone atrovirens"/>
    <n v="20"/>
    <n v="0.4"/>
    <x v="3"/>
  </r>
  <r>
    <s v="APC1"/>
    <x v="1"/>
    <s v="APC1bgpnf"/>
    <n v="1080"/>
    <s v="Acacia chundra"/>
    <n v="35"/>
    <n v="1.1000000000000001"/>
    <x v="2"/>
  </r>
  <r>
    <s v="APC1"/>
    <x v="1"/>
    <s v="APC1bgpnf"/>
    <n v="1081"/>
    <s v="Erythroxylum monogynum"/>
    <n v="42"/>
    <n v="1.1000000000000001"/>
    <x v="3"/>
  </r>
  <r>
    <s v="APC1"/>
    <x v="1"/>
    <s v="APC1bgpnf"/>
    <n v="1082"/>
    <s v="Acacia chundra"/>
    <n v="66"/>
    <n v="1.4"/>
    <x v="2"/>
  </r>
  <r>
    <s v="APC1"/>
    <x v="1"/>
    <s v="APC1bgpnf"/>
    <n v="1083"/>
    <s v="Acacia chundra"/>
    <n v="59"/>
    <n v="2.1"/>
    <x v="2"/>
  </r>
  <r>
    <s v="APC1"/>
    <x v="1"/>
    <s v="APC1bgpnf"/>
    <n v="1084"/>
    <s v="Dolichandrone atrovirens"/>
    <n v="40"/>
    <n v="1.9"/>
    <x v="2"/>
  </r>
  <r>
    <s v="APC1"/>
    <x v="1"/>
    <s v="APC1bgpnf"/>
    <n v="1085"/>
    <s v="Morinda pubescens"/>
    <n v="92"/>
    <n v="1.1000000000000001"/>
    <x v="2"/>
  </r>
  <r>
    <s v="APC1"/>
    <x v="1"/>
    <s v="APC1bgpnf"/>
    <n v="1086"/>
    <s v="Erythroxylum monogynum"/>
    <n v="93"/>
    <n v="0.8"/>
    <x v="3"/>
  </r>
  <r>
    <s v="APC1"/>
    <x v="1"/>
    <s v="APC1bgpnf"/>
    <n v="1088"/>
    <s v="Erythroxylum monogynum"/>
    <n v="85"/>
    <n v="0.7"/>
    <x v="3"/>
  </r>
  <r>
    <s v="APC4"/>
    <x v="2"/>
    <s v="APC4ab"/>
    <n v="1090"/>
    <s v="Dolichandrone atrovirens"/>
    <n v="45"/>
    <n v="1.89"/>
    <x v="0"/>
  </r>
  <r>
    <s v="APC4"/>
    <x v="2"/>
    <s v="APC4ab"/>
    <n v="1091"/>
    <s v="Dolichandrone atrovirens"/>
    <n v="88"/>
    <n v="1.39"/>
    <x v="0"/>
  </r>
  <r>
    <s v="APC4"/>
    <x v="2"/>
    <s v="APC4ab"/>
    <n v="1092"/>
    <s v="Dolichandrone atrovirens"/>
    <n v="19"/>
    <n v="0.79"/>
    <x v="0"/>
  </r>
  <r>
    <s v="APC4"/>
    <x v="2"/>
    <s v="APC4ab"/>
    <n v="1093"/>
    <s v="Dolichandrone atrovirens"/>
    <n v="2"/>
    <n v="0.59000000000000008"/>
    <x v="0"/>
  </r>
  <r>
    <s v="APC4"/>
    <x v="2"/>
    <s v="APC4ab"/>
    <n v="1094"/>
    <s v="Dolichandrone atrovirens"/>
    <n v="86"/>
    <n v="1.7899999999999998"/>
    <x v="0"/>
  </r>
  <r>
    <s v="APC4"/>
    <x v="2"/>
    <s v="APC4ab"/>
    <n v="1095"/>
    <s v="Dolichandrone atrovirens"/>
    <n v="9"/>
    <n v="0.29000000000000004"/>
    <x v="0"/>
  </r>
  <r>
    <s v="APC4"/>
    <x v="2"/>
    <s v="APC4ab"/>
    <n v="1096"/>
    <s v="Dolichandrone atrovirens"/>
    <n v="106"/>
    <n v="1.99"/>
    <x v="0"/>
  </r>
  <r>
    <s v="APC4"/>
    <x v="2"/>
    <s v="APC4ab"/>
    <n v="1097"/>
    <s v="Dolichandrone atrovirens"/>
    <n v="39"/>
    <n v="1.39"/>
    <x v="0"/>
  </r>
  <r>
    <s v="APC4"/>
    <x v="2"/>
    <s v="APC4ab"/>
    <n v="1098"/>
    <s v="Dolichandrone atrovirens"/>
    <n v="48"/>
    <n v="0.99"/>
    <x v="0"/>
  </r>
  <r>
    <s v="APC4"/>
    <x v="2"/>
    <s v="APC4ab"/>
    <n v="1099"/>
    <s v="Dolichandrone atrovirens"/>
    <n v="2"/>
    <n v="0.29000000000000004"/>
    <x v="0"/>
  </r>
  <r>
    <s v="APA18"/>
    <x v="1"/>
    <s v="APA18bgpnf"/>
    <n v="1101"/>
    <s v="Dolichandrone atrovirens"/>
    <n v="115"/>
    <n v="2"/>
    <x v="2"/>
  </r>
  <r>
    <s v="APA18"/>
    <x v="1"/>
    <s v="APA18bgpnf"/>
    <n v="1102"/>
    <s v="Dolichandrone atrovirens"/>
    <n v="113"/>
    <n v="1.5"/>
    <x v="2"/>
  </r>
  <r>
    <s v="APA18"/>
    <x v="1"/>
    <s v="APA18bgpnf"/>
    <n v="1105"/>
    <s v="Dolichandrone atrovirens"/>
    <n v="138"/>
    <n v="1.2"/>
    <x v="2"/>
  </r>
  <r>
    <s v="APA18"/>
    <x v="1"/>
    <s v="APA18bgpnf"/>
    <n v="1106"/>
    <s v="Dolichandrone atrovirens"/>
    <n v="79"/>
    <n v="3"/>
    <x v="0"/>
  </r>
  <r>
    <s v="APA1"/>
    <x v="0"/>
    <s v="APA1bgrnf"/>
    <n v="1108"/>
    <s v="Dalbergia paniculata"/>
    <n v="104"/>
    <n v="1.5"/>
    <x v="1"/>
  </r>
  <r>
    <s v="APA1"/>
    <x v="0"/>
    <s v="APA1bgrnf"/>
    <n v="1120"/>
    <s v="Dalbergia paniculata"/>
    <n v="148"/>
    <n v="1.9"/>
    <x v="1"/>
  </r>
  <r>
    <s v="APA1"/>
    <x v="0"/>
    <s v="APA1bgrnf"/>
    <n v="1122"/>
    <s v="Dalbergia paniculata"/>
    <n v="79"/>
    <n v="2.2999999999999998"/>
    <x v="1"/>
  </r>
  <r>
    <s v="APA1"/>
    <x v="0"/>
    <s v="APA1bgrnf"/>
    <n v="1127"/>
    <s v="Annona squamosa"/>
    <n v="94"/>
    <n v="2"/>
    <x v="1"/>
  </r>
  <r>
    <s v="APA18"/>
    <x v="0"/>
    <s v="APA18bgrnf"/>
    <n v="1138"/>
    <s v="Dolichandrone atrovirens"/>
    <n v="21"/>
    <n v="2.02"/>
    <x v="0"/>
  </r>
  <r>
    <s v="APA18"/>
    <x v="0"/>
    <s v="APA18bgrnf"/>
    <n v="1139"/>
    <s v="Dolichandrone atrovirens"/>
    <n v="143"/>
    <n v="1.62"/>
    <x v="0"/>
  </r>
  <r>
    <s v="APA18"/>
    <x v="0"/>
    <s v="APA18bgrnf"/>
    <n v="1140"/>
    <s v="Dalbergia paniculata"/>
    <n v="90"/>
    <n v="1"/>
    <x v="3"/>
  </r>
  <r>
    <s v="APA18"/>
    <x v="0"/>
    <s v="APA18bgrnf"/>
    <n v="1142"/>
    <s v="Dalbergia paniculata"/>
    <n v="90"/>
    <n v="1.4"/>
    <x v="3"/>
  </r>
  <r>
    <s v="APA18"/>
    <x v="0"/>
    <s v="APA18bgrnf"/>
    <n v="1143"/>
    <s v="Dolichandrone atrovirens"/>
    <n v="141"/>
    <n v="1.92"/>
    <x v="0"/>
  </r>
  <r>
    <s v="APA18"/>
    <x v="0"/>
    <s v="APA18bgrnf"/>
    <n v="1144"/>
    <s v="Dolichandrone atrovirens"/>
    <n v="78"/>
    <n v="2.8200000000000003"/>
    <x v="0"/>
  </r>
  <r>
    <s v="APA18"/>
    <x v="0"/>
    <s v="APA18bgrnf"/>
    <n v="1145"/>
    <s v="Dolichandrone atrovirens"/>
    <n v="93"/>
    <n v="1.7200000000000002"/>
    <x v="0"/>
  </r>
  <r>
    <s v="APA18"/>
    <x v="0"/>
    <s v="APA18bgrnf"/>
    <n v="1147"/>
    <s v="Dolichandrone atrovirens"/>
    <n v="56"/>
    <n v="2.52"/>
    <x v="0"/>
  </r>
  <r>
    <s v="APA18"/>
    <x v="0"/>
    <s v="APA18bgrnf"/>
    <n v="1152"/>
    <s v="Dolichandrone atrovirens"/>
    <n v="106"/>
    <n v="1.62"/>
    <x v="0"/>
  </r>
  <r>
    <s v="APA1"/>
    <x v="2"/>
    <s v="APA1ab"/>
    <n v="1179"/>
    <s v="Wrightia tinctoria"/>
    <n v="48"/>
    <n v="0.69"/>
    <x v="1"/>
  </r>
  <r>
    <s v="APA1"/>
    <x v="2"/>
    <s v="APA1ab"/>
    <n v="1180"/>
    <s v="Dalbergia paniculata"/>
    <n v="48"/>
    <n v="0.29000000000000004"/>
    <x v="3"/>
  </r>
  <r>
    <s v="APA1"/>
    <x v="2"/>
    <s v="APA1ab"/>
    <n v="1181"/>
    <s v="Wrightia tinctoria"/>
    <n v="49"/>
    <n v="0.69"/>
    <x v="1"/>
  </r>
  <r>
    <s v="APA1"/>
    <x v="2"/>
    <s v="APA1ab"/>
    <n v="1182"/>
    <s v="Wrightia tinctoria"/>
    <n v="22"/>
    <n v="0.59000000000000008"/>
    <x v="1"/>
  </r>
  <r>
    <s v="APA1"/>
    <x v="2"/>
    <s v="APA1ab"/>
    <n v="1183"/>
    <s v="Dolichandrone atrovirens"/>
    <n v="56"/>
    <n v="1.7899999999999998"/>
    <x v="0"/>
  </r>
  <r>
    <s v="APA1"/>
    <x v="2"/>
    <s v="APA1ab"/>
    <n v="1184"/>
    <s v="Cassia fistula"/>
    <n v="74"/>
    <n v="1.6900000000000002"/>
    <x v="1"/>
  </r>
  <r>
    <s v="APA1"/>
    <x v="2"/>
    <s v="APA1ab"/>
    <n v="1185"/>
    <s v="Wrightia tinctoria"/>
    <n v="41"/>
    <n v="0.39"/>
    <x v="1"/>
  </r>
  <r>
    <s v="APA1"/>
    <x v="0"/>
    <s v="APA1bgrnf"/>
    <n v="1221"/>
    <s v="Dalbergia paniculata"/>
    <n v="56"/>
    <n v="0.6"/>
    <x v="1"/>
  </r>
  <r>
    <s v="APA1"/>
    <x v="0"/>
    <s v="APA1bgrnf"/>
    <n v="1223"/>
    <s v="Azadirachata indica"/>
    <n v="91"/>
    <n v="1.7200000000000002"/>
    <x v="0"/>
  </r>
  <r>
    <s v="APA1"/>
    <x v="0"/>
    <s v="APA1bgrnf"/>
    <n v="1224"/>
    <s v="Acacia chundra"/>
    <n v="121"/>
    <n v="2.12"/>
    <x v="0"/>
  </r>
  <r>
    <s v="APA1"/>
    <x v="0"/>
    <s v="APA1bgrnf"/>
    <n v="1225"/>
    <s v="Dalbergia paniculata"/>
    <n v="146"/>
    <n v="1.2"/>
    <x v="3"/>
  </r>
  <r>
    <s v="APA1"/>
    <x v="0"/>
    <s v="APA1bgrnf"/>
    <n v="1226"/>
    <s v="Chloroxylon swietenia"/>
    <n v="68"/>
    <n v="2.8200000000000003"/>
    <x v="0"/>
  </r>
  <r>
    <s v="APC3"/>
    <x v="2"/>
    <s v="APC3ab"/>
    <n v="1300"/>
    <s v="Dolichandrone atrovirens"/>
    <n v="52"/>
    <n v="1.0900000000000001"/>
    <x v="2"/>
  </r>
  <r>
    <s v="APC6"/>
    <x v="0"/>
    <s v="APC6bgrnf"/>
    <n v="1300"/>
    <s v="Dolichandrone atrovirens"/>
    <n v="66"/>
    <n v="4.62"/>
    <x v="0"/>
  </r>
  <r>
    <s v="APC3"/>
    <x v="2"/>
    <s v="APC3ab"/>
    <n v="1301"/>
    <s v="Dolichandrone atrovirens"/>
    <n v="121"/>
    <n v="1.59"/>
    <x v="2"/>
  </r>
  <r>
    <s v="APC6"/>
    <x v="0"/>
    <s v="APC6bgrnf"/>
    <n v="1301"/>
    <s v="Dolichandrone atrovirens"/>
    <n v="121"/>
    <n v="4.62"/>
    <x v="0"/>
  </r>
  <r>
    <s v="APC3"/>
    <x v="2"/>
    <s v="APC3ab"/>
    <n v="1302"/>
    <s v="Chloroxylon swietenia"/>
    <n v="98"/>
    <n v="1.89"/>
    <x v="2"/>
  </r>
  <r>
    <s v="APC6"/>
    <x v="0"/>
    <s v="APC6bgrnf"/>
    <n v="1302"/>
    <s v="Dolichandrone atrovirens"/>
    <n v="18"/>
    <n v="3.8"/>
    <x v="2"/>
  </r>
  <r>
    <s v="APC3"/>
    <x v="2"/>
    <s v="APC3ab"/>
    <n v="1303"/>
    <s v="Chloroxylon swietenia"/>
    <n v="109"/>
    <n v="1.7899999999999998"/>
    <x v="0"/>
  </r>
  <r>
    <s v="APC6"/>
    <x v="0"/>
    <s v="APC6bgrnf"/>
    <n v="1303"/>
    <s v="Dolichandrone atrovirens"/>
    <n v="98"/>
    <n v="4"/>
    <x v="2"/>
  </r>
  <r>
    <s v="APC3"/>
    <x v="2"/>
    <s v="APC3ab"/>
    <n v="1304"/>
    <s v="Chloroxylon swietenia"/>
    <n v="119"/>
    <n v="1.19"/>
    <x v="0"/>
  </r>
  <r>
    <s v="APC6"/>
    <x v="0"/>
    <s v="APC6bgrnf"/>
    <n v="1304"/>
    <s v="Dolichandrone atrovirens"/>
    <n v="103"/>
    <n v="3.7"/>
    <x v="2"/>
  </r>
  <r>
    <s v="APC3"/>
    <x v="2"/>
    <s v="APC3ab"/>
    <n v="1305"/>
    <s v="Acacia chundra"/>
    <n v="162"/>
    <n v="0.18999999999999995"/>
    <x v="3"/>
  </r>
  <r>
    <s v="APC6"/>
    <x v="0"/>
    <s v="APC6bgrnf"/>
    <n v="1305"/>
    <s v="Dolichandrone atrovirens"/>
    <n v="92"/>
    <n v="3.1"/>
    <x v="2"/>
  </r>
  <r>
    <s v="APC3"/>
    <x v="2"/>
    <s v="APC3ab"/>
    <n v="1306"/>
    <s v="Chloroxylon swietenia"/>
    <n v="74"/>
    <n v="1.0900000000000001"/>
    <x v="0"/>
  </r>
  <r>
    <s v="APC6"/>
    <x v="0"/>
    <s v="APC6bgrnf"/>
    <n v="1306"/>
    <s v="Dolichandrone atrovirens"/>
    <n v="88"/>
    <n v="3.5"/>
    <x v="2"/>
  </r>
  <r>
    <s v="APC3"/>
    <x v="2"/>
    <s v="APC3ab"/>
    <n v="1307"/>
    <s v="Chloroxylon swietenia"/>
    <n v="74"/>
    <n v="0.79"/>
    <x v="0"/>
  </r>
  <r>
    <s v="APC6"/>
    <x v="0"/>
    <s v="APC6bgrnf"/>
    <n v="1307"/>
    <s v="Dolichandrone atrovirens"/>
    <n v="110"/>
    <n v="4.5"/>
    <x v="2"/>
  </r>
  <r>
    <s v="APC3"/>
    <x v="2"/>
    <s v="APC3ab"/>
    <n v="1308"/>
    <s v="Chloroxylon swietenia"/>
    <n v="24"/>
    <n v="0.59000000000000008"/>
    <x v="0"/>
  </r>
  <r>
    <s v="APC6"/>
    <x v="0"/>
    <s v="APC6bgrnf"/>
    <n v="1308"/>
    <s v="Dolichandrone atrovirens"/>
    <n v="92"/>
    <n v="4.0999999999999996"/>
    <x v="2"/>
  </r>
  <r>
    <s v="APC3"/>
    <x v="2"/>
    <s v="APC3ab"/>
    <n v="1309"/>
    <s v="Chloroxylon swietenia"/>
    <n v="79"/>
    <n v="1.59"/>
    <x v="0"/>
  </r>
  <r>
    <s v="APC6"/>
    <x v="0"/>
    <s v="APC6bgrnf"/>
    <n v="1309"/>
    <s v="Dolichandrone atrovirens"/>
    <n v="140"/>
    <n v="5.0999999999999996"/>
    <x v="2"/>
  </r>
  <r>
    <s v="APC3"/>
    <x v="2"/>
    <s v="APC3ab"/>
    <n v="1310"/>
    <s v="Chloroxylon swietenia"/>
    <n v="108"/>
    <n v="1.19"/>
    <x v="2"/>
  </r>
  <r>
    <s v="APC6"/>
    <x v="0"/>
    <s v="APC6bgrnf"/>
    <n v="1310"/>
    <s v="Dolichandrone atrovirens"/>
    <n v="180"/>
    <n v="5.82"/>
    <x v="0"/>
  </r>
  <r>
    <s v="APC3"/>
    <x v="2"/>
    <s v="APC3ab"/>
    <n v="1311"/>
    <s v="Chloroxylon swietenia"/>
    <n v="59"/>
    <n v="1.29"/>
    <x v="0"/>
  </r>
  <r>
    <s v="APC6"/>
    <x v="0"/>
    <s v="APC6bgrnf"/>
    <n v="1311"/>
    <s v="Dolichandrone atrovirens"/>
    <n v="131"/>
    <n v="5.0999999999999996"/>
    <x v="2"/>
  </r>
  <r>
    <s v="APC3"/>
    <x v="2"/>
    <s v="APC3ab"/>
    <n v="1312"/>
    <s v="Chloroxylon swietenia"/>
    <n v="59"/>
    <n v="0.79"/>
    <x v="0"/>
  </r>
  <r>
    <s v="APC6"/>
    <x v="0"/>
    <s v="APC6bgrnf"/>
    <n v="1312"/>
    <s v="Dolichandrone atrovirens"/>
    <n v="33"/>
    <n v="4.4000000000000004"/>
    <x v="2"/>
  </r>
  <r>
    <s v="APC3"/>
    <x v="2"/>
    <s v="APC3ab"/>
    <n v="1313"/>
    <s v="Azadirachata indica"/>
    <n v="66"/>
    <n v="0.29000000000000004"/>
    <x v="0"/>
  </r>
  <r>
    <s v="APC6"/>
    <x v="0"/>
    <s v="APC6bgrnf"/>
    <n v="1313"/>
    <s v="Dolichandrone atrovirens"/>
    <n v="46"/>
    <n v="3.8"/>
    <x v="2"/>
  </r>
  <r>
    <s v="APC3"/>
    <x v="2"/>
    <s v="APC3ab"/>
    <n v="1314"/>
    <s v="Azadirachata indica"/>
    <n v="51"/>
    <n v="0.59000000000000008"/>
    <x v="0"/>
  </r>
  <r>
    <s v="APC6"/>
    <x v="0"/>
    <s v="APC6bgrnf"/>
    <n v="1314"/>
    <s v="Dolichandrone atrovirens"/>
    <n v="147"/>
    <n v="5"/>
    <x v="2"/>
  </r>
  <r>
    <s v="APC3"/>
    <x v="2"/>
    <s v="APC3ab"/>
    <n v="1315"/>
    <s v="Dolichandrone atrovirens"/>
    <n v="49"/>
    <n v="1.39"/>
    <x v="0"/>
  </r>
  <r>
    <s v="APC6"/>
    <x v="0"/>
    <s v="APC6bgrnf"/>
    <n v="1315"/>
    <s v="Dolichandrone atrovirens"/>
    <n v="180"/>
    <n v="5"/>
    <x v="2"/>
  </r>
  <r>
    <s v="APC3"/>
    <x v="2"/>
    <s v="APC3ab"/>
    <n v="1316"/>
    <s v="Tectona grandis"/>
    <n v="47"/>
    <n v="0.39"/>
    <x v="3"/>
  </r>
  <r>
    <s v="APC3"/>
    <x v="2"/>
    <s v="APC3ab"/>
    <n v="1317"/>
    <s v="Dolichandrone atrovirens"/>
    <n v="68"/>
    <n v="1.19"/>
    <x v="2"/>
  </r>
  <r>
    <s v="APC6"/>
    <x v="0"/>
    <s v="APC6bgrnf"/>
    <n v="1317"/>
    <s v="Dolichandrone atrovirens"/>
    <n v="21"/>
    <n v="3.3200000000000003"/>
    <x v="0"/>
  </r>
  <r>
    <s v="APC3"/>
    <x v="2"/>
    <s v="APC3ab"/>
    <n v="1318"/>
    <s v="Chloroxylon swietenia"/>
    <n v="49"/>
    <n v="1.19"/>
    <x v="0"/>
  </r>
  <r>
    <s v="APC6"/>
    <x v="0"/>
    <s v="APC6bgrnf"/>
    <n v="1318"/>
    <s v="Pongamia pinnata"/>
    <n v="71"/>
    <n v="3.2"/>
    <x v="2"/>
  </r>
  <r>
    <s v="APC3"/>
    <x v="2"/>
    <s v="APC3ab"/>
    <n v="1319"/>
    <s v="Dolichandrone atrovirens"/>
    <n v="88"/>
    <n v="1.39"/>
    <x v="0"/>
  </r>
  <r>
    <s v="APC6"/>
    <x v="0"/>
    <s v="APC6bgrnf"/>
    <n v="1319"/>
    <s v="Dolichandrone atrovirens"/>
    <n v="75"/>
    <n v="5.6"/>
    <x v="2"/>
  </r>
  <r>
    <s v="APC3"/>
    <x v="2"/>
    <s v="APC3ab"/>
    <n v="1320"/>
    <s v="Dolichandrone atrovirens"/>
    <n v="88"/>
    <n v="1.29"/>
    <x v="0"/>
  </r>
  <r>
    <s v="APC3"/>
    <x v="2"/>
    <s v="APC3ab"/>
    <n v="1321"/>
    <s v="Acacia chundra"/>
    <n v="59"/>
    <n v="0.8899999999999999"/>
    <x v="0"/>
  </r>
  <r>
    <s v="APC6"/>
    <x v="0"/>
    <s v="APC6bgrnf"/>
    <n v="1321"/>
    <s v="Dolichandrone atrovirens"/>
    <n v="165"/>
    <n v="2.7"/>
    <x v="2"/>
  </r>
  <r>
    <s v="APC3"/>
    <x v="2"/>
    <s v="APC3ab"/>
    <n v="1322"/>
    <s v="Tectona grandis"/>
    <n v="137"/>
    <n v="1.7899999999999998"/>
    <x v="3"/>
  </r>
  <r>
    <s v="APC6"/>
    <x v="0"/>
    <s v="APC6bgrnf"/>
    <n v="1322"/>
    <s v="Dolichandrone atrovirens"/>
    <n v="128"/>
    <n v="4.7"/>
    <x v="2"/>
  </r>
  <r>
    <s v="APC3"/>
    <x v="2"/>
    <s v="APC3ab"/>
    <n v="1323"/>
    <s v="Dolichandrone atrovirens"/>
    <n v="78"/>
    <n v="1.59"/>
    <x v="0"/>
  </r>
  <r>
    <s v="APC6"/>
    <x v="0"/>
    <s v="APC6bgrnf"/>
    <n v="1323"/>
    <s v="Dolichandrone atrovirens"/>
    <n v="46"/>
    <n v="3.92"/>
    <x v="0"/>
  </r>
  <r>
    <s v="APC3"/>
    <x v="2"/>
    <s v="APC3ab"/>
    <n v="1324"/>
    <s v="Dolichandrone atrovirens"/>
    <n v="86"/>
    <n v="1.39"/>
    <x v="0"/>
  </r>
  <r>
    <s v="APC6"/>
    <x v="0"/>
    <s v="APC6bgrnf"/>
    <n v="1324"/>
    <s v="Dolichandrone atrovirens"/>
    <n v="148"/>
    <n v="4.5"/>
    <x v="2"/>
  </r>
  <r>
    <s v="APC3"/>
    <x v="2"/>
    <s v="APC3ab"/>
    <n v="1325"/>
    <s v="Chloroxylon swietenia"/>
    <n v="39"/>
    <n v="0.99"/>
    <x v="0"/>
  </r>
  <r>
    <s v="APC6"/>
    <x v="0"/>
    <s v="APC6bgrnf"/>
    <n v="1325"/>
    <s v="Dolichandrone atrovirens"/>
    <n v="93"/>
    <n v="4.5"/>
    <x v="2"/>
  </r>
  <r>
    <s v="APC3"/>
    <x v="2"/>
    <s v="APC3ab"/>
    <n v="1326"/>
    <s v="Dolichandrone atrovirens"/>
    <n v="66"/>
    <n v="1.59"/>
    <x v="0"/>
  </r>
  <r>
    <s v="APC6"/>
    <x v="0"/>
    <s v="APC6bgrnf"/>
    <n v="1326"/>
    <s v="Dolichandrone atrovirens"/>
    <n v="81"/>
    <n v="3.9"/>
    <x v="2"/>
  </r>
  <r>
    <s v="APC5"/>
    <x v="0"/>
    <s v="APC5bgrnf"/>
    <n v="1327"/>
    <s v="Dolichandrone atrovirens"/>
    <n v="114"/>
    <n v="3.02"/>
    <x v="0"/>
  </r>
  <r>
    <s v="APC6"/>
    <x v="0"/>
    <s v="APC6bgrnf"/>
    <n v="1327"/>
    <s v="Dolichandrone atrovirens"/>
    <n v="18"/>
    <n v="4.2"/>
    <x v="2"/>
  </r>
  <r>
    <s v="APC6"/>
    <x v="0"/>
    <s v="APC6bgrnf"/>
    <n v="1328"/>
    <s v="Dolichandrone atrovirens"/>
    <n v="105"/>
    <n v="4.5999999999999996"/>
    <x v="2"/>
  </r>
  <r>
    <s v="APC5"/>
    <x v="0"/>
    <s v="APC5bgrnf"/>
    <n v="1328"/>
    <s v="Dolichandrone atrovirens"/>
    <n v="91"/>
    <n v="2.2200000000000002"/>
    <x v="0"/>
  </r>
  <r>
    <s v="APC5"/>
    <x v="0"/>
    <s v="APC5bgrnf"/>
    <n v="1329"/>
    <s v="Dolichandrone atrovirens"/>
    <n v="33"/>
    <n v="2.42"/>
    <x v="0"/>
  </r>
  <r>
    <s v="APC6"/>
    <x v="0"/>
    <s v="APC6bgrnf"/>
    <n v="1330"/>
    <s v="Dolichandrone atrovirens"/>
    <n v="18"/>
    <n v="4.5999999999999996"/>
    <x v="2"/>
  </r>
  <r>
    <s v="APC5"/>
    <x v="0"/>
    <s v="APC5bgrnf"/>
    <n v="1330"/>
    <s v="Dolichandrone atrovirens"/>
    <n v="21"/>
    <n v="2.92"/>
    <x v="0"/>
  </r>
  <r>
    <s v="APC5"/>
    <x v="0"/>
    <s v="APC5bgrnf"/>
    <n v="1331"/>
    <s v="Premna tomentosa"/>
    <n v="100"/>
    <n v="2.92"/>
    <x v="0"/>
  </r>
  <r>
    <s v="APC6"/>
    <x v="0"/>
    <s v="APC6bgrnf"/>
    <n v="1331"/>
    <s v="Dolichandrone atrovirens"/>
    <n v="31"/>
    <n v="3.8"/>
    <x v="2"/>
  </r>
  <r>
    <s v="APC5"/>
    <x v="0"/>
    <s v="APC5bgrnf"/>
    <n v="1332"/>
    <s v="Azadirachata indica"/>
    <n v="136"/>
    <n v="1.3199999999999998"/>
    <x v="0"/>
  </r>
  <r>
    <s v="APC6"/>
    <x v="0"/>
    <s v="APC6bgrnf"/>
    <n v="1332"/>
    <s v="Dolichandrone atrovirens"/>
    <n v="71"/>
    <n v="4.0999999999999996"/>
    <x v="2"/>
  </r>
  <r>
    <s v="APC6"/>
    <x v="0"/>
    <s v="APC6bgrnf"/>
    <n v="1333"/>
    <s v="Dolichandrone atrovirens"/>
    <n v="200"/>
    <n v="4.5"/>
    <x v="2"/>
  </r>
  <r>
    <s v="APC5"/>
    <x v="0"/>
    <s v="APC5bgrnf"/>
    <n v="1333"/>
    <s v="Dolichandrone atrovirens"/>
    <n v="182"/>
    <n v="1.8199999999999998"/>
    <x v="0"/>
  </r>
  <r>
    <s v="APC5"/>
    <x v="0"/>
    <s v="APC5bgrnf"/>
    <n v="1334"/>
    <s v="Dolichandrone atrovirens"/>
    <n v="149"/>
    <n v="3.42"/>
    <x v="0"/>
  </r>
  <r>
    <s v="APC5"/>
    <x v="0"/>
    <s v="APC5bgrnf"/>
    <n v="1335"/>
    <s v="Dolichandrone atrovirens"/>
    <n v="91"/>
    <n v="3.02"/>
    <x v="0"/>
  </r>
  <r>
    <s v="APC6"/>
    <x v="0"/>
    <s v="APC6bgrnf"/>
    <n v="1335"/>
    <s v="Dolichandrone atrovirens"/>
    <n v="86"/>
    <n v="4.5999999999999996"/>
    <x v="2"/>
  </r>
  <r>
    <s v="APC5"/>
    <x v="0"/>
    <s v="APC5bgrnf"/>
    <n v="1336"/>
    <s v="Dolichandrone atrovirens"/>
    <n v="105"/>
    <n v="1.9"/>
    <x v="2"/>
  </r>
  <r>
    <s v="APC6"/>
    <x v="0"/>
    <s v="APC6bgrnf"/>
    <n v="1336"/>
    <s v="Dolichandrone atrovirens"/>
    <n v="72"/>
    <n v="4.62"/>
    <x v="0"/>
  </r>
  <r>
    <s v="APC5"/>
    <x v="0"/>
    <s v="APC5bgrnf"/>
    <n v="1337"/>
    <s v="Dolichandrone atrovirens"/>
    <n v="82"/>
    <n v="3.12"/>
    <x v="0"/>
  </r>
  <r>
    <s v="APC6"/>
    <x v="0"/>
    <s v="APC6bgrnf"/>
    <n v="1337"/>
    <s v="Dolichandrone atrovirens"/>
    <n v="81"/>
    <n v="4.72"/>
    <x v="0"/>
  </r>
  <r>
    <s v="APC5"/>
    <x v="0"/>
    <s v="APC5bgrnf"/>
    <n v="1338"/>
    <s v="Dolichandrone atrovirens"/>
    <n v="111"/>
    <n v="3.42"/>
    <x v="0"/>
  </r>
  <r>
    <s v="APC6"/>
    <x v="0"/>
    <s v="APC6bgrnf"/>
    <n v="1338"/>
    <s v="Dolichandrone atrovirens"/>
    <n v="73"/>
    <n v="4.4000000000000004"/>
    <x v="2"/>
  </r>
  <r>
    <s v="APC5"/>
    <x v="0"/>
    <s v="APC5bgrnf"/>
    <n v="1339"/>
    <s v="Dolichandrone atrovirens"/>
    <n v="141"/>
    <n v="3.3200000000000003"/>
    <x v="0"/>
  </r>
  <r>
    <s v="APC6"/>
    <x v="0"/>
    <s v="APC6bgrnf"/>
    <n v="1340"/>
    <s v="Dolichandrone atrovirens"/>
    <n v="86"/>
    <n v="4.5199999999999996"/>
    <x v="0"/>
  </r>
  <r>
    <s v="APC5"/>
    <x v="0"/>
    <s v="APC5bgrnf"/>
    <n v="1340"/>
    <s v="Dolichandrone atrovirens"/>
    <n v="98"/>
    <n v="2.3199999999999998"/>
    <x v="0"/>
  </r>
  <r>
    <s v="APC6"/>
    <x v="0"/>
    <s v="APC6bgrnf"/>
    <n v="1341"/>
    <s v="Dolichandrone atrovirens"/>
    <n v="81"/>
    <n v="4"/>
    <x v="2"/>
  </r>
  <r>
    <s v="APC5"/>
    <x v="0"/>
    <s v="APC5bgrnf"/>
    <n v="1341"/>
    <s v="Dolichandrone atrovirens"/>
    <n v="132"/>
    <n v="2.52"/>
    <x v="0"/>
  </r>
  <r>
    <s v="APC5"/>
    <x v="0"/>
    <s v="APC5bgrnf"/>
    <n v="1342"/>
    <s v="Dolichandrone atrovirens"/>
    <n v="60"/>
    <n v="3.4"/>
    <x v="2"/>
  </r>
  <r>
    <s v="APC6"/>
    <x v="0"/>
    <s v="APC6bgrnf"/>
    <n v="1342"/>
    <s v="Dolichandrone atrovirens"/>
    <n v="116"/>
    <n v="4.62"/>
    <x v="0"/>
  </r>
  <r>
    <s v="APC5"/>
    <x v="0"/>
    <s v="APC5bgrnf"/>
    <n v="1343"/>
    <s v="Dolichandrone atrovirens"/>
    <n v="68"/>
    <n v="3.22"/>
    <x v="0"/>
  </r>
  <r>
    <s v="APC6"/>
    <x v="0"/>
    <s v="APC6bgrnf"/>
    <n v="1343"/>
    <s v="Dolichandrone atrovirens"/>
    <n v="125"/>
    <n v="4.5"/>
    <x v="2"/>
  </r>
  <r>
    <s v="APC5"/>
    <x v="0"/>
    <s v="APC5bgrnf"/>
    <n v="1344"/>
    <s v="Dolichandrone atrovirens"/>
    <n v="68"/>
    <n v="3.52"/>
    <x v="0"/>
  </r>
  <r>
    <s v="APC6"/>
    <x v="0"/>
    <s v="APC6bgrnf"/>
    <n v="1344"/>
    <s v="Dolichandrone atrovirens"/>
    <n v="99"/>
    <n v="4.8"/>
    <x v="2"/>
  </r>
  <r>
    <s v="APC5"/>
    <x v="0"/>
    <s v="APC5bgrnf"/>
    <n v="1345"/>
    <s v="Dolichandrone atrovirens"/>
    <n v="223"/>
    <n v="2.12"/>
    <x v="0"/>
  </r>
  <r>
    <s v="APC6"/>
    <x v="0"/>
    <s v="APC6bgrnf"/>
    <n v="1345"/>
    <s v="Dolichandrone atrovirens"/>
    <n v="108"/>
    <n v="3.5"/>
    <x v="2"/>
  </r>
  <r>
    <s v="APC5"/>
    <x v="0"/>
    <s v="APC5bgrnf"/>
    <n v="1346"/>
    <s v="Wrightia tinctoria"/>
    <n v="165"/>
    <n v="1.1000000000000001"/>
    <x v="3"/>
  </r>
  <r>
    <s v="APC6"/>
    <x v="0"/>
    <s v="APC6bgrnf"/>
    <n v="1346"/>
    <s v="Dolichandrone atrovirens"/>
    <n v="163"/>
    <n v="4.9000000000000004"/>
    <x v="2"/>
  </r>
  <r>
    <s v="APC5"/>
    <x v="0"/>
    <s v="APC5bgrnf"/>
    <n v="1347"/>
    <s v="Wrightia tinctoria"/>
    <n v="166"/>
    <n v="2.9"/>
    <x v="1"/>
  </r>
  <r>
    <s v="APC6"/>
    <x v="0"/>
    <s v="APC6bgrnf"/>
    <n v="1347"/>
    <s v="Dolichandrone atrovirens"/>
    <n v="75"/>
    <n v="5.8"/>
    <x v="2"/>
  </r>
  <r>
    <s v="APC5"/>
    <x v="0"/>
    <s v="APC5bgrnf"/>
    <n v="1348"/>
    <s v="Wrightia tinctoria"/>
    <n v="189"/>
    <n v="1.8"/>
    <x v="1"/>
  </r>
  <r>
    <s v="APC6"/>
    <x v="0"/>
    <s v="APC6bgrnf"/>
    <n v="1348"/>
    <s v="Dolichandrone atrovirens"/>
    <n v="125"/>
    <n v="4.3"/>
    <x v="2"/>
  </r>
  <r>
    <s v="APC5"/>
    <x v="0"/>
    <s v="APC5bgrnf"/>
    <n v="1349"/>
    <s v="Wrightia tinctoria"/>
    <n v="136"/>
    <n v="1.1000000000000001"/>
    <x v="1"/>
  </r>
  <r>
    <s v="APC5"/>
    <x v="0"/>
    <s v="APC5bgrnf"/>
    <n v="1350"/>
    <s v="Azadirachata indica"/>
    <n v="21"/>
    <n v="1.22"/>
    <x v="0"/>
  </r>
  <r>
    <s v="APC6"/>
    <x v="0"/>
    <s v="APC6bgrnf"/>
    <n v="1350"/>
    <s v="Dolichandrone atrovirens"/>
    <n v="18"/>
    <n v="4.7"/>
    <x v="2"/>
  </r>
  <r>
    <s v="APC5"/>
    <x v="0"/>
    <s v="APC5bgrnf"/>
    <n v="1351"/>
    <s v="Wrightia tinctoria"/>
    <n v="108"/>
    <n v="1.1000000000000001"/>
    <x v="1"/>
  </r>
  <r>
    <s v="APC6"/>
    <x v="0"/>
    <s v="APC6bgrnf"/>
    <n v="1351"/>
    <s v="Dolichandrone atrovirens"/>
    <n v="18"/>
    <n v="4.5999999999999996"/>
    <x v="2"/>
  </r>
  <r>
    <s v="APC6"/>
    <x v="0"/>
    <s v="APC6bgrnf"/>
    <n v="1352"/>
    <s v="Dolichandrone atrovirens"/>
    <n v="103"/>
    <n v="4.5"/>
    <x v="2"/>
  </r>
  <r>
    <s v="APC6"/>
    <x v="0"/>
    <s v="APC6bgrnf"/>
    <n v="1353"/>
    <s v="Dolichandrone atrovirens"/>
    <n v="118"/>
    <n v="4.5"/>
    <x v="2"/>
  </r>
  <r>
    <s v="APC6"/>
    <x v="0"/>
    <s v="APC6bgrnf"/>
    <n v="1354"/>
    <s v="Dolichandrone atrovirens"/>
    <n v="58"/>
    <n v="4.5999999999999996"/>
    <x v="2"/>
  </r>
  <r>
    <s v="APC6"/>
    <x v="0"/>
    <s v="APC6bgrnf"/>
    <n v="1356"/>
    <s v="Dolichandrone atrovirens"/>
    <n v="63"/>
    <n v="5.2"/>
    <x v="2"/>
  </r>
  <r>
    <s v="APC6"/>
    <x v="0"/>
    <s v="APC6bgrnf"/>
    <n v="1357"/>
    <s v="Dolichandrone atrovirens"/>
    <n v="68"/>
    <n v="4.5"/>
    <x v="2"/>
  </r>
  <r>
    <s v="APC6"/>
    <x v="0"/>
    <s v="APC6bgrnf"/>
    <n v="1358"/>
    <s v="Dolichandrone atrovirens"/>
    <n v="21"/>
    <n v="4.22"/>
    <x v="0"/>
  </r>
  <r>
    <s v="APC6"/>
    <x v="0"/>
    <s v="APC6bgrnf"/>
    <n v="1359"/>
    <s v="Dolichandrone atrovirens"/>
    <n v="18"/>
    <n v="4.7"/>
    <x v="2"/>
  </r>
  <r>
    <s v="APC6"/>
    <x v="0"/>
    <s v="APC6bgrnf"/>
    <n v="1360"/>
    <s v="Dolichandrone atrovirens"/>
    <n v="18"/>
    <n v="2.8"/>
    <x v="2"/>
  </r>
  <r>
    <s v="APC6"/>
    <x v="0"/>
    <s v="APC6bgrnf"/>
    <n v="1361"/>
    <s v="Dolichandrone atrovirens"/>
    <n v="131"/>
    <n v="5.82"/>
    <x v="0"/>
  </r>
  <r>
    <s v="APC6"/>
    <x v="0"/>
    <s v="APC6bgrnf"/>
    <n v="1362"/>
    <s v="Dolichandrone atrovirens"/>
    <n v="46"/>
    <n v="3.3200000000000003"/>
    <x v="0"/>
  </r>
  <r>
    <s v="APC6"/>
    <x v="0"/>
    <s v="APC6bgrnf"/>
    <n v="1363"/>
    <s v="Dolichandrone atrovirens"/>
    <n v="68"/>
    <n v="3.6"/>
    <x v="2"/>
  </r>
  <r>
    <s v="APC6"/>
    <x v="0"/>
    <s v="APC6bgrnf"/>
    <n v="1364"/>
    <s v="Dolichandrone atrovirens"/>
    <n v="18"/>
    <n v="4"/>
    <x v="2"/>
  </r>
  <r>
    <s v="APC6"/>
    <x v="0"/>
    <s v="APC6bgrnf"/>
    <n v="1365"/>
    <s v="Dolichandrone atrovirens"/>
    <n v="103"/>
    <n v="5.8"/>
    <x v="2"/>
  </r>
  <r>
    <s v="APC6"/>
    <x v="0"/>
    <s v="APC6bgrnf"/>
    <n v="1366"/>
    <s v="Dolichandrone atrovirens"/>
    <n v="116"/>
    <n v="4.0999999999999996"/>
    <x v="2"/>
  </r>
  <r>
    <s v="APC5"/>
    <x v="1"/>
    <s v="APC5bgpnf"/>
    <n v="1367"/>
    <s v="Premna tomentosa"/>
    <n v="18"/>
    <n v="1.8"/>
    <x v="2"/>
  </r>
  <r>
    <s v="APC6"/>
    <x v="0"/>
    <s v="APC6bgrnf"/>
    <n v="1367"/>
    <s v="Dolichandrone atrovirens"/>
    <n v="51"/>
    <n v="4.12"/>
    <x v="0"/>
  </r>
  <r>
    <s v="APC5"/>
    <x v="1"/>
    <s v="APC5bgpnf"/>
    <n v="1368"/>
    <s v="Azadirachata indica"/>
    <n v="18"/>
    <n v="0.4"/>
    <x v="2"/>
  </r>
  <r>
    <s v="APC6"/>
    <x v="0"/>
    <s v="APC6bgrnf"/>
    <n v="1368"/>
    <s v="Dolichandrone atrovirens"/>
    <n v="18"/>
    <n v="3.7"/>
    <x v="2"/>
  </r>
  <r>
    <s v="APC5"/>
    <x v="1"/>
    <s v="APC5bgpnf"/>
    <n v="1369"/>
    <s v="Dolichandrone atrovirens"/>
    <n v="68"/>
    <n v="2.6"/>
    <x v="2"/>
  </r>
  <r>
    <s v="APC6"/>
    <x v="0"/>
    <s v="APC6bgrnf"/>
    <n v="1369"/>
    <s v="Dolichandrone atrovirens"/>
    <n v="93"/>
    <n v="4.8"/>
    <x v="2"/>
  </r>
  <r>
    <s v="APC5"/>
    <x v="1"/>
    <s v="APC5bgpnf"/>
    <n v="1370"/>
    <s v="Wrightia tinctoria"/>
    <n v="93"/>
    <n v="2.6"/>
    <x v="2"/>
  </r>
  <r>
    <s v="APC6"/>
    <x v="0"/>
    <s v="APC6bgrnf"/>
    <n v="1370"/>
    <s v="Dolichandrone atrovirens"/>
    <n v="85"/>
    <n v="3.8"/>
    <x v="2"/>
  </r>
  <r>
    <s v="APC5"/>
    <x v="1"/>
    <s v="APC5bgpnf"/>
    <n v="1371"/>
    <s v="Wrightia tinctoria"/>
    <n v="13"/>
    <n v="1.9"/>
    <x v="3"/>
  </r>
  <r>
    <s v="APC6"/>
    <x v="0"/>
    <s v="APC6bgrnf"/>
    <n v="1371"/>
    <s v="Dolichandrone atrovirens"/>
    <n v="73"/>
    <n v="4.8"/>
    <x v="2"/>
  </r>
  <r>
    <s v="APC6"/>
    <x v="0"/>
    <s v="APC6bgrnf"/>
    <n v="1372"/>
    <s v="Dolichandrone atrovirens"/>
    <n v="106"/>
    <n v="4.32"/>
    <x v="0"/>
  </r>
  <r>
    <s v="APC5"/>
    <x v="1"/>
    <s v="APC5bgpnf"/>
    <n v="1374"/>
    <s v="Dolichandrone atrovirens"/>
    <n v="143"/>
    <n v="2.1"/>
    <x v="2"/>
  </r>
  <r>
    <s v="APC11"/>
    <x v="0"/>
    <s v="APC11bgrnf"/>
    <n v="1375"/>
    <s v="Dolichandrone atrovirens"/>
    <n v="76"/>
    <n v="1.92"/>
    <x v="0"/>
  </r>
  <r>
    <s v="APC11"/>
    <x v="0"/>
    <s v="APC11bgrnf"/>
    <n v="1376"/>
    <s v="Tectona grandis"/>
    <n v="103"/>
    <n v="0.8"/>
    <x v="3"/>
  </r>
  <r>
    <s v="APC6"/>
    <x v="0"/>
    <s v="APC6bgrnf"/>
    <n v="1376"/>
    <s v="Dolichandrone atrovirens"/>
    <n v="98"/>
    <n v="3.62"/>
    <x v="0"/>
  </r>
  <r>
    <s v="APC11"/>
    <x v="0"/>
    <s v="APC11bgrnf"/>
    <n v="1377"/>
    <s v="Dolichandrone atrovirens"/>
    <n v="56"/>
    <n v="2.42"/>
    <x v="0"/>
  </r>
  <r>
    <s v="APC6"/>
    <x v="0"/>
    <s v="APC6bgrnf"/>
    <n v="1377"/>
    <s v="Dolichandrone atrovirens"/>
    <n v="98"/>
    <n v="3.62"/>
    <x v="0"/>
  </r>
  <r>
    <s v="APC11"/>
    <x v="0"/>
    <s v="APC11bgrnf"/>
    <n v="1378"/>
    <s v="Cassia fistula"/>
    <n v="71"/>
    <n v="0.4"/>
    <x v="1"/>
  </r>
  <r>
    <s v="APC6"/>
    <x v="0"/>
    <s v="APC6bgrnf"/>
    <n v="1378"/>
    <s v="Dolichandrone atrovirens"/>
    <n v="95"/>
    <n v="4.4000000000000004"/>
    <x v="2"/>
  </r>
  <r>
    <s v="APC11"/>
    <x v="0"/>
    <s v="APC11bgrnf"/>
    <n v="1379"/>
    <s v="Cassia fistula"/>
    <n v="83"/>
    <n v="1.6"/>
    <x v="2"/>
  </r>
  <r>
    <s v="APC6"/>
    <x v="0"/>
    <s v="APC6bgrnf"/>
    <n v="1379"/>
    <s v="Dolichandrone atrovirens"/>
    <n v="43"/>
    <n v="5.8"/>
    <x v="2"/>
  </r>
  <r>
    <s v="APC11"/>
    <x v="0"/>
    <s v="APC11bgrnf"/>
    <n v="1380"/>
    <s v="Tectona grandis"/>
    <n v="56"/>
    <n v="1.9"/>
    <x v="3"/>
  </r>
  <r>
    <s v="APC6"/>
    <x v="0"/>
    <s v="APC6bgrnf"/>
    <n v="1380"/>
    <s v="Dolichandrone atrovirens"/>
    <n v="66"/>
    <n v="4.72"/>
    <x v="0"/>
  </r>
  <r>
    <s v="APC11"/>
    <x v="0"/>
    <s v="APC11bgrnf"/>
    <n v="1381"/>
    <s v="Dolichandrone atrovirens"/>
    <n v="98"/>
    <n v="1.7200000000000002"/>
    <x v="0"/>
  </r>
  <r>
    <s v="APC6"/>
    <x v="0"/>
    <s v="APC6bgrnf"/>
    <n v="1381"/>
    <s v="Dolichandrone atrovirens"/>
    <n v="58"/>
    <n v="3.7"/>
    <x v="2"/>
  </r>
  <r>
    <s v="APC6"/>
    <x v="0"/>
    <s v="APC6bgrnf"/>
    <n v="1382"/>
    <s v="Dolichandrone atrovirens"/>
    <n v="21"/>
    <n v="4.0199999999999996"/>
    <x v="0"/>
  </r>
  <r>
    <s v="APC11"/>
    <x v="0"/>
    <s v="APC11bgrnf"/>
    <n v="1383"/>
    <s v="Dolichandrone atrovirens"/>
    <n v="91"/>
    <n v="0.9"/>
    <x v="1"/>
  </r>
  <r>
    <s v="APC6"/>
    <x v="0"/>
    <s v="APC6bgrnf"/>
    <n v="1383"/>
    <s v="Dolichandrone atrovirens"/>
    <n v="18"/>
    <n v="4.4000000000000004"/>
    <x v="2"/>
  </r>
  <r>
    <s v="APC11"/>
    <x v="0"/>
    <s v="APC11bgrnf"/>
    <n v="1384"/>
    <s v="Dolichandrone atrovirens"/>
    <n v="161"/>
    <n v="2.02"/>
    <x v="0"/>
  </r>
  <r>
    <s v="APC6"/>
    <x v="0"/>
    <s v="APC6bgrnf"/>
    <n v="1384"/>
    <s v="Dolichandrone atrovirens"/>
    <n v="38"/>
    <n v="4.8"/>
    <x v="2"/>
  </r>
  <r>
    <s v="APC11"/>
    <x v="0"/>
    <s v="APC11bgrnf"/>
    <n v="1385"/>
    <s v="Dolichandrone atrovirens"/>
    <n v="138"/>
    <n v="2.42"/>
    <x v="0"/>
  </r>
  <r>
    <s v="APC6"/>
    <x v="0"/>
    <s v="APC6bgrnf"/>
    <n v="1385"/>
    <s v="Dolichandrone atrovirens"/>
    <n v="83"/>
    <n v="4.5999999999999996"/>
    <x v="2"/>
  </r>
  <r>
    <s v="APC11"/>
    <x v="0"/>
    <s v="APC11bgrnf"/>
    <n v="1386"/>
    <s v="Albizia amara"/>
    <n v="156"/>
    <n v="1.7200000000000002"/>
    <x v="0"/>
  </r>
  <r>
    <s v="APC6"/>
    <x v="0"/>
    <s v="APC6bgrnf"/>
    <n v="1386"/>
    <s v="Dolichandrone atrovirens"/>
    <n v="60"/>
    <n v="3.8"/>
    <x v="2"/>
  </r>
  <r>
    <s v="APC6"/>
    <x v="0"/>
    <s v="APC6bgrnf"/>
    <n v="1387"/>
    <s v="Dolichandrone atrovirens"/>
    <n v="62"/>
    <n v="3.8200000000000003"/>
    <x v="0"/>
  </r>
  <r>
    <s v="APC6"/>
    <x v="0"/>
    <s v="APC6bgrnf"/>
    <n v="1388"/>
    <s v="Dolichandrone atrovirens"/>
    <n v="155"/>
    <n v="4.2"/>
    <x v="2"/>
  </r>
  <r>
    <s v="APC11"/>
    <x v="0"/>
    <s v="APC11bgrnf"/>
    <n v="1388"/>
    <s v="Dolichandrone atrovirens"/>
    <n v="111"/>
    <n v="2.42"/>
    <x v="0"/>
  </r>
  <r>
    <s v="APC11"/>
    <x v="0"/>
    <s v="APC11bgrnf"/>
    <n v="1389"/>
    <s v="Albizia amara"/>
    <n v="73"/>
    <n v="1.7200000000000002"/>
    <x v="0"/>
  </r>
  <r>
    <s v="APC11"/>
    <x v="0"/>
    <s v="APC11bgrnf"/>
    <n v="1390"/>
    <s v="Dolichandrone atrovirens"/>
    <n v="34"/>
    <n v="1.8199999999999998"/>
    <x v="0"/>
  </r>
  <r>
    <s v="APC6"/>
    <x v="0"/>
    <s v="APC6bgrnf"/>
    <n v="1390"/>
    <s v="Dolichandrone atrovirens"/>
    <n v="80"/>
    <n v="4.2"/>
    <x v="2"/>
  </r>
  <r>
    <s v="APC11"/>
    <x v="0"/>
    <s v="APC11bgrnf"/>
    <n v="1391"/>
    <s v="Dolichandrone atrovirens"/>
    <n v="148"/>
    <n v="2.6"/>
    <x v="2"/>
  </r>
  <r>
    <s v="APC6"/>
    <x v="0"/>
    <s v="APC6bgrnf"/>
    <n v="1391"/>
    <s v="Dolichandrone atrovirens"/>
    <n v="84"/>
    <n v="4.92"/>
    <x v="0"/>
  </r>
  <r>
    <s v="APC11"/>
    <x v="0"/>
    <s v="APC11bgrnf"/>
    <n v="1392"/>
    <s v="Dolichandrone atrovirens"/>
    <n v="148"/>
    <n v="3.3"/>
    <x v="2"/>
  </r>
  <r>
    <s v="APC6"/>
    <x v="0"/>
    <s v="APC6bgrnf"/>
    <n v="1392"/>
    <s v="Dolichandrone atrovirens"/>
    <n v="62"/>
    <n v="4.0199999999999996"/>
    <x v="0"/>
  </r>
  <r>
    <s v="APC6"/>
    <x v="0"/>
    <s v="APC6bgrnf"/>
    <n v="1393"/>
    <s v="Dolichandrone atrovirens"/>
    <n v="75"/>
    <n v="3.1"/>
    <x v="2"/>
  </r>
  <r>
    <s v="APC11"/>
    <x v="0"/>
    <s v="APC11bgrnf"/>
    <n v="1393"/>
    <s v="Dolichandrone atrovirens"/>
    <n v="141"/>
    <n v="3.12"/>
    <x v="0"/>
  </r>
  <r>
    <s v="APC6"/>
    <x v="0"/>
    <s v="APC6bgrnf"/>
    <n v="1394"/>
    <s v="Dolichandrone atrovirens"/>
    <n v="53"/>
    <n v="4.8"/>
    <x v="2"/>
  </r>
  <r>
    <s v="APC11"/>
    <x v="0"/>
    <s v="APC11bgrnf"/>
    <n v="1395"/>
    <s v="Dolichandrone atrovirens"/>
    <n v="73"/>
    <n v="1.8"/>
    <x v="2"/>
  </r>
  <r>
    <s v="APC6"/>
    <x v="0"/>
    <s v="APC6bgrnf"/>
    <n v="1395"/>
    <s v="Dolichandrone atrovirens"/>
    <n v="56"/>
    <n v="5.32"/>
    <x v="0"/>
  </r>
  <r>
    <s v="APC11"/>
    <x v="0"/>
    <s v="APC11bgrnf"/>
    <n v="1396"/>
    <s v="Dolichandrone atrovirens"/>
    <n v="33"/>
    <n v="2.6"/>
    <x v="2"/>
  </r>
  <r>
    <s v="APC6"/>
    <x v="0"/>
    <s v="APC6bgrnf"/>
    <n v="1396"/>
    <s v="Dolichandrone atrovirens"/>
    <n v="21"/>
    <n v="3.92"/>
    <x v="0"/>
  </r>
  <r>
    <s v="APC11"/>
    <x v="0"/>
    <s v="APC11bgrnf"/>
    <n v="1397"/>
    <s v="Dolichandrone atrovirens"/>
    <n v="21"/>
    <n v="1.92"/>
    <x v="0"/>
  </r>
  <r>
    <s v="APC6"/>
    <x v="0"/>
    <s v="APC6bgrnf"/>
    <n v="1397"/>
    <s v="Dolichandrone atrovirens"/>
    <n v="46"/>
    <n v="3.62"/>
    <x v="0"/>
  </r>
  <r>
    <s v="APC11"/>
    <x v="0"/>
    <s v="APC11bgrnf"/>
    <n v="1399"/>
    <s v="Dolichandrone atrovirens"/>
    <n v="68"/>
    <n v="3.3"/>
    <x v="2"/>
  </r>
  <r>
    <s v="APC6"/>
    <x v="0"/>
    <s v="APC6bgrnf"/>
    <n v="1399"/>
    <s v="Dolichandrone atrovirens"/>
    <n v="96"/>
    <n v="4.12"/>
    <x v="0"/>
  </r>
  <r>
    <s v="APC1"/>
    <x v="2"/>
    <s v="APC1ab"/>
    <n v="1400"/>
    <s v="Acacia chundra"/>
    <n v="129"/>
    <n v="3.29"/>
    <x v="0"/>
  </r>
  <r>
    <s v="APC1"/>
    <x v="2"/>
    <s v="APC1ab"/>
    <n v="1401"/>
    <s v="Dolichandrone atrovirens"/>
    <n v="49"/>
    <n v="2.59"/>
    <x v="0"/>
  </r>
  <r>
    <s v="APC1"/>
    <x v="2"/>
    <s v="APC1ab"/>
    <n v="1402"/>
    <s v="Dolichandrone atrovirens"/>
    <n v="71"/>
    <n v="2.6900000000000004"/>
    <x v="0"/>
  </r>
  <r>
    <s v="APC1"/>
    <x v="2"/>
    <s v="APC1ab"/>
    <n v="1403"/>
    <s v="Gardenia gummifera"/>
    <n v="27"/>
    <n v="1.39"/>
    <x v="3"/>
  </r>
  <r>
    <s v="APC1"/>
    <x v="2"/>
    <s v="APC1ab"/>
    <n v="1404"/>
    <s v="Dolichandrone atrovirens"/>
    <n v="103"/>
    <n v="2.99"/>
    <x v="2"/>
  </r>
  <r>
    <s v="APC1"/>
    <x v="2"/>
    <s v="APC1ab"/>
    <n v="1405"/>
    <s v="Dolichandrone atrovirens"/>
    <n v="19"/>
    <n v="0.29000000000000004"/>
    <x v="0"/>
  </r>
  <r>
    <s v="APC1"/>
    <x v="2"/>
    <s v="APC1ab"/>
    <n v="1406"/>
    <s v="Dolichandrone atrovirens"/>
    <n v="104"/>
    <n v="1.89"/>
    <x v="0"/>
  </r>
  <r>
    <s v="APC1"/>
    <x v="2"/>
    <s v="APC1ab"/>
    <n v="1407"/>
    <s v="Dolichandrone atrovirens"/>
    <n v="41"/>
    <n v="1.29"/>
    <x v="0"/>
  </r>
  <r>
    <s v="APC1"/>
    <x v="2"/>
    <s v="APC1ab"/>
    <n v="1408"/>
    <s v="Dolichandrone atrovirens"/>
    <n v="198"/>
    <n v="3.29"/>
    <x v="0"/>
  </r>
  <r>
    <s v="APC1"/>
    <x v="2"/>
    <s v="APC1ab"/>
    <n v="1409"/>
    <s v="Dolichandrone atrovirens"/>
    <n v="14"/>
    <n v="0.59000000000000008"/>
    <x v="0"/>
  </r>
  <r>
    <s v="APC1"/>
    <x v="2"/>
    <s v="APC1ab"/>
    <n v="1410"/>
    <s v="Dolichandrone atrovirens"/>
    <n v="94"/>
    <n v="2.99"/>
    <x v="0"/>
  </r>
  <r>
    <s v="APC1"/>
    <x v="2"/>
    <s v="APC1ab"/>
    <n v="1411"/>
    <s v="Dolichandrone atrovirens"/>
    <n v="91"/>
    <n v="4.3900000000000006"/>
    <x v="0"/>
  </r>
  <r>
    <s v="APC1"/>
    <x v="2"/>
    <s v="APC1ab"/>
    <n v="1412"/>
    <s v="Dolichandrone atrovirens"/>
    <n v="139"/>
    <n v="2.99"/>
    <x v="0"/>
  </r>
  <r>
    <s v="APC1"/>
    <x v="2"/>
    <s v="APC1ab"/>
    <n v="1413"/>
    <s v="Dolichandrone atrovirens"/>
    <n v="93"/>
    <n v="2.6900000000000004"/>
    <x v="0"/>
  </r>
  <r>
    <s v="APC1"/>
    <x v="2"/>
    <s v="APC1ab"/>
    <n v="1414"/>
    <s v="Acacia chundra"/>
    <n v="29"/>
    <n v="2.59"/>
    <x v="0"/>
  </r>
  <r>
    <s v="APC1"/>
    <x v="2"/>
    <s v="APC1ab"/>
    <n v="1415"/>
    <s v="Dolichandrone atrovirens"/>
    <n v="94"/>
    <n v="2.59"/>
    <x v="0"/>
  </r>
  <r>
    <s v="APC1"/>
    <x v="2"/>
    <s v="APC1ab"/>
    <n v="1416"/>
    <s v="Dolichandrone atrovirens"/>
    <n v="109"/>
    <n v="2.3899999999999997"/>
    <x v="0"/>
  </r>
  <r>
    <s v="APC1"/>
    <x v="2"/>
    <s v="APC1ab"/>
    <n v="1417"/>
    <s v="Dolichandrone atrovirens"/>
    <n v="112"/>
    <n v="3.3899999999999997"/>
    <x v="0"/>
  </r>
  <r>
    <s v="APC4"/>
    <x v="0"/>
    <s v="APC4bgrnf"/>
    <n v="1418"/>
    <s v="Dolichandrone atrovirens"/>
    <n v="74"/>
    <n v="3.22"/>
    <x v="0"/>
  </r>
  <r>
    <s v="APC4"/>
    <x v="0"/>
    <s v="APC4bgrnf"/>
    <n v="1419"/>
    <s v="Dolichandrone atrovirens"/>
    <n v="68"/>
    <n v="3.3200000000000003"/>
    <x v="0"/>
  </r>
  <r>
    <s v="APC4"/>
    <x v="0"/>
    <s v="APC4bgrnf"/>
    <n v="1420"/>
    <s v="Dolichandrone atrovirens"/>
    <n v="197"/>
    <n v="2.12"/>
    <x v="0"/>
  </r>
  <r>
    <s v="APC4"/>
    <x v="0"/>
    <s v="APC4bgrnf"/>
    <n v="1421"/>
    <s v="Dolichandrone atrovirens"/>
    <n v="54"/>
    <n v="2.02"/>
    <x v="0"/>
  </r>
  <r>
    <s v="APC4"/>
    <x v="0"/>
    <s v="APC4bgrnf"/>
    <n v="1422"/>
    <s v="Dolichandrone atrovirens"/>
    <n v="48"/>
    <n v="2.92"/>
    <x v="0"/>
  </r>
  <r>
    <s v="APC4"/>
    <x v="0"/>
    <s v="APC4bgrnf"/>
    <n v="1423"/>
    <s v="Dolichandrone atrovirens"/>
    <n v="64"/>
    <n v="1.7200000000000002"/>
    <x v="0"/>
  </r>
  <r>
    <s v="APC4"/>
    <x v="0"/>
    <s v="APC4bgrnf"/>
    <n v="1424"/>
    <s v="Dolichandrone atrovirens"/>
    <n v="44"/>
    <n v="1.42"/>
    <x v="0"/>
  </r>
  <r>
    <s v="APC4"/>
    <x v="0"/>
    <s v="APC4bgrnf"/>
    <n v="1425"/>
    <s v="Dolichandrone atrovirens"/>
    <n v="74"/>
    <n v="1.7200000000000002"/>
    <x v="0"/>
  </r>
  <r>
    <s v="APC4"/>
    <x v="0"/>
    <s v="APC4bgrnf"/>
    <n v="1426"/>
    <s v="Dolichandrone atrovirens"/>
    <n v="28"/>
    <n v="2.92"/>
    <x v="0"/>
  </r>
  <r>
    <s v="APC4"/>
    <x v="0"/>
    <s v="APC4bgrnf"/>
    <n v="1427"/>
    <s v="Dolichandrone atrovirens"/>
    <n v="44"/>
    <n v="2.12"/>
    <x v="0"/>
  </r>
  <r>
    <s v="APC4"/>
    <x v="0"/>
    <s v="APC4bgrnf"/>
    <n v="1428"/>
    <s v="Dolichandrone atrovirens"/>
    <n v="43"/>
    <n v="2.42"/>
    <x v="0"/>
  </r>
  <r>
    <s v="APC4"/>
    <x v="0"/>
    <s v="APC4bgrnf"/>
    <n v="1429"/>
    <s v="Dolichandrone atrovirens"/>
    <n v="83"/>
    <n v="2.52"/>
    <x v="0"/>
  </r>
  <r>
    <s v="APC4"/>
    <x v="0"/>
    <s v="APC4bgrnf"/>
    <n v="1430"/>
    <s v="Dolichandrone atrovirens"/>
    <n v="47"/>
    <n v="3.12"/>
    <x v="0"/>
  </r>
  <r>
    <s v="APC4"/>
    <x v="0"/>
    <s v="APC4bgrnf"/>
    <n v="1431"/>
    <s v="Dolichandrone atrovirens"/>
    <n v="43"/>
    <n v="3.42"/>
    <x v="0"/>
  </r>
  <r>
    <s v="APC4"/>
    <x v="0"/>
    <s v="APC4bgrnf"/>
    <n v="1432"/>
    <s v="Dolichandrone atrovirens"/>
    <n v="41"/>
    <n v="2.92"/>
    <x v="0"/>
  </r>
  <r>
    <s v="APC4"/>
    <x v="0"/>
    <s v="APC4bgrnf"/>
    <n v="1433"/>
    <s v="Dolichandrone atrovirens"/>
    <n v="36"/>
    <n v="1.8199999999999998"/>
    <x v="0"/>
  </r>
  <r>
    <s v="APC4"/>
    <x v="0"/>
    <s v="APC4bgrnf"/>
    <n v="1434"/>
    <s v="Dolichandrone atrovirens"/>
    <n v="41"/>
    <n v="1.7200000000000002"/>
    <x v="0"/>
  </r>
  <r>
    <s v="APC4"/>
    <x v="0"/>
    <s v="APC4bgrnf"/>
    <n v="1435"/>
    <s v="Dolichandrone atrovirens"/>
    <n v="29"/>
    <n v="1.22"/>
    <x v="0"/>
  </r>
  <r>
    <s v="APC4"/>
    <x v="0"/>
    <s v="APC4bgrnf"/>
    <n v="1436"/>
    <s v="Dolichandrone atrovirens"/>
    <n v="39"/>
    <n v="2.72"/>
    <x v="0"/>
  </r>
  <r>
    <s v="APC4"/>
    <x v="2"/>
    <s v="APC4ab"/>
    <n v="1437"/>
    <s v="Dolichandrone atrovirens"/>
    <n v="30"/>
    <n v="1.0900000000000001"/>
    <x v="0"/>
  </r>
  <r>
    <s v="APC4"/>
    <x v="2"/>
    <s v="APC4ab"/>
    <n v="1438"/>
    <s v="Dolichandrone atrovirens"/>
    <n v="93"/>
    <n v="2.29"/>
    <x v="0"/>
  </r>
  <r>
    <s v="APC4"/>
    <x v="2"/>
    <s v="APC4ab"/>
    <n v="1439"/>
    <s v="Dolichandrone atrovirens"/>
    <n v="20"/>
    <n v="1.29"/>
    <x v="0"/>
  </r>
  <r>
    <s v="APC4"/>
    <x v="2"/>
    <s v="APC4ab"/>
    <n v="1440"/>
    <s v="Dolichandrone atrovirens"/>
    <n v="28"/>
    <n v="0.8899999999999999"/>
    <x v="0"/>
  </r>
  <r>
    <s v="APC4"/>
    <x v="2"/>
    <s v="APC4ab"/>
    <n v="1441"/>
    <s v="Dolichandrone atrovirens"/>
    <n v="69"/>
    <n v="2.3899999999999997"/>
    <x v="0"/>
  </r>
  <r>
    <s v="APC4"/>
    <x v="1"/>
    <s v="APC4bgpnf"/>
    <n v="1442"/>
    <s v="Dolichandrone atrovirens"/>
    <n v="51"/>
    <n v="3.8"/>
    <x v="2"/>
  </r>
  <r>
    <s v="APC4"/>
    <x v="1"/>
    <s v="APC4bgpnf"/>
    <n v="1443"/>
    <s v="Acacia chundra"/>
    <n v="44"/>
    <n v="1.2"/>
    <x v="2"/>
  </r>
  <r>
    <s v="APC4"/>
    <x v="1"/>
    <s v="APC4bgpnf"/>
    <n v="1444"/>
    <s v="Dolichandrone atrovirens"/>
    <n v="93"/>
    <n v="1.9"/>
    <x v="2"/>
  </r>
  <r>
    <s v="APC4"/>
    <x v="1"/>
    <s v="APC4bgpnf"/>
    <n v="1445"/>
    <s v="Dolichandrone atrovirens"/>
    <n v="31"/>
    <n v="1.2"/>
    <x v="2"/>
  </r>
  <r>
    <s v="APC4"/>
    <x v="1"/>
    <s v="APC4bgpnf"/>
    <n v="1446"/>
    <s v="Acacia chundra"/>
    <n v="73"/>
    <n v="1.1000000000000001"/>
    <x v="2"/>
  </r>
  <r>
    <s v="APC4"/>
    <x v="1"/>
    <s v="APC4bgpnf"/>
    <n v="1447"/>
    <s v="Acacia chundra"/>
    <n v="68"/>
    <n v="1.6"/>
    <x v="2"/>
  </r>
  <r>
    <s v="APC4"/>
    <x v="1"/>
    <s v="APC4bgpnf"/>
    <n v="1448"/>
    <s v="Dolichandrone atrovirens"/>
    <n v="73"/>
    <n v="2.2999999999999998"/>
    <x v="2"/>
  </r>
  <r>
    <s v="APC4"/>
    <x v="1"/>
    <s v="APC4bgpnf"/>
    <n v="1449"/>
    <s v="Acacia chundra"/>
    <n v="50"/>
    <n v="1.7"/>
    <x v="2"/>
  </r>
  <r>
    <s v="APC4"/>
    <x v="1"/>
    <s v="APC4bgpnf"/>
    <n v="1450"/>
    <s v="Acacia chundra"/>
    <n v="50"/>
    <n v="2.7"/>
    <x v="2"/>
  </r>
  <r>
    <s v="APC4"/>
    <x v="1"/>
    <s v="APC4bgpnf"/>
    <n v="1451"/>
    <s v="Acacia chundra"/>
    <n v="23"/>
    <n v="2.5"/>
    <x v="2"/>
  </r>
  <r>
    <s v="APC4"/>
    <x v="1"/>
    <s v="APC4bgpnf"/>
    <n v="1452"/>
    <s v="Acacia chundra"/>
    <n v="55"/>
    <n v="0.9"/>
    <x v="2"/>
  </r>
  <r>
    <s v="APC4"/>
    <x v="1"/>
    <s v="APC4bgpnf"/>
    <n v="1453"/>
    <s v="Dolichandrone atrovirens"/>
    <n v="75"/>
    <n v="1.2"/>
    <x v="2"/>
  </r>
  <r>
    <s v="APC4"/>
    <x v="1"/>
    <s v="APC4bgpnf"/>
    <n v="1455"/>
    <s v="Acacia chundra"/>
    <n v="125"/>
    <n v="1.7"/>
    <x v="2"/>
  </r>
  <r>
    <s v="APC4"/>
    <x v="1"/>
    <s v="APC4bgpnf"/>
    <n v="1456"/>
    <s v="Acacia chundra"/>
    <n v="9"/>
    <n v="2.8"/>
    <x v="3"/>
  </r>
  <r>
    <s v="APC4"/>
    <x v="1"/>
    <s v="APC4bgpnf"/>
    <n v="1457"/>
    <s v="Acacia chundra"/>
    <n v="39"/>
    <n v="2.6"/>
    <x v="2"/>
  </r>
  <r>
    <s v="APC4"/>
    <x v="1"/>
    <s v="APC4bgpnf"/>
    <n v="1458"/>
    <s v="Acacia chundra"/>
    <n v="59"/>
    <n v="1.3"/>
    <x v="2"/>
  </r>
  <r>
    <s v="APC4"/>
    <x v="1"/>
    <s v="APC4bgpnf"/>
    <n v="1459"/>
    <s v="Cassia fistula"/>
    <n v="45"/>
    <n v="1.1000000000000001"/>
    <x v="2"/>
  </r>
  <r>
    <s v="APC4"/>
    <x v="1"/>
    <s v="APC4bgpnf"/>
    <n v="1460"/>
    <s v="Dolichandrone atrovirens"/>
    <n v="76"/>
    <n v="1.5"/>
    <x v="0"/>
  </r>
  <r>
    <s v="APC4"/>
    <x v="1"/>
    <s v="APC4bgpnf"/>
    <n v="1462"/>
    <s v="Morinda pubescens"/>
    <n v="75"/>
    <n v="1.2"/>
    <x v="3"/>
  </r>
  <r>
    <s v="APC4"/>
    <x v="1"/>
    <s v="APC4bgpnf"/>
    <n v="1464"/>
    <s v="Acacia chundra"/>
    <n v="18"/>
    <n v="1.4"/>
    <x v="2"/>
  </r>
  <r>
    <s v="APC3"/>
    <x v="0"/>
    <s v="APC3bgrnf"/>
    <n v="1467"/>
    <s v="Chloroxylon swietenia"/>
    <n v="50"/>
    <n v="1.22"/>
    <x v="0"/>
  </r>
  <r>
    <s v="APC3"/>
    <x v="0"/>
    <s v="APC3bgrnf"/>
    <n v="1468"/>
    <s v="Dolichandrone atrovirens"/>
    <n v="21"/>
    <n v="2.42"/>
    <x v="0"/>
  </r>
  <r>
    <s v="APC3"/>
    <x v="0"/>
    <s v="APC3bgrnf"/>
    <n v="1469"/>
    <s v="Acacia chundra"/>
    <n v="77"/>
    <n v="1.7200000000000002"/>
    <x v="0"/>
  </r>
  <r>
    <s v="APC3"/>
    <x v="0"/>
    <s v="APC3bgrnf"/>
    <n v="1470"/>
    <s v="Acacia chundra"/>
    <n v="103"/>
    <n v="2.8200000000000003"/>
    <x v="0"/>
  </r>
  <r>
    <s v="APC3"/>
    <x v="0"/>
    <s v="APC3bgrnf"/>
    <n v="1471"/>
    <s v="Chloroxylon swietenia"/>
    <n v="21"/>
    <n v="1.3199999999999998"/>
    <x v="0"/>
  </r>
  <r>
    <s v="APC3"/>
    <x v="0"/>
    <s v="APC3bgrnf"/>
    <n v="1472"/>
    <s v="Acacia chundra"/>
    <n v="18"/>
    <n v="2.1"/>
    <x v="2"/>
  </r>
  <r>
    <s v="APC3"/>
    <x v="0"/>
    <s v="APC3bgrnf"/>
    <n v="1473"/>
    <s v="Dolichandrone atrovirens"/>
    <n v="131"/>
    <n v="2.72"/>
    <x v="0"/>
  </r>
  <r>
    <s v="APC3"/>
    <x v="0"/>
    <s v="APC3bgrnf"/>
    <n v="1474"/>
    <s v="Dolichandrone atrovirens"/>
    <n v="72"/>
    <n v="3.42"/>
    <x v="0"/>
  </r>
  <r>
    <s v="APC3"/>
    <x v="0"/>
    <s v="APC3bgrnf"/>
    <n v="1475"/>
    <s v="Dolichandrone atrovirens"/>
    <n v="43"/>
    <n v="1.3"/>
    <x v="2"/>
  </r>
  <r>
    <s v="APC3"/>
    <x v="0"/>
    <s v="APC3bgrnf"/>
    <n v="1476"/>
    <s v="Wrightia tinctoria"/>
    <n v="73"/>
    <n v="1.8"/>
    <x v="1"/>
  </r>
  <r>
    <s v="APC3"/>
    <x v="0"/>
    <s v="APC3bgrnf"/>
    <n v="1478"/>
    <s v="Annona squamosa"/>
    <n v="37"/>
    <n v="2.2000000000000002"/>
    <x v="2"/>
  </r>
  <r>
    <s v="APC3"/>
    <x v="0"/>
    <s v="APC3bgrnf"/>
    <n v="1481"/>
    <s v="Dolichandrone atrovirens"/>
    <n v="48"/>
    <n v="2.12"/>
    <x v="0"/>
  </r>
  <r>
    <s v="APC3"/>
    <x v="0"/>
    <s v="APC3bgrnf"/>
    <n v="1482"/>
    <s v="Dolichandrone atrovirens"/>
    <n v="21"/>
    <n v="0.9"/>
    <x v="1"/>
  </r>
  <r>
    <s v="APC3"/>
    <x v="0"/>
    <s v="APC3bgrnf"/>
    <n v="1483"/>
    <s v="Wrightia tinctoria"/>
    <n v="106"/>
    <n v="0.6"/>
    <x v="1"/>
  </r>
  <r>
    <s v="APC3"/>
    <x v="0"/>
    <s v="APC3bgrnf"/>
    <n v="1484"/>
    <s v="Dolichandrone atrovirens"/>
    <n v="69"/>
    <n v="1.8"/>
    <x v="2"/>
  </r>
  <r>
    <s v="APC3"/>
    <x v="0"/>
    <s v="APC3bgrnf"/>
    <n v="1485"/>
    <s v="Dolichandrone atrovirens"/>
    <n v="93"/>
    <n v="3.12"/>
    <x v="0"/>
  </r>
  <r>
    <s v="APC3"/>
    <x v="0"/>
    <s v="APC3bgrnf"/>
    <n v="1486"/>
    <s v="Chloroxylon swietenia"/>
    <n v="21"/>
    <n v="1.3199999999999998"/>
    <x v="0"/>
  </r>
  <r>
    <s v="APC3"/>
    <x v="0"/>
    <s v="APC3bgrnf"/>
    <n v="1487"/>
    <s v="Dolichandrone atrovirens"/>
    <n v="51"/>
    <n v="2.42"/>
    <x v="0"/>
  </r>
  <r>
    <s v="APC3"/>
    <x v="0"/>
    <s v="APC3bgrnf"/>
    <n v="1488"/>
    <s v="Dolichandrone atrovirens"/>
    <n v="66"/>
    <n v="1.52"/>
    <x v="0"/>
  </r>
  <r>
    <s v="APC3"/>
    <x v="0"/>
    <s v="APC3bgrnf"/>
    <n v="1491"/>
    <s v="Dalbergia paniculata"/>
    <n v="41"/>
    <n v="1.6"/>
    <x v="2"/>
  </r>
  <r>
    <s v="APC3"/>
    <x v="0"/>
    <s v="APC3bgrnf"/>
    <n v="1492"/>
    <s v="Acacia chundra"/>
    <n v="98"/>
    <n v="2.72"/>
    <x v="0"/>
  </r>
  <r>
    <s v="APC3"/>
    <x v="0"/>
    <s v="APC3bgrnf"/>
    <n v="1493"/>
    <s v="Chloroxylon swietenia"/>
    <n v="26"/>
    <n v="2.02"/>
    <x v="0"/>
  </r>
  <r>
    <s v="APC3"/>
    <x v="0"/>
    <s v="APC3bgrnf"/>
    <n v="1494"/>
    <s v="Chloroxylon swietenia"/>
    <n v="21"/>
    <n v="2.2200000000000002"/>
    <x v="0"/>
  </r>
  <r>
    <s v="APC3"/>
    <x v="0"/>
    <s v="APC3bgrnf"/>
    <n v="1495"/>
    <s v="Chloroxylon swietenia"/>
    <n v="108"/>
    <n v="1.7200000000000002"/>
    <x v="0"/>
  </r>
  <r>
    <s v="APC3"/>
    <x v="0"/>
    <s v="APC3bgrnf"/>
    <n v="1496"/>
    <s v="Chloroxylon swietenia"/>
    <n v="47"/>
    <n v="1.22"/>
    <x v="0"/>
  </r>
  <r>
    <s v="APC3"/>
    <x v="0"/>
    <s v="APC3bgrnf"/>
    <n v="1497"/>
    <s v="Chloroxylon swietenia"/>
    <n v="93"/>
    <n v="1.02"/>
    <x v="0"/>
  </r>
  <r>
    <s v="APC3"/>
    <x v="0"/>
    <s v="APC3bgrnf"/>
    <n v="1498"/>
    <s v="Chloroxylon swietenia"/>
    <n v="93"/>
    <n v="1.1200000000000001"/>
    <x v="0"/>
  </r>
  <r>
    <s v="APC3"/>
    <x v="0"/>
    <s v="APC3bgrnf"/>
    <n v="1499"/>
    <s v="Chloroxylon swietenia"/>
    <n v="148"/>
    <n v="1.22"/>
    <x v="0"/>
  </r>
  <r>
    <s v="APC12"/>
    <x v="1"/>
    <s v="APC12bgpnf"/>
    <n v="3279"/>
    <s v="Acacia chundra"/>
    <n v="139"/>
    <n v="0.9"/>
    <x v="2"/>
  </r>
  <r>
    <s v="APC12"/>
    <x v="1"/>
    <s v="APC12bgpnf"/>
    <n v="3280"/>
    <s v="Acacia chundra"/>
    <n v="113"/>
    <n v="1.1000000000000001"/>
    <x v="2"/>
  </r>
  <r>
    <s v="APC12"/>
    <x v="1"/>
    <s v="APC12bgpnf"/>
    <n v="3281"/>
    <s v="Acacia chundra"/>
    <n v="225"/>
    <n v="1.2"/>
    <x v="3"/>
  </r>
  <r>
    <s v="APC12"/>
    <x v="1"/>
    <s v="APC12bgpnf"/>
    <n v="3282"/>
    <s v="Acacia chundra"/>
    <n v="83"/>
    <n v="1.6"/>
    <x v="3"/>
  </r>
  <r>
    <s v="APC12"/>
    <x v="1"/>
    <s v="APC12bgpnf"/>
    <n v="3283"/>
    <s v="Acacia chundra"/>
    <n v="111"/>
    <n v="1.2"/>
    <x v="2"/>
  </r>
  <r>
    <s v="APA19"/>
    <x v="1"/>
    <s v="APA19bgpnf"/>
    <n v="3401"/>
    <s v="Cassia fistula"/>
    <n v="25"/>
    <n v="1.6"/>
    <x v="2"/>
  </r>
  <r>
    <s v="APA19"/>
    <x v="1"/>
    <s v="APA19bgpnf"/>
    <n v="3402"/>
    <s v="Dolichandrone atrovirens"/>
    <n v="97"/>
    <n v="1.6"/>
    <x v="2"/>
  </r>
  <r>
    <s v="APA19"/>
    <x v="1"/>
    <s v="APA19bgpnf"/>
    <n v="3403"/>
    <s v="Dolichandrone atrovirens"/>
    <n v="98"/>
    <n v="1.3"/>
    <x v="0"/>
  </r>
  <r>
    <s v="APA19"/>
    <x v="1"/>
    <s v="APA19bgpnf"/>
    <n v="3404"/>
    <s v="Dolichandrone atrovirens"/>
    <n v="90"/>
    <n v="1.2"/>
    <x v="2"/>
  </r>
  <r>
    <s v="APA19"/>
    <x v="1"/>
    <s v="APA19bgpnf"/>
    <n v="3405"/>
    <s v="Dolichandrone atrovirens"/>
    <n v="83"/>
    <n v="2"/>
    <x v="0"/>
  </r>
  <r>
    <s v="APA19"/>
    <x v="1"/>
    <s v="APA19bgpnf"/>
    <n v="3406"/>
    <s v="Dolichandrone atrovirens"/>
    <n v="84"/>
    <n v="0.8"/>
    <x v="2"/>
  </r>
  <r>
    <s v="APA19"/>
    <x v="1"/>
    <s v="APA19bgpnf"/>
    <n v="3407"/>
    <s v="Eucalyptus globulus"/>
    <n v="84"/>
    <n v="1.2"/>
    <x v="3"/>
  </r>
  <r>
    <s v="APA19"/>
    <x v="1"/>
    <s v="APA19bgpnf"/>
    <n v="3408"/>
    <s v="Dolichandrone atrovirens"/>
    <n v="103"/>
    <n v="1.1000000000000001"/>
    <x v="0"/>
  </r>
  <r>
    <s v="APA19"/>
    <x v="1"/>
    <s v="APA19bgpnf"/>
    <n v="3409"/>
    <s v="Dolichandrone atrovirens"/>
    <n v="74"/>
    <n v="2.4"/>
    <x v="0"/>
  </r>
  <r>
    <s v="APA19"/>
    <x v="1"/>
    <s v="APA19bgpnf"/>
    <n v="3410"/>
    <s v="Dolichandrone atrovirens"/>
    <n v="165"/>
    <n v="1.2"/>
    <x v="2"/>
  </r>
  <r>
    <s v="APA19"/>
    <x v="1"/>
    <s v="APA19bgpnf"/>
    <n v="3413"/>
    <s v="Ziziphus mauritiana"/>
    <n v="135"/>
    <n v="1.9"/>
    <x v="3"/>
  </r>
  <r>
    <s v="APA20"/>
    <x v="0"/>
    <s v="APA20bgrnf"/>
    <n v="3426"/>
    <s v="Gyrocarpus americanus"/>
    <n v="113"/>
    <n v="1"/>
    <x v="3"/>
  </r>
  <r>
    <s v="APA20"/>
    <x v="0"/>
    <s v="APA20bgrnf"/>
    <n v="3427"/>
    <s v="Gyrocarpus americanus"/>
    <n v="32"/>
    <n v="0.7"/>
    <x v="3"/>
  </r>
  <r>
    <s v="APA20"/>
    <x v="0"/>
    <s v="APA20bgrnf"/>
    <n v="3428"/>
    <s v="Wrightia tinctoria"/>
    <n v="128"/>
    <n v="1.92"/>
    <x v="0"/>
  </r>
  <r>
    <s v="APA20"/>
    <x v="0"/>
    <s v="APA20bgrnf"/>
    <n v="3429"/>
    <s v="Acacia chundra"/>
    <n v="80"/>
    <n v="4.5199999999999996"/>
    <x v="0"/>
  </r>
  <r>
    <s v="APA20"/>
    <x v="0"/>
    <s v="APA20bgrnf"/>
    <n v="3430"/>
    <s v="Gyrocarpus americanus"/>
    <n v="51"/>
    <n v="1.3"/>
    <x v="3"/>
  </r>
  <r>
    <s v="APA20"/>
    <x v="0"/>
    <s v="APA20bgrnf"/>
    <n v="3431"/>
    <s v="Wrightia tinctoria"/>
    <n v="43"/>
    <n v="1"/>
    <x v="1"/>
  </r>
  <r>
    <s v="APA20"/>
    <x v="0"/>
    <s v="APA20bgrnf"/>
    <n v="3432"/>
    <s v="Acacia chundra"/>
    <n v="13"/>
    <n v="4.0199999999999996"/>
    <x v="0"/>
  </r>
  <r>
    <s v="APA20"/>
    <x v="0"/>
    <s v="APA20bgrnf"/>
    <n v="3434"/>
    <s v="Wrightia tinctoria"/>
    <n v="73"/>
    <n v="1.3"/>
    <x v="1"/>
  </r>
  <r>
    <s v="APA20"/>
    <x v="0"/>
    <s v="APA20bgrnf"/>
    <n v="3435"/>
    <s v="Azadirachata indica"/>
    <n v="89"/>
    <n v="1.42"/>
    <x v="0"/>
  </r>
  <r>
    <s v="APA20"/>
    <x v="0"/>
    <s v="APA20bgrnf"/>
    <n v="3436"/>
    <s v="Gyrocarpus americanus"/>
    <n v="62"/>
    <n v="1.2"/>
    <x v="3"/>
  </r>
  <r>
    <s v="APA20"/>
    <x v="0"/>
    <s v="APA20bgrnf"/>
    <n v="3437"/>
    <s v="Carissa carandas"/>
    <n v="44"/>
    <n v="1.22"/>
    <x v="0"/>
  </r>
  <r>
    <s v="APA2"/>
    <x v="0"/>
    <s v="APA2bgrnf"/>
    <n v="3448"/>
    <s v="Holoptelia intergrifolia"/>
    <n v="62"/>
    <n v="2.7"/>
    <x v="1"/>
  </r>
  <r>
    <s v="APA2"/>
    <x v="0"/>
    <s v="APA2bgrnf"/>
    <n v="3449"/>
    <s v="Cassia fistula"/>
    <n v="113"/>
    <n v="0.5"/>
    <x v="3"/>
  </r>
  <r>
    <s v="APA2"/>
    <x v="0"/>
    <s v="APA2bgrnf"/>
    <n v="3450"/>
    <s v="Pongamia pinnata"/>
    <n v="30"/>
    <n v="1.9"/>
    <x v="2"/>
  </r>
  <r>
    <s v="APA2"/>
    <x v="0"/>
    <s v="APA2bgrnf"/>
    <n v="3451"/>
    <s v="Dalbergia paniculata"/>
    <n v="85"/>
    <n v="2"/>
    <x v="3"/>
  </r>
  <r>
    <s v="APA2"/>
    <x v="0"/>
    <s v="APA2bgrnf"/>
    <n v="3453"/>
    <s v="Dalbergia paniculata"/>
    <n v="73"/>
    <n v="0.9"/>
    <x v="1"/>
  </r>
  <r>
    <s v="APA2"/>
    <x v="0"/>
    <s v="APA2bgrnf"/>
    <n v="3454"/>
    <s v="Dalbergia paniculata"/>
    <n v="77"/>
    <n v="1.3"/>
    <x v="3"/>
  </r>
  <r>
    <s v="APA2"/>
    <x v="0"/>
    <s v="APA2bgrnf"/>
    <n v="3455"/>
    <s v="Dalbergia paniculata"/>
    <n v="97"/>
    <n v="1.1000000000000001"/>
    <x v="3"/>
  </r>
  <r>
    <s v="APA2"/>
    <x v="0"/>
    <s v="APA2bgrnf"/>
    <n v="3457"/>
    <s v="Cassia fistula"/>
    <n v="125"/>
    <n v="1.9"/>
    <x v="3"/>
  </r>
  <r>
    <s v="APA2"/>
    <x v="0"/>
    <s v="APA2bgrnf"/>
    <n v="3458"/>
    <s v="Cassia fistula"/>
    <n v="83"/>
    <n v="1.5"/>
    <x v="3"/>
  </r>
  <r>
    <s v="APA2"/>
    <x v="0"/>
    <s v="APA2bgrnf"/>
    <n v="3459"/>
    <s v="Cassia fistula"/>
    <n v="79"/>
    <n v="2"/>
    <x v="3"/>
  </r>
  <r>
    <s v="APC13"/>
    <x v="1"/>
    <s v="APC13bgpnf"/>
    <n v="3461"/>
    <s v="Tectona grandis"/>
    <n v="46"/>
    <n v="1.3"/>
    <x v="3"/>
  </r>
  <r>
    <s v="APA2"/>
    <x v="0"/>
    <s v="APA2bgrnf"/>
    <n v="3462"/>
    <s v="Pongamia pinnata"/>
    <n v="53"/>
    <n v="1.3"/>
    <x v="3"/>
  </r>
  <r>
    <s v="APA2"/>
    <x v="0"/>
    <s v="APA2bgrnf"/>
    <n v="3463"/>
    <s v="Wrightia tinctoria"/>
    <n v="98"/>
    <n v="4.5999999999999996"/>
    <x v="1"/>
  </r>
  <r>
    <s v="APA2"/>
    <x v="0"/>
    <s v="APA2bgrnf"/>
    <n v="3464"/>
    <s v="Dalbergia paniculata"/>
    <n v="18"/>
    <n v="1.3"/>
    <x v="3"/>
  </r>
  <r>
    <s v="APC7"/>
    <x v="1"/>
    <s v="APC7bgpnf"/>
    <n v="3701"/>
    <s v="Chloroxylon swietenia"/>
    <n v="70"/>
    <n v="2.7"/>
    <x v="0"/>
  </r>
  <r>
    <s v="APC8"/>
    <x v="0"/>
    <s v="APC8bgrnf"/>
    <n v="3701"/>
    <s v="Tamarindus indica"/>
    <n v="21"/>
    <n v="2.92"/>
    <x v="0"/>
  </r>
  <r>
    <s v="APC7"/>
    <x v="1"/>
    <s v="APC7bgpnf"/>
    <n v="3702"/>
    <s v="Chloroxylon swietenia"/>
    <n v="99"/>
    <n v="1.4"/>
    <x v="2"/>
  </r>
  <r>
    <s v="APC8"/>
    <x v="0"/>
    <s v="APC8bgrnf"/>
    <n v="3702"/>
    <s v="Dalbergia paniculata"/>
    <n v="105"/>
    <n v="0.5"/>
    <x v="3"/>
  </r>
  <r>
    <s v="APC8"/>
    <x v="0"/>
    <s v="APC8bgrnf"/>
    <n v="3703"/>
    <s v="Dalbergia paniculata"/>
    <n v="35"/>
    <n v="1.5"/>
    <x v="3"/>
  </r>
  <r>
    <s v="APC7"/>
    <x v="1"/>
    <s v="APC7bgpnf"/>
    <n v="3704"/>
    <s v="Chloroxylon swietenia"/>
    <n v="18"/>
    <n v="1.2"/>
    <x v="0"/>
  </r>
  <r>
    <s v="APC8"/>
    <x v="0"/>
    <s v="APC8bgrnf"/>
    <n v="3704"/>
    <s v="Azadirachata indica"/>
    <n v="128"/>
    <n v="2.4"/>
    <x v="1"/>
  </r>
  <r>
    <s v="APC7"/>
    <x v="1"/>
    <s v="APC7bgpnf"/>
    <n v="3705"/>
    <s v="Chloroxylon swietenia"/>
    <n v="37"/>
    <n v="2.1"/>
    <x v="2"/>
  </r>
  <r>
    <s v="APC8"/>
    <x v="0"/>
    <s v="APC8bgrnf"/>
    <n v="3705"/>
    <s v="Tamarindus indica"/>
    <n v="37"/>
    <n v="2.72"/>
    <x v="0"/>
  </r>
  <r>
    <s v="APC7"/>
    <x v="1"/>
    <s v="APC7bgpnf"/>
    <n v="3706"/>
    <s v="Chloroxylon swietenia"/>
    <n v="57"/>
    <n v="1.7"/>
    <x v="2"/>
  </r>
  <r>
    <s v="APC8"/>
    <x v="0"/>
    <s v="APC8bgrnf"/>
    <n v="3706"/>
    <s v="Cassia fistula"/>
    <n v="18"/>
    <n v="0.8"/>
    <x v="3"/>
  </r>
  <r>
    <s v="APC7"/>
    <x v="1"/>
    <s v="APC7bgpnf"/>
    <n v="3707"/>
    <s v="Chloroxylon swietenia"/>
    <n v="93"/>
    <n v="1.8"/>
    <x v="2"/>
  </r>
  <r>
    <s v="APC8"/>
    <x v="0"/>
    <s v="APC8bgrnf"/>
    <n v="3707"/>
    <s v="Chloroxylon swietenia"/>
    <n v="21"/>
    <n v="2.42"/>
    <x v="0"/>
  </r>
  <r>
    <s v="APC7"/>
    <x v="1"/>
    <s v="APC7bgpnf"/>
    <n v="3708"/>
    <s v="Chloroxylon swietenia"/>
    <n v="243"/>
    <n v="2"/>
    <x v="0"/>
  </r>
  <r>
    <s v="APC8"/>
    <x v="0"/>
    <s v="APC8bgrnf"/>
    <n v="3709"/>
    <s v="Azadirachata indica"/>
    <n v="46"/>
    <n v="1.7"/>
    <x v="2"/>
  </r>
  <r>
    <s v="APC8"/>
    <x v="0"/>
    <s v="APC8bgrnf"/>
    <n v="3711"/>
    <s v="Tamarindus indica"/>
    <n v="35"/>
    <n v="2.2000000000000002"/>
    <x v="2"/>
  </r>
  <r>
    <s v="APC8"/>
    <x v="0"/>
    <s v="APC8bgrnf"/>
    <n v="3713"/>
    <s v="Tamarindus indica"/>
    <n v="47"/>
    <n v="0.8"/>
    <x v="1"/>
  </r>
  <r>
    <s v="APC9"/>
    <x v="0"/>
    <s v="APC9bgrnf"/>
    <n v="3714"/>
    <s v="Pongamia pinnata"/>
    <n v="20"/>
    <n v="0.8"/>
    <x v="3"/>
  </r>
  <r>
    <s v="APC2"/>
    <x v="0"/>
    <s v="APC2bgrnf"/>
    <n v="3715"/>
    <s v="Diospyros montana"/>
    <n v="15"/>
    <n v="0.9"/>
    <x v="3"/>
  </r>
  <r>
    <s v="APC2"/>
    <x v="1"/>
    <s v="APC2bgpnf"/>
    <n v="3716"/>
    <s v="Pongamia pinnata"/>
    <n v="25"/>
    <n v="4"/>
    <x v="3"/>
  </r>
  <r>
    <s v="APC9"/>
    <x v="0"/>
    <s v="APC9bgrnf"/>
    <n v="3716"/>
    <s v="Pongamia pinnata"/>
    <n v="21"/>
    <n v="2.7"/>
    <x v="1"/>
  </r>
  <r>
    <s v="APC9"/>
    <x v="0"/>
    <s v="APC9bgrnf"/>
    <n v="3717"/>
    <s v="Pongamia pinnata"/>
    <n v="53"/>
    <n v="2.2000000000000002"/>
    <x v="2"/>
  </r>
  <r>
    <s v="APC9"/>
    <x v="0"/>
    <s v="APC9bgrnf"/>
    <n v="3718"/>
    <s v="Limonia acidissima"/>
    <n v="148"/>
    <n v="2.12"/>
    <x v="0"/>
  </r>
  <r>
    <s v="APC7"/>
    <x v="1"/>
    <s v="APC7bgpnf"/>
    <n v="3719"/>
    <s v="Chloroxylon swietenia"/>
    <n v="95"/>
    <n v="2.4"/>
    <x v="2"/>
  </r>
  <r>
    <s v="APC9"/>
    <x v="0"/>
    <s v="APC9bgrnf"/>
    <n v="3719"/>
    <s v="Limonia acidissima"/>
    <n v="33"/>
    <n v="4.12"/>
    <x v="0"/>
  </r>
  <r>
    <s v="APC2"/>
    <x v="0"/>
    <s v="APC2bgrnf"/>
    <n v="3720"/>
    <s v="Tectona grandis"/>
    <n v="37"/>
    <n v="2.1"/>
    <x v="3"/>
  </r>
  <r>
    <s v="APC9"/>
    <x v="0"/>
    <s v="APC9bgrnf"/>
    <n v="3720"/>
    <s v="Tectona grandis"/>
    <n v="36"/>
    <n v="2.4"/>
    <x v="2"/>
  </r>
  <r>
    <s v="APC8"/>
    <x v="2"/>
    <s v="APC8ab"/>
    <n v="3721"/>
    <s v="Wrightia tinctoria"/>
    <n v="18"/>
    <n v="2.59"/>
    <x v="2"/>
  </r>
  <r>
    <s v="APC2"/>
    <x v="0"/>
    <s v="APC2bgrnf"/>
    <n v="3721"/>
    <s v="Dalbergia paniculata"/>
    <n v="93"/>
    <n v="2.72"/>
    <x v="0"/>
  </r>
  <r>
    <s v="APC8"/>
    <x v="0"/>
    <s v="APC8bgrnf"/>
    <n v="3722"/>
    <s v="Dalbergia paniculata"/>
    <n v="105"/>
    <n v="2.8200000000000003"/>
    <x v="0"/>
  </r>
  <r>
    <s v="APC7"/>
    <x v="1"/>
    <s v="APC7bgpnf"/>
    <n v="3723"/>
    <s v="Chloroxylon swietenia"/>
    <n v="111"/>
    <n v="3.7"/>
    <x v="2"/>
  </r>
  <r>
    <s v="APC8"/>
    <x v="0"/>
    <s v="APC8bgrnf"/>
    <n v="3723"/>
    <s v="Dalbergia paniculata"/>
    <n v="116"/>
    <n v="2.7"/>
    <x v="2"/>
  </r>
  <r>
    <s v="APC9"/>
    <x v="0"/>
    <s v="APC9bgrnf"/>
    <n v="3724"/>
    <s v="Limonia acidissima"/>
    <n v="25"/>
    <n v="3.8200000000000003"/>
    <x v="0"/>
  </r>
  <r>
    <s v="APC8"/>
    <x v="0"/>
    <s v="APC8bgrnf"/>
    <n v="3725"/>
    <s v="Tectona grandis"/>
    <n v="101"/>
    <n v="1.2"/>
    <x v="3"/>
  </r>
  <r>
    <s v="APC8"/>
    <x v="0"/>
    <s v="APC8bgrnf"/>
    <n v="3725"/>
    <s v="Pongamia pinnata"/>
    <n v="81"/>
    <n v="1.5"/>
    <x v="3"/>
  </r>
  <r>
    <s v="APC8"/>
    <x v="2"/>
    <s v="APC8ab"/>
    <n v="3726"/>
    <s v="Dolichandrone atrovirens"/>
    <n v="68"/>
    <n v="2.1900000000000004"/>
    <x v="2"/>
  </r>
  <r>
    <s v="APC2"/>
    <x v="0"/>
    <s v="APC2bgrnf"/>
    <n v="3726"/>
    <s v="Tectona grandis"/>
    <n v="18"/>
    <n v="2.5"/>
    <x v="3"/>
  </r>
  <r>
    <s v="APC8"/>
    <x v="2"/>
    <s v="APC8ab"/>
    <n v="3727"/>
    <s v="Dolichandrone atrovirens"/>
    <n v="88"/>
    <n v="1.99"/>
    <x v="2"/>
  </r>
  <r>
    <s v="APC9"/>
    <x v="0"/>
    <s v="APC9bgrnf"/>
    <n v="3727"/>
    <s v="Limonia acidissima"/>
    <n v="62"/>
    <n v="2.8200000000000003"/>
    <x v="0"/>
  </r>
  <r>
    <s v="APC7"/>
    <x v="1"/>
    <s v="APC7bgpnf"/>
    <n v="3728"/>
    <s v="Chloroxylon swietenia"/>
    <n v="37"/>
    <n v="3.2"/>
    <x v="2"/>
  </r>
  <r>
    <s v="APC9"/>
    <x v="0"/>
    <s v="APC9bgrnf"/>
    <n v="3728"/>
    <s v="Pongamia pinnata"/>
    <n v="17"/>
    <n v="2.2000000000000002"/>
    <x v="3"/>
  </r>
  <r>
    <s v="APC8"/>
    <x v="2"/>
    <s v="APC8ab"/>
    <n v="3729"/>
    <s v="Dolichandrone atrovirens"/>
    <n v="7"/>
    <n v="1.19"/>
    <x v="0"/>
  </r>
  <r>
    <s v="APC8"/>
    <x v="0"/>
    <s v="APC8bgrnf"/>
    <n v="3730"/>
    <s v="Wrightia tinctoria"/>
    <n v="103"/>
    <n v="2.8"/>
    <x v="3"/>
  </r>
  <r>
    <s v="APC8"/>
    <x v="2"/>
    <s v="APC8ab"/>
    <n v="3731"/>
    <s v="Dolichandrone atrovirens"/>
    <n v="58"/>
    <n v="1.59"/>
    <x v="2"/>
  </r>
  <r>
    <s v="APC8"/>
    <x v="0"/>
    <s v="APC8bgrnf"/>
    <n v="3731"/>
    <s v="Azadirachata indica"/>
    <n v="62"/>
    <n v="4.0199999999999996"/>
    <x v="0"/>
  </r>
  <r>
    <s v="APC8"/>
    <x v="0"/>
    <s v="APC8bgrnf"/>
    <n v="3732"/>
    <s v="Tamarindus indica"/>
    <n v="65"/>
    <n v="1.1000000000000001"/>
    <x v="2"/>
  </r>
  <r>
    <s v="APC7"/>
    <x v="1"/>
    <s v="APC7bgpnf"/>
    <n v="3733"/>
    <s v="Chloroxylon swietenia"/>
    <n v="75"/>
    <n v="1.9"/>
    <x v="2"/>
  </r>
  <r>
    <s v="APC8"/>
    <x v="0"/>
    <s v="APC8bgrnf"/>
    <n v="3733"/>
    <s v="Cassia fistula"/>
    <n v="58"/>
    <n v="1.1000000000000001"/>
    <x v="1"/>
  </r>
  <r>
    <s v="APC8"/>
    <x v="0"/>
    <s v="APC8bgrnf"/>
    <n v="3734"/>
    <s v="Tamarindus indica"/>
    <n v="175"/>
    <n v="3.2"/>
    <x v="2"/>
  </r>
  <r>
    <s v="APC8"/>
    <x v="0"/>
    <s v="APC8bgrnf"/>
    <n v="3735"/>
    <s v="Azadirachata indica"/>
    <n v="21"/>
    <n v="1.42"/>
    <x v="0"/>
  </r>
  <r>
    <s v="APC8"/>
    <x v="0"/>
    <s v="APC8bgrnf"/>
    <n v="3735"/>
    <s v="Dolichandrone atrovirens"/>
    <n v="21"/>
    <n v="3.12"/>
    <x v="0"/>
  </r>
  <r>
    <s v="APC2"/>
    <x v="0"/>
    <s v="APC2bgrnf"/>
    <n v="3736"/>
    <s v="Gardenia gummifera"/>
    <n v="18"/>
    <n v="3.7"/>
    <x v="2"/>
  </r>
  <r>
    <s v="APC9"/>
    <x v="0"/>
    <s v="APC9bgrnf"/>
    <n v="3736"/>
    <s v="Pongamia pinnata"/>
    <n v="18"/>
    <n v="0.5"/>
    <x v="3"/>
  </r>
  <r>
    <s v="APC8"/>
    <x v="2"/>
    <s v="APC8ab"/>
    <n v="3737"/>
    <s v="Dolichandrone atrovirens"/>
    <n v="34"/>
    <n v="2.4900000000000002"/>
    <x v="0"/>
  </r>
  <r>
    <s v="APC2"/>
    <x v="0"/>
    <s v="APC2bgrnf"/>
    <n v="3737"/>
    <s v="Tectona grandis"/>
    <n v="50"/>
    <n v="1.7"/>
    <x v="3"/>
  </r>
  <r>
    <s v="APC8"/>
    <x v="2"/>
    <s v="APC8ab"/>
    <n v="3738"/>
    <s v="Dolichandrone atrovirens"/>
    <n v="25"/>
    <n v="1.99"/>
    <x v="2"/>
  </r>
  <r>
    <s v="APC9"/>
    <x v="0"/>
    <s v="APC9bgrnf"/>
    <n v="3738"/>
    <s v="Limonia acidissima"/>
    <n v="131"/>
    <n v="3.7"/>
    <x v="2"/>
  </r>
  <r>
    <s v="APC8"/>
    <x v="2"/>
    <s v="APC8ab"/>
    <n v="3739"/>
    <s v="Dolichandrone atrovirens"/>
    <n v="68"/>
    <n v="3.1900000000000004"/>
    <x v="2"/>
  </r>
  <r>
    <s v="APC2"/>
    <x v="0"/>
    <s v="APC2bgrnf"/>
    <n v="3739"/>
    <s v="Dalbergia paniculata"/>
    <n v="18"/>
    <n v="4.5"/>
    <x v="2"/>
  </r>
  <r>
    <s v="APC8"/>
    <x v="2"/>
    <s v="APC8ab"/>
    <n v="3740"/>
    <s v="Dolichandrone atrovirens"/>
    <n v="25"/>
    <n v="1.6900000000000002"/>
    <x v="0"/>
  </r>
  <r>
    <s v="APC2"/>
    <x v="0"/>
    <s v="APC2bgrnf"/>
    <n v="3740"/>
    <s v="Tectona grandis"/>
    <n v="48"/>
    <n v="3.2"/>
    <x v="3"/>
  </r>
  <r>
    <s v="APC7"/>
    <x v="1"/>
    <s v="APC7bgpnf"/>
    <n v="3741"/>
    <s v="Chloroxylon swietenia"/>
    <n v="103"/>
    <n v="3.2"/>
    <x v="2"/>
  </r>
  <r>
    <s v="APC2"/>
    <x v="0"/>
    <s v="APC2bgrnf"/>
    <n v="3741"/>
    <s v="Tectona grandis"/>
    <n v="102"/>
    <n v="3.5"/>
    <x v="1"/>
  </r>
  <r>
    <s v="APC7"/>
    <x v="1"/>
    <s v="APC7bgpnf"/>
    <n v="3742"/>
    <s v="Chloroxylon swietenia"/>
    <n v="41"/>
    <n v="2.1"/>
    <x v="2"/>
  </r>
  <r>
    <s v="APC2"/>
    <x v="0"/>
    <s v="APC2bgrnf"/>
    <n v="3742"/>
    <s v="Tectona grandis"/>
    <n v="106"/>
    <n v="2"/>
    <x v="1"/>
  </r>
  <r>
    <s v="APC7"/>
    <x v="1"/>
    <s v="APC7bgpnf"/>
    <n v="3743"/>
    <s v="Chloroxylon swietenia"/>
    <n v="135"/>
    <n v="0.8"/>
    <x v="1"/>
  </r>
  <r>
    <s v="APC2"/>
    <x v="0"/>
    <s v="APC2bgrnf"/>
    <n v="3743"/>
    <s v="Tectona grandis"/>
    <n v="95"/>
    <n v="2.9"/>
    <x v="2"/>
  </r>
  <r>
    <s v="APC7"/>
    <x v="1"/>
    <s v="APC7bgpnf"/>
    <n v="3744"/>
    <s v="Chloroxylon swietenia"/>
    <n v="104"/>
    <n v="2.1"/>
    <x v="2"/>
  </r>
  <r>
    <s v="APC7"/>
    <x v="1"/>
    <s v="APC7bgpnf"/>
    <n v="3745"/>
    <s v="Chloroxylon swietenia"/>
    <n v="70"/>
    <n v="1.8"/>
    <x v="3"/>
  </r>
  <r>
    <s v="APC2"/>
    <x v="1"/>
    <s v="APC2bgpnf"/>
    <n v="3746"/>
    <s v="Tectona grandis"/>
    <n v="71"/>
    <n v="2.4"/>
    <x v="2"/>
  </r>
  <r>
    <s v="APC7"/>
    <x v="1"/>
    <s v="APC7bgpnf"/>
    <n v="3746"/>
    <s v="Chloroxylon swietenia"/>
    <n v="165"/>
    <n v="2"/>
    <x v="2"/>
  </r>
  <r>
    <s v="APC2"/>
    <x v="1"/>
    <s v="APC2bgpnf"/>
    <n v="3747"/>
    <s v="Tectona grandis"/>
    <n v="75"/>
    <n v="2"/>
    <x v="2"/>
  </r>
  <r>
    <s v="APC7"/>
    <x v="1"/>
    <s v="APC7bgpnf"/>
    <n v="3747"/>
    <s v="Chloroxylon swietenia"/>
    <n v="105"/>
    <n v="2.2999999999999998"/>
    <x v="2"/>
  </r>
  <r>
    <s v="APC7"/>
    <x v="1"/>
    <s v="APC7bgpnf"/>
    <n v="3748"/>
    <s v="Chloroxylon swietenia"/>
    <n v="138"/>
    <n v="2.6"/>
    <x v="2"/>
  </r>
  <r>
    <s v="APC9"/>
    <x v="0"/>
    <s v="APC9bgrnf"/>
    <n v="3748"/>
    <s v="Limonia acidissima"/>
    <n v="33"/>
    <n v="2.7"/>
    <x v="2"/>
  </r>
  <r>
    <s v="APC13"/>
    <x v="1"/>
    <s v="APC13bgpnf"/>
    <n v="3749"/>
    <s v="Pongamia pinnata"/>
    <n v="56"/>
    <n v="2.8"/>
    <x v="2"/>
  </r>
  <r>
    <s v="APC7"/>
    <x v="1"/>
    <s v="APC7bgpnf"/>
    <n v="3749"/>
    <s v="Cassia fistula"/>
    <n v="5"/>
    <n v="2.8"/>
    <x v="2"/>
  </r>
  <r>
    <s v="APC7"/>
    <x v="1"/>
    <s v="APC7bgpnf"/>
    <n v="3750"/>
    <s v="Chloroxylon swietenia"/>
    <n v="48"/>
    <n v="2.1"/>
    <x v="2"/>
  </r>
  <r>
    <s v="APC2"/>
    <x v="0"/>
    <s v="APC2bgrnf"/>
    <n v="3750"/>
    <s v="Tectona grandis"/>
    <n v="133"/>
    <n v="1.3"/>
    <x v="3"/>
  </r>
  <r>
    <s v="APC2"/>
    <x v="1"/>
    <s v="APC2bgpnf"/>
    <n v="3751"/>
    <s v="Wrightia tinctoria"/>
    <n v="83"/>
    <n v="3.1"/>
    <x v="2"/>
  </r>
  <r>
    <s v="APC8"/>
    <x v="2"/>
    <s v="APC8ab"/>
    <n v="3752"/>
    <s v="Dolichandrone atrovirens"/>
    <n v="89"/>
    <n v="1.99"/>
    <x v="0"/>
  </r>
  <r>
    <s v="APC9"/>
    <x v="0"/>
    <s v="APC9bgrnf"/>
    <n v="3752"/>
    <s v="Pongamia pinnata"/>
    <n v="48"/>
    <n v="3.4"/>
    <x v="1"/>
  </r>
  <r>
    <s v="APC13"/>
    <x v="1"/>
    <s v="APC13bgpnf"/>
    <n v="3753"/>
    <s v="Pongamia pinnata"/>
    <n v="38"/>
    <n v="1.3"/>
    <x v="2"/>
  </r>
  <r>
    <s v="APC2"/>
    <x v="1"/>
    <s v="APC2bgpnf"/>
    <n v="3754"/>
    <s v="Pongamia pinnata"/>
    <n v="63"/>
    <n v="0.8"/>
    <x v="1"/>
  </r>
  <r>
    <s v="APC13"/>
    <x v="1"/>
    <s v="APC13bgpnf"/>
    <n v="3759"/>
    <s v="Pongamia pinnata"/>
    <n v="30"/>
    <n v="1.5"/>
    <x v="3"/>
  </r>
  <r>
    <s v="APC7"/>
    <x v="1"/>
    <s v="APC7bgpnf"/>
    <n v="3759"/>
    <s v="Chloroxylon swietenia"/>
    <n v="135"/>
    <n v="2.5"/>
    <x v="2"/>
  </r>
  <r>
    <s v="APC13"/>
    <x v="1"/>
    <s v="APC13bgpnf"/>
    <n v="3760"/>
    <s v="Hardwickia binata"/>
    <n v="113"/>
    <n v="2.8"/>
    <x v="2"/>
  </r>
  <r>
    <s v="APC9"/>
    <x v="0"/>
    <s v="APC9bgrnf"/>
    <n v="3760"/>
    <s v="Pongamia pinnata"/>
    <n v="86"/>
    <n v="1.1000000000000001"/>
    <x v="1"/>
  </r>
  <r>
    <s v="APC9"/>
    <x v="0"/>
    <s v="APC9bgrnf"/>
    <n v="3761"/>
    <s v="Pongamia pinnata"/>
    <n v="77"/>
    <n v="2.7"/>
    <x v="1"/>
  </r>
  <r>
    <s v="APC13"/>
    <x v="1"/>
    <s v="APC13bgpnf"/>
    <n v="3762"/>
    <s v="Tectona grandis"/>
    <n v="111"/>
    <n v="1.6"/>
    <x v="2"/>
  </r>
  <r>
    <s v="APC13"/>
    <x v="1"/>
    <s v="APC13bgpnf"/>
    <n v="3763"/>
    <s v="Tectona grandis"/>
    <n v="141"/>
    <n v="2.7"/>
    <x v="3"/>
  </r>
  <r>
    <s v="APC9"/>
    <x v="0"/>
    <s v="APC9bgrnf"/>
    <n v="3763"/>
    <s v="Pongamia pinnata"/>
    <n v="18"/>
    <n v="2.7"/>
    <x v="2"/>
  </r>
  <r>
    <s v="APC13"/>
    <x v="1"/>
    <s v="APC13bgpnf"/>
    <n v="3764"/>
    <s v="Pongamia pinnata"/>
    <n v="18"/>
    <n v="2.8"/>
    <x v="2"/>
  </r>
  <r>
    <s v="APC9"/>
    <x v="0"/>
    <s v="APC9bgrnf"/>
    <n v="3764"/>
    <s v="Cassia fistula"/>
    <n v="115"/>
    <n v="3.7"/>
    <x v="2"/>
  </r>
  <r>
    <s v="APC9"/>
    <x v="0"/>
    <s v="APC9bgrnf"/>
    <n v="3766"/>
    <s v="Pongamia pinnata"/>
    <n v="18"/>
    <n v="3.7"/>
    <x v="2"/>
  </r>
  <r>
    <s v="APC9"/>
    <x v="0"/>
    <s v="APC9bgrnf"/>
    <n v="3769"/>
    <s v="Limonia acidissima"/>
    <n v="18"/>
    <n v="3.5"/>
    <x v="2"/>
  </r>
  <r>
    <s v="APC13"/>
    <x v="1"/>
    <s v="APC13bgpnf"/>
    <n v="3770"/>
    <s v="Hardwickia binata"/>
    <n v="73"/>
    <n v="2.2000000000000002"/>
    <x v="2"/>
  </r>
  <r>
    <s v="APC9"/>
    <x v="0"/>
    <s v="APC9bgrnf"/>
    <n v="3770"/>
    <s v="Dalbergia paniculata"/>
    <n v="21"/>
    <n v="3.5"/>
    <x v="1"/>
  </r>
  <r>
    <s v="APC13"/>
    <x v="1"/>
    <s v="APC13bgpnf"/>
    <n v="3771"/>
    <s v="Pongamia pinnata"/>
    <n v="18"/>
    <n v="2.1"/>
    <x v="3"/>
  </r>
  <r>
    <s v="APC9"/>
    <x v="0"/>
    <s v="APC9bgrnf"/>
    <n v="3771"/>
    <s v="Dalbergia paniculata"/>
    <n v="60"/>
    <n v="3.2"/>
    <x v="3"/>
  </r>
  <r>
    <s v="APC14"/>
    <x v="0"/>
    <s v="APC14bgrnf"/>
    <n v="3772"/>
    <s v="Pongamia pinnata"/>
    <n v="77"/>
    <n v="3.2"/>
    <x v="2"/>
  </r>
  <r>
    <s v="APC9"/>
    <x v="0"/>
    <s v="APC9bgrnf"/>
    <n v="3772"/>
    <s v="Limonia acidissima"/>
    <n v="88"/>
    <n v="3.3200000000000003"/>
    <x v="0"/>
  </r>
  <r>
    <s v="APC13"/>
    <x v="1"/>
    <s v="APC13bgpnf"/>
    <n v="3773"/>
    <s v="Tectona grandis"/>
    <n v="105"/>
    <n v="3.3"/>
    <x v="2"/>
  </r>
  <r>
    <s v="APC9"/>
    <x v="0"/>
    <s v="APC9bgrnf"/>
    <n v="3773"/>
    <s v="Limonia acidissima"/>
    <n v="21"/>
    <n v="3.22"/>
    <x v="0"/>
  </r>
  <r>
    <s v="APC14"/>
    <x v="0"/>
    <s v="APC14bgrnf"/>
    <n v="3774"/>
    <s v="Tectona grandis"/>
    <n v="174"/>
    <n v="3.5"/>
    <x v="1"/>
  </r>
  <r>
    <s v="APC9"/>
    <x v="0"/>
    <s v="APC9bgrnf"/>
    <n v="3774"/>
    <s v="Limonia acidissima"/>
    <n v="110"/>
    <n v="1.9"/>
    <x v="2"/>
  </r>
  <r>
    <s v="APC14"/>
    <x v="0"/>
    <s v="APC14bgrnf"/>
    <n v="3775"/>
    <s v="Dolichandrone atrovirens"/>
    <n v="111"/>
    <n v="3.3200000000000003"/>
    <x v="0"/>
  </r>
  <r>
    <s v="APC9"/>
    <x v="0"/>
    <s v="APC9bgrnf"/>
    <n v="3775"/>
    <s v="Limonia acidissima"/>
    <n v="47"/>
    <n v="3.3200000000000003"/>
    <x v="0"/>
  </r>
  <r>
    <s v="APC14"/>
    <x v="0"/>
    <s v="APC14bgrnf"/>
    <n v="3776"/>
    <s v="Tectona grandis"/>
    <n v="78"/>
    <n v="3.3"/>
    <x v="3"/>
  </r>
  <r>
    <s v="APC13"/>
    <x v="1"/>
    <s v="APC13bgpnf"/>
    <n v="3777"/>
    <s v="Hardwickia binata"/>
    <n v="120"/>
    <n v="2.1"/>
    <x v="2"/>
  </r>
  <r>
    <s v="APC14"/>
    <x v="0"/>
    <s v="APC14bgrnf"/>
    <n v="3778"/>
    <s v="Tectona grandis"/>
    <n v="97"/>
    <n v="2.2999999999999998"/>
    <x v="3"/>
  </r>
  <r>
    <s v="APC13"/>
    <x v="1"/>
    <s v="APC13bgpnf"/>
    <n v="3779"/>
    <s v="Pongamia pinnata"/>
    <n v="18"/>
    <n v="2.7"/>
    <x v="3"/>
  </r>
  <r>
    <s v="APC9"/>
    <x v="0"/>
    <s v="APC9bgrnf"/>
    <n v="3779"/>
    <s v="Hardwickia binata"/>
    <n v="87"/>
    <n v="3.42"/>
    <x v="0"/>
  </r>
  <r>
    <s v="APC13"/>
    <x v="1"/>
    <s v="APC13bgpnf"/>
    <n v="3780"/>
    <s v="Hardwickia binata"/>
    <n v="110"/>
    <n v="3.1"/>
    <x v="2"/>
  </r>
  <r>
    <s v="APC9"/>
    <x v="0"/>
    <s v="APC9bgrnf"/>
    <n v="3780"/>
    <s v="Limonia acidissima"/>
    <n v="100"/>
    <n v="3.12"/>
    <x v="0"/>
  </r>
  <r>
    <s v="APC13"/>
    <x v="1"/>
    <s v="APC13bgpnf"/>
    <n v="3781"/>
    <s v="Hardwickia binata"/>
    <n v="79"/>
    <n v="5.0999999999999996"/>
    <x v="2"/>
  </r>
  <r>
    <s v="APC13"/>
    <x v="1"/>
    <s v="APC13bgpnf"/>
    <n v="3782"/>
    <s v="Hardwickia binata"/>
    <n v="95"/>
    <n v="3"/>
    <x v="2"/>
  </r>
  <r>
    <s v="APC13"/>
    <x v="0"/>
    <s v="APC13bgrnf"/>
    <n v="3783"/>
    <s v="Tectona grandis"/>
    <n v="74"/>
    <n v="3.6"/>
    <x v="2"/>
  </r>
  <r>
    <s v="APC13"/>
    <x v="0"/>
    <s v="APC13bgrnf"/>
    <n v="3784"/>
    <s v="Holoptelia intergrifolia"/>
    <n v="18"/>
    <n v="2.8"/>
    <x v="3"/>
  </r>
  <r>
    <s v="APC13"/>
    <x v="1"/>
    <s v="APC13bgpnf"/>
    <n v="3785"/>
    <s v="Pongamia pinnata"/>
    <n v="183"/>
    <n v="2.1"/>
    <x v="3"/>
  </r>
  <r>
    <s v="APA5"/>
    <x v="0"/>
    <s v="APA5bgrnf"/>
    <n v="3860"/>
    <s v="Acacia nilotica"/>
    <n v="16"/>
    <n v="3"/>
    <x v="1"/>
  </r>
  <r>
    <s v="APA5"/>
    <x v="0"/>
    <s v="APA5bgrnf"/>
    <n v="3861"/>
    <s v="Azadirachata indica"/>
    <n v="174"/>
    <n v="2.92"/>
    <x v="0"/>
  </r>
  <r>
    <s v="APA5"/>
    <x v="0"/>
    <s v="APA5bgrnf"/>
    <n v="3862"/>
    <s v="Ziziphus mauritiana"/>
    <n v="52"/>
    <n v="3.8200000000000003"/>
    <x v="0"/>
  </r>
  <r>
    <s v="APA5"/>
    <x v="0"/>
    <s v="APA5bgrnf"/>
    <n v="3863"/>
    <s v="Ziziphus mauritiana"/>
    <n v="18"/>
    <n v="2.2999999999999998"/>
    <x v="3"/>
  </r>
  <r>
    <s v="APA5"/>
    <x v="0"/>
    <s v="APA5bgrnf"/>
    <n v="3865"/>
    <s v="Diospyros montana"/>
    <n v="21"/>
    <n v="3.3"/>
    <x v="1"/>
  </r>
  <r>
    <s v="APA5"/>
    <x v="0"/>
    <s v="APA5bgrnf"/>
    <n v="3866"/>
    <s v="Diospyros montana"/>
    <n v="103"/>
    <n v="2.2000000000000002"/>
    <x v="1"/>
  </r>
  <r>
    <s v="APA15"/>
    <x v="1"/>
    <s v="APA15bgpnf"/>
    <n v="3867"/>
    <s v="Wrightia tinctoria"/>
    <n v="93"/>
    <n v="1.1000000000000001"/>
    <x v="2"/>
  </r>
  <r>
    <s v="APA15"/>
    <x v="1"/>
    <s v="APA15bgpnf"/>
    <n v="3868"/>
    <s v="Wrightia tinctoria"/>
    <n v="18"/>
    <n v="2.2999999999999998"/>
    <x v="2"/>
  </r>
  <r>
    <s v="APA15"/>
    <x v="1"/>
    <s v="APA15bgpnf"/>
    <n v="3869"/>
    <s v="Wrightia tinctoria"/>
    <n v="18"/>
    <n v="2.7"/>
    <x v="3"/>
  </r>
  <r>
    <s v="APA15"/>
    <x v="1"/>
    <s v="APA15bgpnf"/>
    <n v="3870"/>
    <s v="Wrightia tinctoria"/>
    <n v="75"/>
    <n v="2.1"/>
    <x v="2"/>
  </r>
  <r>
    <s v="APA15"/>
    <x v="1"/>
    <s v="APA15bgpnf"/>
    <n v="3871"/>
    <s v="Wrightia tinctoria"/>
    <n v="90"/>
    <n v="2.4"/>
    <x v="2"/>
  </r>
  <r>
    <s v="APA15"/>
    <x v="1"/>
    <s v="APA15bgpnf"/>
    <n v="3872"/>
    <s v="Wrightia tinctoria"/>
    <n v="145"/>
    <n v="2.5"/>
    <x v="2"/>
  </r>
  <r>
    <s v="APA5"/>
    <x v="0"/>
    <s v="APA5bgrnf"/>
    <n v="3873"/>
    <s v="Diospyros montana"/>
    <n v="21"/>
    <n v="3"/>
    <x v="1"/>
  </r>
  <r>
    <s v="APA15"/>
    <x v="1"/>
    <s v="APA15bgpnf"/>
    <n v="3874"/>
    <s v="Wrightia tinctoria"/>
    <n v="75"/>
    <n v="3.7"/>
    <x v="2"/>
  </r>
  <r>
    <s v="APA6"/>
    <x v="2"/>
    <s v="APA6ab"/>
    <n v="3875"/>
    <s v="Cassia fistula"/>
    <n v="121"/>
    <n v="2.99"/>
    <x v="1"/>
  </r>
  <r>
    <s v="APA6"/>
    <x v="2"/>
    <s v="APA6ab"/>
    <n v="3876"/>
    <s v="Cassia fistula"/>
    <n v="109"/>
    <n v="3.79"/>
    <x v="1"/>
  </r>
  <r>
    <s v="APA6"/>
    <x v="2"/>
    <s v="APA6ab"/>
    <n v="3877"/>
    <s v="Ziziphus mauritiana"/>
    <n v="39"/>
    <n v="1.99"/>
    <x v="0"/>
  </r>
  <r>
    <s v="APA5"/>
    <x v="0"/>
    <s v="APA5bgrnf"/>
    <n v="3879"/>
    <s v="Butea monosperma"/>
    <n v="105"/>
    <n v="2"/>
    <x v="3"/>
  </r>
  <r>
    <s v="APA6"/>
    <x v="2"/>
    <s v="APA6ab"/>
    <n v="3880"/>
    <s v="Dolichandrone atrovirens"/>
    <n v="42"/>
    <n v="2.09"/>
    <x v="2"/>
  </r>
  <r>
    <s v="APA5"/>
    <x v="0"/>
    <s v="APA5bgrnf"/>
    <n v="3888"/>
    <s v="Butea monosperma"/>
    <n v="148"/>
    <n v="2.8"/>
    <x v="1"/>
  </r>
  <r>
    <s v="APA5"/>
    <x v="0"/>
    <s v="APA5bgrnf"/>
    <n v="3889"/>
    <s v="Butea monosperma"/>
    <n v="138"/>
    <n v="2.1"/>
    <x v="1"/>
  </r>
  <r>
    <s v="APA5"/>
    <x v="0"/>
    <s v="APA5bgrnf"/>
    <n v="3890"/>
    <s v="Ziziphus mauritiana"/>
    <n v="75"/>
    <n v="2.8"/>
    <x v="2"/>
  </r>
  <r>
    <s v="APA5"/>
    <x v="0"/>
    <s v="APA5bgrnf"/>
    <n v="3891"/>
    <s v="Butea monosperma"/>
    <n v="98"/>
    <n v="3.62"/>
    <x v="0"/>
  </r>
  <r>
    <s v="APA5"/>
    <x v="0"/>
    <s v="APA5bgrnf"/>
    <n v="3892"/>
    <s v="Butea monosperma"/>
    <n v="229"/>
    <n v="2.8"/>
    <x v="1"/>
  </r>
  <r>
    <s v="APA10"/>
    <x v="1"/>
    <s v="APA10bgpnf"/>
    <n v="3901"/>
    <s v="Dolichandrone atrovirens"/>
    <n v="115"/>
    <n v="3.2"/>
    <x v="2"/>
  </r>
  <r>
    <s v="APA10"/>
    <x v="1"/>
    <s v="APA10bgpnf"/>
    <n v="3902"/>
    <s v="Dolichandrone atrovirens"/>
    <n v="115"/>
    <n v="2.1"/>
    <x v="2"/>
  </r>
  <r>
    <s v="APA10"/>
    <x v="1"/>
    <s v="APA10bgpnf"/>
    <n v="3903"/>
    <s v="Dolichandrone atrovirens"/>
    <n v="135"/>
    <n v="2.1"/>
    <x v="2"/>
  </r>
  <r>
    <s v="APA10"/>
    <x v="1"/>
    <s v="APA10bgpnf"/>
    <n v="3904"/>
    <s v="Dolichandrone atrovirens"/>
    <n v="78"/>
    <n v="2"/>
    <x v="0"/>
  </r>
  <r>
    <s v="APA7"/>
    <x v="2"/>
    <s v="APA7ab"/>
    <n v="3905"/>
    <s v="Carissa carandas"/>
    <n v="3"/>
    <n v="1.49"/>
    <x v="0"/>
  </r>
  <r>
    <s v="APA10"/>
    <x v="1"/>
    <s v="APA10bgpnf"/>
    <n v="3906"/>
    <s v="Dolichandrone atrovirens"/>
    <n v="105"/>
    <n v="2.1"/>
    <x v="2"/>
  </r>
  <r>
    <s v="APA7"/>
    <x v="2"/>
    <s v="APA7ab"/>
    <n v="3907"/>
    <s v="Cassia fistula"/>
    <n v="21"/>
    <n v="2.4900000000000002"/>
    <x v="1"/>
  </r>
  <r>
    <s v="APA5"/>
    <x v="0"/>
    <s v="APA5bgrnf"/>
    <n v="3908"/>
    <s v="Butea monosperma"/>
    <n v="115"/>
    <n v="2.5"/>
    <x v="2"/>
  </r>
  <r>
    <s v="APA5"/>
    <x v="0"/>
    <s v="APA5bgrnf"/>
    <n v="3909"/>
    <s v="Butea monosperma"/>
    <n v="205"/>
    <n v="1.5"/>
    <x v="3"/>
  </r>
  <r>
    <s v="APA7"/>
    <x v="2"/>
    <s v="APA7ab"/>
    <n v="3910"/>
    <s v="Acacia leucophloea"/>
    <n v="68"/>
    <n v="1.7899999999999998"/>
    <x v="2"/>
  </r>
  <r>
    <s v="APA7"/>
    <x v="2"/>
    <s v="APA7ab"/>
    <n v="3911"/>
    <s v="Cassia fistula"/>
    <n v="28"/>
    <n v="0.79"/>
    <x v="2"/>
  </r>
  <r>
    <s v="APA7"/>
    <x v="2"/>
    <s v="APA7ab"/>
    <n v="3912"/>
    <s v="Carissa carandas"/>
    <n v="119"/>
    <n v="2.6900000000000004"/>
    <x v="0"/>
  </r>
  <r>
    <s v="APA7"/>
    <x v="2"/>
    <s v="APA7ab"/>
    <n v="3913"/>
    <s v="Cassia fistula"/>
    <n v="43"/>
    <n v="2.4900000000000002"/>
    <x v="2"/>
  </r>
  <r>
    <s v="APA5"/>
    <x v="0"/>
    <s v="APA5bgrnf"/>
    <n v="3914"/>
    <s v="Butea monosperma"/>
    <n v="175"/>
    <n v="3.6"/>
    <x v="2"/>
  </r>
  <r>
    <s v="APA5"/>
    <x v="0"/>
    <s v="APA5bgrnf"/>
    <n v="3915"/>
    <s v="Butea monosperma"/>
    <n v="114"/>
    <n v="2.7"/>
    <x v="2"/>
  </r>
  <r>
    <s v="APA6"/>
    <x v="2"/>
    <s v="APA6ab"/>
    <n v="3918"/>
    <s v="Acacia leucophloea"/>
    <n v="68"/>
    <n v="1.7899999999999998"/>
    <x v="2"/>
  </r>
  <r>
    <s v="APA7"/>
    <x v="1"/>
    <s v="APA7bgpnf"/>
    <n v="3927"/>
    <s v="Dolichandrone atrovirens"/>
    <n v="135"/>
    <n v="2.2999999999999998"/>
    <x v="0"/>
  </r>
  <r>
    <s v="APA7"/>
    <x v="0"/>
    <s v="APA7bgrnf"/>
    <n v="3940"/>
    <s v="Cassia fistula"/>
    <n v="200"/>
    <n v="3.7"/>
    <x v="2"/>
  </r>
  <r>
    <s v="APA7"/>
    <x v="0"/>
    <s v="APA7bgrnf"/>
    <n v="3941"/>
    <s v="Chloroxylon swietenia"/>
    <n v="95"/>
    <n v="2.92"/>
    <x v="0"/>
  </r>
  <r>
    <s v="APA7"/>
    <x v="0"/>
    <s v="APA7bgrnf"/>
    <n v="3942"/>
    <s v="Chloroxylon swietenia"/>
    <n v="135"/>
    <n v="3.22"/>
    <x v="0"/>
  </r>
  <r>
    <s v="APA7"/>
    <x v="0"/>
    <s v="APA7bgrnf"/>
    <n v="3943"/>
    <s v="Chloroxylon swietenia"/>
    <n v="156"/>
    <n v="2.92"/>
    <x v="0"/>
  </r>
  <r>
    <s v="APA7"/>
    <x v="0"/>
    <s v="APA7bgrnf"/>
    <n v="3944"/>
    <s v="Chloroxylon swietenia"/>
    <n v="72"/>
    <n v="2.02"/>
    <x v="0"/>
  </r>
  <r>
    <s v="APA7"/>
    <x v="0"/>
    <s v="APA7bgrnf"/>
    <n v="3945"/>
    <s v="Chloroxylon swietenia"/>
    <n v="98"/>
    <n v="3.8"/>
    <x v="2"/>
  </r>
  <r>
    <s v="APA7"/>
    <x v="0"/>
    <s v="APA7bgrnf"/>
    <n v="3946"/>
    <s v="Chloroxylon swietenia"/>
    <n v="92"/>
    <n v="2.62"/>
    <x v="0"/>
  </r>
  <r>
    <s v="APA7"/>
    <x v="0"/>
    <s v="APA7bgrnf"/>
    <n v="3947"/>
    <s v="Ziziphus mauritiana"/>
    <n v="95"/>
    <n v="2"/>
    <x v="3"/>
  </r>
  <r>
    <s v="APA7"/>
    <x v="0"/>
    <s v="APA7bgrnf"/>
    <n v="3948"/>
    <s v="Chloroxylon swietenia"/>
    <n v="88"/>
    <n v="3.72"/>
    <x v="0"/>
  </r>
  <r>
    <s v="APA7"/>
    <x v="0"/>
    <s v="APA7bgrnf"/>
    <n v="3949"/>
    <s v="Sapindus emarginatus"/>
    <n v="145"/>
    <n v="2"/>
    <x v="3"/>
  </r>
  <r>
    <s v="APA7"/>
    <x v="0"/>
    <s v="APA7bgrnf"/>
    <n v="3950"/>
    <s v="Azadirachata indica"/>
    <n v="97"/>
    <n v="3.12"/>
    <x v="0"/>
  </r>
  <r>
    <s v="APA10"/>
    <x v="0"/>
    <s v="APA10bgrnf"/>
    <n v="3951"/>
    <s v="Dolichandrone atrovirens"/>
    <n v="57"/>
    <n v="3.62"/>
    <x v="0"/>
  </r>
  <r>
    <s v="APA10"/>
    <x v="0"/>
    <s v="APA10bgrnf"/>
    <n v="3952"/>
    <s v="Dolichandrone atrovirens"/>
    <n v="98"/>
    <n v="2.3199999999999998"/>
    <x v="0"/>
  </r>
  <r>
    <s v="APA10"/>
    <x v="0"/>
    <s v="APA10bgrnf"/>
    <n v="3953"/>
    <s v="Dolichandrone atrovirens"/>
    <n v="112"/>
    <n v="3.12"/>
    <x v="0"/>
  </r>
  <r>
    <s v="APA10"/>
    <x v="0"/>
    <s v="APA10bgrnf"/>
    <n v="3954"/>
    <s v="Dolichandrone atrovirens"/>
    <n v="125"/>
    <n v="2.6"/>
    <x v="2"/>
  </r>
  <r>
    <s v="APA10"/>
    <x v="0"/>
    <s v="APA10bgrnf"/>
    <n v="3955"/>
    <s v="Dolichandrone atrovirens"/>
    <n v="72"/>
    <n v="1.7200000000000002"/>
    <x v="0"/>
  </r>
  <r>
    <s v="APA7"/>
    <x v="1"/>
    <s v="APA7bgpnf"/>
    <n v="3956"/>
    <s v="Dolichandrone atrovirens"/>
    <n v="49"/>
    <n v="2.5"/>
    <x v="2"/>
  </r>
  <r>
    <s v="APA6"/>
    <x v="0"/>
    <s v="APA6bgrnf"/>
    <n v="3957"/>
    <s v="Holoptelia intergrifolia"/>
    <n v="79"/>
    <n v="2.6"/>
    <x v="2"/>
  </r>
  <r>
    <s v="APA10"/>
    <x v="0"/>
    <s v="APA10bgrnf"/>
    <n v="3958"/>
    <s v="Dolichandrone atrovirens"/>
    <n v="74"/>
    <n v="3"/>
    <x v="2"/>
  </r>
  <r>
    <s v="APA10"/>
    <x v="0"/>
    <s v="APA10bgrnf"/>
    <n v="3959"/>
    <s v="Wrightia tinctoria"/>
    <n v="59"/>
    <n v="2.4"/>
    <x v="2"/>
  </r>
  <r>
    <s v="APA10"/>
    <x v="0"/>
    <s v="APA10bgrnf"/>
    <n v="3960"/>
    <s v="Dolichandrone atrovirens"/>
    <n v="75"/>
    <n v="2"/>
    <x v="2"/>
  </r>
  <r>
    <s v="APA10"/>
    <x v="0"/>
    <s v="APA10bgrnf"/>
    <n v="3961"/>
    <s v="Butea monosperma"/>
    <n v="38"/>
    <n v="1.7"/>
    <x v="1"/>
  </r>
  <r>
    <s v="APA10"/>
    <x v="0"/>
    <s v="APA10bgrnf"/>
    <n v="3962"/>
    <s v="Butea monosperma"/>
    <n v="79"/>
    <n v="3.7"/>
    <x v="2"/>
  </r>
  <r>
    <s v="APA10"/>
    <x v="0"/>
    <s v="APA10bgrnf"/>
    <n v="3963"/>
    <s v="Dolichandrone atrovirens"/>
    <n v="74"/>
    <n v="3.2"/>
    <x v="2"/>
  </r>
  <r>
    <s v="APA10"/>
    <x v="0"/>
    <s v="APA10bgrnf"/>
    <n v="3964"/>
    <s v="Dolichandrone atrovirens"/>
    <n v="138"/>
    <n v="2.8"/>
    <x v="2"/>
  </r>
  <r>
    <s v="APA10"/>
    <x v="0"/>
    <s v="APA10bgrnf"/>
    <n v="3965"/>
    <s v="Dolichandrone atrovirens"/>
    <n v="81"/>
    <n v="2.52"/>
    <x v="0"/>
  </r>
  <r>
    <s v="APA10"/>
    <x v="0"/>
    <s v="APA10bgrnf"/>
    <n v="3966"/>
    <s v="Butea monosperma"/>
    <n v="72"/>
    <n v="0.9"/>
    <x v="1"/>
  </r>
  <r>
    <s v="APA6"/>
    <x v="0"/>
    <s v="APA6bgrnf"/>
    <n v="3971"/>
    <s v="Pongamia pinnata"/>
    <n v="127"/>
    <n v="0.9"/>
    <x v="1"/>
  </r>
  <r>
    <s v="APA6"/>
    <x v="0"/>
    <s v="APA6bgrnf"/>
    <n v="3972"/>
    <s v="Pongamia pinnata"/>
    <n v="116"/>
    <n v="0"/>
    <x v="4"/>
  </r>
  <r>
    <s v="APA7"/>
    <x v="1"/>
    <s v="APA7bgpnf"/>
    <n v="3973"/>
    <s v="Dolichandrone atrovirens"/>
    <n v="79"/>
    <n v="2.6"/>
    <x v="2"/>
  </r>
  <r>
    <s v="APA10"/>
    <x v="1"/>
    <s v="APA10bgpnf"/>
    <n v="3974"/>
    <s v="Dolichandrone atrovirens"/>
    <n v="89"/>
    <n v="3.4"/>
    <x v="2"/>
  </r>
  <r>
    <s v="APA10"/>
    <x v="1"/>
    <s v="APA10bgpnf"/>
    <n v="3975"/>
    <s v="Dolichandrone atrovirens"/>
    <n v="109"/>
    <n v="2.8"/>
    <x v="2"/>
  </r>
  <r>
    <s v="APA10"/>
    <x v="1"/>
    <s v="APA10bgpnf"/>
    <n v="3976"/>
    <s v="Dolichandrone atrovirens"/>
    <n v="94"/>
    <n v="0.8"/>
    <x v="2"/>
  </r>
  <r>
    <s v="APA10"/>
    <x v="1"/>
    <s v="APA10bgpnf"/>
    <n v="3977"/>
    <s v="Dolichandrone atrovirens"/>
    <n v="168"/>
    <n v="1.2"/>
    <x v="0"/>
  </r>
  <r>
    <s v="APA7"/>
    <x v="2"/>
    <s v="APA7ab"/>
    <n v="3978"/>
    <s v="Cassia fistula"/>
    <n v="11"/>
    <n v="0.79"/>
    <x v="1"/>
  </r>
  <r>
    <s v="APA7"/>
    <x v="2"/>
    <s v="APA7ab"/>
    <n v="3979"/>
    <s v="Cassia fistula"/>
    <n v="68"/>
    <n v="0.8899999999999999"/>
    <x v="2"/>
  </r>
  <r>
    <s v="APA7"/>
    <x v="1"/>
    <s v="APA7bgpnf"/>
    <n v="3980"/>
    <s v="Dolichandrone atrovirens"/>
    <n v="18"/>
    <n v="1.2"/>
    <x v="2"/>
  </r>
  <r>
    <s v="APA7"/>
    <x v="1"/>
    <s v="APA7bgpnf"/>
    <n v="3981"/>
    <s v="Dolichandrone atrovirens"/>
    <n v="18"/>
    <n v="1.8"/>
    <x v="2"/>
  </r>
  <r>
    <s v="APA7"/>
    <x v="2"/>
    <s v="APA7ab"/>
    <n v="3982"/>
    <s v="Cassia fistula"/>
    <n v="11"/>
    <n v="1.49"/>
    <x v="1"/>
  </r>
  <r>
    <s v="APA7"/>
    <x v="1"/>
    <s v="APA7bgpnf"/>
    <n v="3984"/>
    <s v="Dolichandrone atrovirens"/>
    <n v="119"/>
    <n v="1"/>
    <x v="2"/>
  </r>
  <r>
    <s v="APA6"/>
    <x v="0"/>
    <s v="APA6bgrnf"/>
    <n v="3985"/>
    <s v="Pongamia pinnata"/>
    <n v="158"/>
    <n v="2.5"/>
    <x v="2"/>
  </r>
  <r>
    <s v="APA7"/>
    <x v="1"/>
    <s v="APA7bgpnf"/>
    <n v="3986"/>
    <s v="Dolichandrone atrovirens"/>
    <n v="105"/>
    <n v="2.5"/>
    <x v="2"/>
  </r>
  <r>
    <s v="APA7"/>
    <x v="1"/>
    <s v="APA7bgpnf"/>
    <n v="3987"/>
    <s v="Tectona grandis"/>
    <n v="69"/>
    <n v="2.5"/>
    <x v="2"/>
  </r>
  <r>
    <s v="APA6"/>
    <x v="0"/>
    <s v="APA6bgrnf"/>
    <n v="3988"/>
    <s v="Wrightia tinctoria"/>
    <n v="115"/>
    <n v="1.5"/>
    <x v="2"/>
  </r>
  <r>
    <s v="APA6"/>
    <x v="0"/>
    <s v="APA6bgrnf"/>
    <n v="3989"/>
    <s v="Pongamia pinnata"/>
    <n v="96"/>
    <n v="2.4"/>
    <x v="1"/>
  </r>
  <r>
    <s v="APA6"/>
    <x v="0"/>
    <s v="APA6bgrnf"/>
    <n v="3990"/>
    <s v="Pongamia pinnata"/>
    <n v="126"/>
    <n v="3.2"/>
    <x v="1"/>
  </r>
  <r>
    <s v="APA8"/>
    <x v="0"/>
    <s v="APA8bgrnf"/>
    <n v="3991"/>
    <s v="Dolichandrone atrovirens"/>
    <n v="101"/>
    <n v="2.12"/>
    <x v="0"/>
  </r>
  <r>
    <s v="APA8"/>
    <x v="0"/>
    <s v="APA8bgrnf"/>
    <n v="3992"/>
    <s v="Dolichandrone atrovirens"/>
    <n v="38"/>
    <n v="2.72"/>
    <x v="0"/>
  </r>
  <r>
    <s v="APA8"/>
    <x v="0"/>
    <s v="APA8bgrnf"/>
    <n v="3993"/>
    <s v="Dolichandrone atrovirens"/>
    <n v="58"/>
    <n v="2.1"/>
    <x v="2"/>
  </r>
  <r>
    <s v="APA8"/>
    <x v="0"/>
    <s v="APA8bgrnf"/>
    <n v="3994"/>
    <s v="Dolichandrone atrovirens"/>
    <n v="96"/>
    <n v="2.92"/>
    <x v="0"/>
  </r>
  <r>
    <s v="APA8"/>
    <x v="0"/>
    <s v="APA8bgrnf"/>
    <n v="3995"/>
    <s v="Dolichandrone atrovirens"/>
    <n v="86"/>
    <n v="1.8199999999999998"/>
    <x v="0"/>
  </r>
  <r>
    <s v="APA8"/>
    <x v="0"/>
    <s v="APA8bgrnf"/>
    <n v="3996"/>
    <s v="Dolichandrone atrovirens"/>
    <n v="83"/>
    <n v="1.3"/>
    <x v="3"/>
  </r>
  <r>
    <s v="APA8"/>
    <x v="0"/>
    <s v="APA8bgrnf"/>
    <n v="3997"/>
    <s v="Dolichandrone atrovirens"/>
    <n v="96"/>
    <n v="1.92"/>
    <x v="0"/>
  </r>
  <r>
    <s v="APA8"/>
    <x v="0"/>
    <s v="APA8bgrnf"/>
    <n v="3998"/>
    <s v="Dolichandrone atrovirens"/>
    <n v="86"/>
    <n v="3.12"/>
    <x v="0"/>
  </r>
  <r>
    <s v="APA10"/>
    <x v="0"/>
    <s v="APA10bgrnf"/>
    <n v="3999"/>
    <s v="Pongamia pinnata"/>
    <n v="96"/>
    <n v="1.6"/>
    <x v="2"/>
  </r>
  <r>
    <s v="APA10"/>
    <x v="0"/>
    <s v="APA10bgrnf"/>
    <n v="4000"/>
    <s v="Dolichandrone atrovirens"/>
    <n v="73"/>
    <n v="1.7"/>
    <x v="2"/>
  </r>
  <r>
    <s v="APC13"/>
    <x v="0"/>
    <s v="APC13bgrnf"/>
    <n v="4501"/>
    <s v="Tectona grandis"/>
    <n v="123"/>
    <n v="2.1"/>
    <x v="2"/>
  </r>
  <r>
    <s v="APC13"/>
    <x v="0"/>
    <s v="APC13bgrnf"/>
    <n v="4502"/>
    <s v="Tectona grandis"/>
    <n v="83"/>
    <n v="2.5"/>
    <x v="2"/>
  </r>
  <r>
    <s v="APC13"/>
    <x v="0"/>
    <s v="APC13bgrnf"/>
    <n v="4503"/>
    <s v="Dolichandrone atrovirens"/>
    <n v="96"/>
    <n v="4.12"/>
    <x v="0"/>
  </r>
  <r>
    <s v="APC13"/>
    <x v="0"/>
    <s v="APC13bgrnf"/>
    <n v="4504"/>
    <s v="Pongamia pinnata"/>
    <n v="86"/>
    <n v="3.5"/>
    <x v="1"/>
  </r>
  <r>
    <s v="APC6"/>
    <x v="2"/>
    <s v="APC6ab"/>
    <n v="4505"/>
    <s v="Dolichandrone atrovirens"/>
    <n v="46"/>
    <n v="1.89"/>
    <x v="1"/>
  </r>
  <r>
    <s v="APC13"/>
    <x v="0"/>
    <s v="APC13bgrnf"/>
    <n v="4506"/>
    <s v="Holoptelia intergrifolia"/>
    <n v="75"/>
    <n v="2.8"/>
    <x v="2"/>
  </r>
  <r>
    <s v="APC13"/>
    <x v="0"/>
    <s v="APC13bgrnf"/>
    <n v="4507"/>
    <s v="Tectona grandis"/>
    <n v="135"/>
    <n v="4"/>
    <x v="2"/>
  </r>
  <r>
    <s v="APC6"/>
    <x v="2"/>
    <s v="APC6ab"/>
    <n v="4508"/>
    <s v="Dolichandrone atrovirens"/>
    <n v="39"/>
    <n v="3.29"/>
    <x v="3"/>
  </r>
  <r>
    <s v="APC6"/>
    <x v="2"/>
    <s v="APC6ab"/>
    <n v="4509"/>
    <s v="Dolichandrone atrovirens"/>
    <n v="75"/>
    <n v="2.59"/>
    <x v="3"/>
  </r>
  <r>
    <s v="APC7"/>
    <x v="0"/>
    <s v="APC7bgrnf"/>
    <n v="4510"/>
    <s v="Dolichandrone atrovirens"/>
    <n v="126"/>
    <n v="3.3200000000000003"/>
    <x v="0"/>
  </r>
  <r>
    <s v="APC6"/>
    <x v="2"/>
    <s v="APC6ab"/>
    <n v="4511"/>
    <s v="Dolichandrone atrovirens"/>
    <n v="103"/>
    <n v="2.4900000000000002"/>
    <x v="2"/>
  </r>
  <r>
    <s v="APC13"/>
    <x v="0"/>
    <s v="APC13bgrnf"/>
    <n v="4512"/>
    <s v="Tectona grandis"/>
    <n v="153"/>
    <n v="3.1"/>
    <x v="2"/>
  </r>
  <r>
    <s v="APC7"/>
    <x v="0"/>
    <s v="APC7bgrnf"/>
    <n v="4513"/>
    <s v="Dolichandrone atrovirens"/>
    <n v="165"/>
    <n v="5.3"/>
    <x v="2"/>
  </r>
  <r>
    <s v="APC6"/>
    <x v="2"/>
    <s v="APC6ab"/>
    <n v="4514"/>
    <s v="Dolichandrone atrovirens"/>
    <n v="98"/>
    <n v="4.09"/>
    <x v="2"/>
  </r>
  <r>
    <s v="APC13"/>
    <x v="0"/>
    <s v="APC13bgrnf"/>
    <n v="4515"/>
    <s v="Syzygium jambola"/>
    <n v="108"/>
    <n v="5.3"/>
    <x v="1"/>
  </r>
  <r>
    <s v="APC13"/>
    <x v="0"/>
    <s v="APC13bgrnf"/>
    <n v="4516"/>
    <s v="Syzygium jambola"/>
    <n v="106"/>
    <n v="4.72"/>
    <x v="0"/>
  </r>
  <r>
    <s v="APC13"/>
    <x v="0"/>
    <s v="APC13bgrnf"/>
    <n v="4517"/>
    <s v="Tectona grandis"/>
    <n v="9"/>
    <n v="3"/>
    <x v="3"/>
  </r>
  <r>
    <s v="APC7"/>
    <x v="0"/>
    <s v="APC7bgrnf"/>
    <n v="4518"/>
    <s v="Dolichandrone atrovirens"/>
    <n v="18"/>
    <n v="5.0999999999999996"/>
    <x v="2"/>
  </r>
  <r>
    <s v="APC13"/>
    <x v="0"/>
    <s v="APC13bgrnf"/>
    <n v="4519"/>
    <s v="Tectona grandis"/>
    <n v="18"/>
    <n v="3.8"/>
    <x v="2"/>
  </r>
  <r>
    <s v="APC6"/>
    <x v="2"/>
    <s v="APC6ab"/>
    <n v="4520"/>
    <s v="Dolichandrone atrovirens"/>
    <n v="53"/>
    <n v="2.6900000000000004"/>
    <x v="2"/>
  </r>
  <r>
    <s v="APC7"/>
    <x v="0"/>
    <s v="APC7bgrnf"/>
    <n v="4521"/>
    <s v="Dolichandrone atrovirens"/>
    <n v="75"/>
    <n v="2.5"/>
    <x v="2"/>
  </r>
  <r>
    <s v="APC6"/>
    <x v="2"/>
    <s v="APC6ab"/>
    <n v="4522"/>
    <s v="Dolichandrone atrovirens"/>
    <n v="15"/>
    <n v="1.89"/>
    <x v="2"/>
  </r>
  <r>
    <s v="APC6"/>
    <x v="2"/>
    <s v="APC6ab"/>
    <n v="4523"/>
    <s v="Dolichandrone atrovirens"/>
    <n v="55"/>
    <n v="2.6900000000000004"/>
    <x v="2"/>
  </r>
  <r>
    <s v="APC6"/>
    <x v="2"/>
    <s v="APC6ab"/>
    <n v="4524"/>
    <s v="Dolichandrone atrovirens"/>
    <n v="98"/>
    <n v="3.6900000000000004"/>
    <x v="2"/>
  </r>
  <r>
    <s v="APC6"/>
    <x v="2"/>
    <s v="APC6ab"/>
    <n v="4525"/>
    <s v="Dolichandrone atrovirens"/>
    <n v="128"/>
    <n v="4.49"/>
    <x v="2"/>
  </r>
  <r>
    <s v="APC6"/>
    <x v="2"/>
    <s v="APC6ab"/>
    <n v="4526"/>
    <s v="Dolichandrone atrovirens"/>
    <n v="44"/>
    <n v="3.79"/>
    <x v="1"/>
  </r>
  <r>
    <s v="APC6"/>
    <x v="2"/>
    <s v="APC6ab"/>
    <n v="4527"/>
    <s v="Dolichandrone atrovirens"/>
    <n v="81"/>
    <n v="4.09"/>
    <x v="0"/>
  </r>
  <r>
    <s v="APC6"/>
    <x v="2"/>
    <s v="APC6ab"/>
    <n v="4528"/>
    <s v="Dolichandrone atrovirens"/>
    <n v="56"/>
    <n v="2.4900000000000002"/>
    <x v="2"/>
  </r>
  <r>
    <s v="APC6"/>
    <x v="2"/>
    <s v="APC6ab"/>
    <n v="4529"/>
    <s v="Dolichandrone atrovirens"/>
    <n v="53"/>
    <n v="3.59"/>
    <x v="2"/>
  </r>
  <r>
    <s v="APC6"/>
    <x v="2"/>
    <s v="APC6ab"/>
    <n v="4530"/>
    <s v="Dolichandrone atrovirens"/>
    <n v="114"/>
    <n v="3.99"/>
    <x v="2"/>
  </r>
  <r>
    <s v="APC7"/>
    <x v="0"/>
    <s v="APC7bgrnf"/>
    <n v="4531"/>
    <s v="Dolichandrone atrovirens"/>
    <n v="103"/>
    <n v="3"/>
    <x v="3"/>
  </r>
  <r>
    <s v="APC7"/>
    <x v="0"/>
    <s v="APC7bgrnf"/>
    <n v="4533"/>
    <s v="Dolichandrone atrovirens"/>
    <n v="89"/>
    <n v="4"/>
    <x v="3"/>
  </r>
  <r>
    <s v="APC7"/>
    <x v="0"/>
    <s v="APC7bgrnf"/>
    <n v="4536"/>
    <s v="Dolichandrone atrovirens"/>
    <n v="21"/>
    <n v="2.12"/>
    <x v="0"/>
  </r>
  <r>
    <s v="APC7"/>
    <x v="0"/>
    <s v="APC7bgrnf"/>
    <n v="4537"/>
    <s v="Dolichandrone atrovirens"/>
    <n v="158"/>
    <n v="4.8"/>
    <x v="2"/>
  </r>
  <r>
    <s v="APC7"/>
    <x v="0"/>
    <s v="APC7bgrnf"/>
    <n v="4538"/>
    <s v="Dolichandrone atrovirens"/>
    <n v="231"/>
    <n v="4.82"/>
    <x v="0"/>
  </r>
  <r>
    <s v="APC7"/>
    <x v="0"/>
    <s v="APC7bgrnf"/>
    <n v="4539"/>
    <s v="Dolichandrone atrovirens"/>
    <n v="133"/>
    <n v="6.1"/>
    <x v="2"/>
  </r>
  <r>
    <s v="APC7"/>
    <x v="0"/>
    <s v="APC7bgrnf"/>
    <n v="4540"/>
    <s v="Syzygium jambola"/>
    <n v="21"/>
    <n v="4.32"/>
    <x v="0"/>
  </r>
  <r>
    <s v="APC7"/>
    <x v="0"/>
    <s v="APC7bgrnf"/>
    <n v="4541"/>
    <s v="Dolichandrone atrovirens"/>
    <n v="21"/>
    <n v="5.22"/>
    <x v="0"/>
  </r>
  <r>
    <s v="APC7"/>
    <x v="0"/>
    <s v="APC7bgrnf"/>
    <n v="4542"/>
    <s v="Dolichandrone atrovirens"/>
    <n v="88"/>
    <n v="3.22"/>
    <x v="0"/>
  </r>
  <r>
    <s v="APC7"/>
    <x v="0"/>
    <s v="APC7bgrnf"/>
    <n v="4543"/>
    <s v="Dolichandrone atrovirens"/>
    <n v="18"/>
    <n v="4"/>
    <x v="2"/>
  </r>
  <r>
    <s v="APC7"/>
    <x v="0"/>
    <s v="APC7bgrnf"/>
    <n v="4544"/>
    <s v="Dolichandrone atrovirens"/>
    <n v="105"/>
    <n v="3.5"/>
    <x v="2"/>
  </r>
  <r>
    <s v="APC7"/>
    <x v="0"/>
    <s v="APC7bgrnf"/>
    <n v="4545"/>
    <s v="Dolichandrone atrovirens"/>
    <n v="52"/>
    <n v="3.8200000000000003"/>
    <x v="0"/>
  </r>
  <r>
    <s v="APC7"/>
    <x v="0"/>
    <s v="APC7bgrnf"/>
    <n v="4546"/>
    <s v="Dolichandrone atrovirens"/>
    <n v="21"/>
    <n v="3.22"/>
    <x v="0"/>
  </r>
  <r>
    <s v="APC7"/>
    <x v="0"/>
    <s v="APC7bgrnf"/>
    <n v="4547"/>
    <s v="Dolichandrone atrovirens"/>
    <n v="18"/>
    <n v="2.7"/>
    <x v="2"/>
  </r>
  <r>
    <s v="APC7"/>
    <x v="0"/>
    <s v="APC7bgrnf"/>
    <n v="4548"/>
    <s v="Dolichandrone atrovirens"/>
    <n v="18"/>
    <n v="3.1"/>
    <x v="2"/>
  </r>
  <r>
    <s v="APC7"/>
    <x v="0"/>
    <s v="APC7bgrnf"/>
    <n v="4549"/>
    <s v="Dolichandrone atrovirens"/>
    <n v="119"/>
    <n v="4.7"/>
    <x v="2"/>
  </r>
  <r>
    <s v="APC7"/>
    <x v="0"/>
    <s v="APC7bgrnf"/>
    <n v="4550"/>
    <s v="Dolichandrone atrovirens"/>
    <n v="134"/>
    <n v="5.82"/>
    <x v="0"/>
  </r>
  <r>
    <s v="APC7"/>
    <x v="0"/>
    <s v="APC7bgrnf"/>
    <n v="4551"/>
    <s v="Pongamia pinnata"/>
    <n v="18"/>
    <n v="3.2"/>
    <x v="2"/>
  </r>
  <r>
    <s v="APC7"/>
    <x v="0"/>
    <s v="APC7bgrnf"/>
    <n v="4552"/>
    <s v="Dalbergia paniculata"/>
    <n v="21"/>
    <n v="4.7"/>
    <x v="2"/>
  </r>
  <r>
    <s v="APC7"/>
    <x v="0"/>
    <s v="APC7bgrnf"/>
    <n v="4553"/>
    <s v="Dolichandrone atrovirens"/>
    <n v="18"/>
    <n v="5.5"/>
    <x v="2"/>
  </r>
  <r>
    <s v="APC7"/>
    <x v="0"/>
    <s v="APC7bgrnf"/>
    <n v="4554"/>
    <s v="Dolichandrone atrovirens"/>
    <n v="45"/>
    <n v="3.1"/>
    <x v="2"/>
  </r>
  <r>
    <s v="APC7"/>
    <x v="0"/>
    <s v="APC7bgrnf"/>
    <n v="4555"/>
    <s v="Dolichandrone atrovirens"/>
    <n v="141"/>
    <n v="4.0999999999999996"/>
    <x v="2"/>
  </r>
  <r>
    <s v="APC7"/>
    <x v="0"/>
    <s v="APC7bgrnf"/>
    <n v="4556"/>
    <s v="Dolichandrone atrovirens"/>
    <n v="54"/>
    <n v="3.8"/>
    <x v="2"/>
  </r>
  <r>
    <s v="APC7"/>
    <x v="0"/>
    <s v="APC7bgrnf"/>
    <n v="4557"/>
    <s v="Dolichandrone atrovirens"/>
    <n v="49"/>
    <n v="3.7"/>
    <x v="2"/>
  </r>
  <r>
    <s v="APC7"/>
    <x v="0"/>
    <s v="APC7bgrnf"/>
    <n v="4558"/>
    <s v="Dolichandrone atrovirens"/>
    <n v="105"/>
    <n v="4.7"/>
    <x v="2"/>
  </r>
  <r>
    <s v="APC7"/>
    <x v="0"/>
    <s v="APC7bgrnf"/>
    <n v="4559"/>
    <s v="Dolichandrone atrovirens"/>
    <n v="59"/>
    <n v="3.6"/>
    <x v="2"/>
  </r>
  <r>
    <s v="APC7"/>
    <x v="0"/>
    <s v="APC7bgrnf"/>
    <n v="4560"/>
    <s v="Dolichandrone atrovirens"/>
    <n v="65"/>
    <n v="3.7"/>
    <x v="2"/>
  </r>
  <r>
    <s v="APC7"/>
    <x v="0"/>
    <s v="APC7bgrnf"/>
    <n v="4561"/>
    <s v="Dolichandrone atrovirens"/>
    <n v="61"/>
    <n v="5.8"/>
    <x v="2"/>
  </r>
  <r>
    <s v="APC7"/>
    <x v="0"/>
    <s v="APC7bgrnf"/>
    <n v="4562"/>
    <s v="Dolichandrone atrovirens"/>
    <n v="18"/>
    <n v="4.2"/>
    <x v="2"/>
  </r>
  <r>
    <s v="APC7"/>
    <x v="0"/>
    <s v="APC7bgrnf"/>
    <n v="4563"/>
    <s v="Dolichandrone atrovirens"/>
    <n v="105"/>
    <n v="4.2"/>
    <x v="2"/>
  </r>
  <r>
    <s v="APC7"/>
    <x v="0"/>
    <s v="APC7bgrnf"/>
    <n v="4564"/>
    <s v="Dolichandrone atrovirens"/>
    <n v="67"/>
    <n v="4.5"/>
    <x v="2"/>
  </r>
  <r>
    <s v="APC7"/>
    <x v="0"/>
    <s v="APC7bgrnf"/>
    <n v="4565"/>
    <s v="Dolichandrone atrovirens"/>
    <n v="50"/>
    <n v="3.7"/>
    <x v="2"/>
  </r>
  <r>
    <s v="APC7"/>
    <x v="0"/>
    <s v="APC7bgrnf"/>
    <n v="4566"/>
    <s v="Dolichandrone atrovirens"/>
    <n v="160"/>
    <n v="4.32"/>
    <x v="0"/>
  </r>
  <r>
    <s v="APC7"/>
    <x v="0"/>
    <s v="APC7bgrnf"/>
    <n v="4567"/>
    <s v="Dolichandrone atrovirens"/>
    <n v="138"/>
    <n v="4.5999999999999996"/>
    <x v="2"/>
  </r>
  <r>
    <s v="APC7"/>
    <x v="0"/>
    <s v="APC7bgrnf"/>
    <n v="4568"/>
    <s v="Dolichandrone atrovirens"/>
    <n v="73"/>
    <n v="6.2"/>
    <x v="2"/>
  </r>
  <r>
    <s v="APC7"/>
    <x v="0"/>
    <s v="APC7bgrnf"/>
    <n v="4569"/>
    <s v="Dolichandrone atrovirens"/>
    <n v="59"/>
    <n v="5.5"/>
    <x v="2"/>
  </r>
  <r>
    <s v="APC7"/>
    <x v="0"/>
    <s v="APC7bgrnf"/>
    <n v="4570"/>
    <s v="Dolichandrone atrovirens"/>
    <n v="65"/>
    <n v="4.7"/>
    <x v="2"/>
  </r>
  <r>
    <s v="APC6"/>
    <x v="0"/>
    <s v="APC6bgrnf"/>
    <n v="4572"/>
    <s v="Dolichandrone atrovirens"/>
    <n v="45"/>
    <n v="5.0999999999999996"/>
    <x v="2"/>
  </r>
  <r>
    <s v="APC6"/>
    <x v="0"/>
    <s v="APC6bgrnf"/>
    <n v="4573"/>
    <s v="Dolichandrone atrovirens"/>
    <n v="138"/>
    <n v="3.7"/>
    <x v="2"/>
  </r>
  <r>
    <s v="APC6"/>
    <x v="0"/>
    <s v="APC6bgrnf"/>
    <n v="4574"/>
    <s v="Dolichandrone atrovirens"/>
    <n v="25"/>
    <n v="6.1"/>
    <x v="2"/>
  </r>
  <r>
    <s v="APC6"/>
    <x v="0"/>
    <s v="APC6bgrnf"/>
    <n v="4575"/>
    <s v="Dolichandrone atrovirens"/>
    <n v="43"/>
    <n v="3.8200000000000003"/>
    <x v="0"/>
  </r>
  <r>
    <s v="APC7"/>
    <x v="0"/>
    <s v="APC7bgrnf"/>
    <n v="4576"/>
    <s v="Dolichandrone atrovirens"/>
    <n v="83"/>
    <n v="4.8"/>
    <x v="2"/>
  </r>
  <r>
    <s v="APC6"/>
    <x v="0"/>
    <s v="APC6bgrnf"/>
    <n v="4578"/>
    <s v="Dolichandrone atrovirens"/>
    <n v="85"/>
    <n v="3.5"/>
    <x v="2"/>
  </r>
  <r>
    <s v="APC6"/>
    <x v="0"/>
    <s v="APC6bgrnf"/>
    <n v="4579"/>
    <s v="Dolichandrone atrovirens"/>
    <n v="69"/>
    <n v="6"/>
    <x v="2"/>
  </r>
  <r>
    <s v="APC11"/>
    <x v="0"/>
    <s v="APC11bgrnf"/>
    <n v="4601"/>
    <s v="Dolichandrone atrovirens"/>
    <n v="107"/>
    <n v="4.92"/>
    <x v="0"/>
  </r>
  <r>
    <s v="APC11"/>
    <x v="0"/>
    <s v="APC11bgrnf"/>
    <n v="4602"/>
    <s v="Dolichandrone atrovirens"/>
    <n v="67"/>
    <n v="5.62"/>
    <x v="0"/>
  </r>
  <r>
    <s v="APC11"/>
    <x v="0"/>
    <s v="APC11bgrnf"/>
    <n v="4603"/>
    <s v="Tectona grandis"/>
    <n v="92"/>
    <n v="4.5999999999999996"/>
    <x v="1"/>
  </r>
  <r>
    <s v="APC11"/>
    <x v="0"/>
    <s v="APC11bgrnf"/>
    <n v="4604"/>
    <s v="Dolichandrone atrovirens"/>
    <n v="89"/>
    <n v="5.0999999999999996"/>
    <x v="2"/>
  </r>
  <r>
    <s v="APC11"/>
    <x v="0"/>
    <s v="APC11bgrnf"/>
    <n v="4605"/>
    <s v="Dalbergia paniculata"/>
    <n v="93"/>
    <n v="4.82"/>
    <x v="0"/>
  </r>
  <r>
    <s v="APC11"/>
    <x v="2"/>
    <s v="APC11ab"/>
    <n v="4606"/>
    <s v="Dolichandrone atrovirens"/>
    <n v="56"/>
    <n v="3.6900000000000004"/>
    <x v="0"/>
  </r>
  <r>
    <s v="APC11"/>
    <x v="2"/>
    <s v="APC11ab"/>
    <n v="4607"/>
    <s v="Dolichandrone atrovirens"/>
    <n v="78"/>
    <n v="1.7899999999999998"/>
    <x v="0"/>
  </r>
  <r>
    <s v="APC11"/>
    <x v="2"/>
    <s v="APC11ab"/>
    <n v="4608"/>
    <s v="Dolichandrone atrovirens"/>
    <n v="89"/>
    <n v="0.99"/>
    <x v="0"/>
  </r>
  <r>
    <s v="APC11"/>
    <x v="2"/>
    <s v="APC11ab"/>
    <n v="4609"/>
    <s v="Dolichandrone atrovirens"/>
    <n v="66"/>
    <n v="0.79"/>
    <x v="0"/>
  </r>
  <r>
    <s v="APC11"/>
    <x v="2"/>
    <s v="APC11ab"/>
    <n v="4610"/>
    <s v="Dolichandrone atrovirens"/>
    <n v="18"/>
    <n v="8.9999999999999969E-2"/>
    <x v="2"/>
  </r>
  <r>
    <s v="APC11"/>
    <x v="2"/>
    <s v="APC11ab"/>
    <n v="4611"/>
    <s v="Dolichandrone atrovirens"/>
    <n v="83"/>
    <n v="0.59000000000000008"/>
    <x v="0"/>
  </r>
  <r>
    <s v="APC11"/>
    <x v="2"/>
    <s v="APC11ab"/>
    <n v="4612"/>
    <s v="Dolichandrone atrovirens"/>
    <n v="49"/>
    <n v="0.8899999999999999"/>
    <x v="0"/>
  </r>
  <r>
    <s v="APC11"/>
    <x v="2"/>
    <s v="APC11ab"/>
    <n v="4613"/>
    <s v="Dolichandrone atrovirens"/>
    <n v="19"/>
    <n v="0.59000000000000008"/>
    <x v="0"/>
  </r>
  <r>
    <s v="APC11"/>
    <x v="2"/>
    <s v="APC11ab"/>
    <n v="4614"/>
    <s v="Dalbergia sissoo"/>
    <n v="31"/>
    <n v="0.8899999999999999"/>
    <x v="1"/>
  </r>
  <r>
    <s v="APC11"/>
    <x v="2"/>
    <s v="APC11ab"/>
    <n v="4615"/>
    <s v="Dolichandrone atrovirens"/>
    <n v="139"/>
    <n v="3.59"/>
    <x v="0"/>
  </r>
  <r>
    <s v="APC11"/>
    <x v="2"/>
    <s v="APC11ab"/>
    <n v="4616"/>
    <s v="Dolichandrone atrovirens"/>
    <n v="19"/>
    <n v="0.29000000000000004"/>
    <x v="0"/>
  </r>
  <r>
    <s v="APC11"/>
    <x v="2"/>
    <s v="APC11ab"/>
    <n v="4617"/>
    <s v="Dolichandrone atrovirens"/>
    <n v="61"/>
    <n v="0.79"/>
    <x v="0"/>
  </r>
  <r>
    <s v="APC11"/>
    <x v="2"/>
    <s v="APC11ab"/>
    <n v="4618"/>
    <s v="Dolichandrone atrovirens"/>
    <n v="49"/>
    <n v="0.8899999999999999"/>
    <x v="0"/>
  </r>
  <r>
    <s v="APC11"/>
    <x v="2"/>
    <s v="APC11ab"/>
    <n v="4619"/>
    <s v="Dolichandrone atrovirens"/>
    <n v="29"/>
    <n v="1.0900000000000001"/>
    <x v="0"/>
  </r>
  <r>
    <s v="APC11"/>
    <x v="2"/>
    <s v="APC11ab"/>
    <n v="4620"/>
    <s v="Dolichandrone atrovirens"/>
    <n v="48"/>
    <n v="8.9999999999999969E-2"/>
    <x v="0"/>
  </r>
  <r>
    <s v="APC11"/>
    <x v="2"/>
    <s v="APC11ab"/>
    <n v="4621"/>
    <s v="Dolichandrone atrovirens"/>
    <n v="25"/>
    <n v="0.18999999999999995"/>
    <x v="0"/>
  </r>
  <r>
    <s v="APC11"/>
    <x v="2"/>
    <s v="APC11ab"/>
    <n v="4622"/>
    <s v="Dolichandrone atrovirens"/>
    <n v="39"/>
    <n v="0.59000000000000008"/>
    <x v="0"/>
  </r>
  <r>
    <s v="APC11"/>
    <x v="2"/>
    <s v="APC11ab"/>
    <n v="4623"/>
    <s v="Dolichandrone atrovirens"/>
    <n v="1"/>
    <n v="0.99"/>
    <x v="0"/>
  </r>
  <r>
    <s v="APC11"/>
    <x v="2"/>
    <s v="APC11ab"/>
    <n v="4624"/>
    <s v="Dolichandrone atrovirens"/>
    <n v="2"/>
    <n v="1.19"/>
    <x v="0"/>
  </r>
  <r>
    <s v="APC11"/>
    <x v="2"/>
    <s v="APC11ab"/>
    <n v="4625"/>
    <s v="Dolichandrone atrovirens"/>
    <n v="2"/>
    <n v="0.59000000000000008"/>
    <x v="0"/>
  </r>
  <r>
    <s v="APC11"/>
    <x v="2"/>
    <s v="APC11ab"/>
    <n v="4626"/>
    <s v="Dolichandrone atrovirens"/>
    <n v="2"/>
    <n v="0.59000000000000008"/>
    <x v="0"/>
  </r>
  <r>
    <s v="APC11"/>
    <x v="2"/>
    <s v="APC11ab"/>
    <n v="4627"/>
    <s v="Dolichandrone atrovirens"/>
    <n v="2"/>
    <n v="1.39"/>
    <x v="0"/>
  </r>
  <r>
    <s v="APC11"/>
    <x v="2"/>
    <s v="APC11ab"/>
    <n v="4628"/>
    <s v="Dolichandrone atrovirens"/>
    <n v="2"/>
    <n v="0.59000000000000008"/>
    <x v="0"/>
  </r>
  <r>
    <s v="APC11"/>
    <x v="2"/>
    <s v="APC11ab"/>
    <n v="4629"/>
    <s v="Dolichandrone atrovirens"/>
    <n v="1"/>
    <n v="1.29"/>
    <x v="0"/>
  </r>
  <r>
    <s v="APC11"/>
    <x v="2"/>
    <s v="APC11ab"/>
    <n v="4630"/>
    <s v="Dolichandrone atrovirens"/>
    <n v="1"/>
    <n v="0.39"/>
    <x v="0"/>
  </r>
  <r>
    <s v="APC11"/>
    <x v="2"/>
    <s v="APC11ab"/>
    <n v="4631"/>
    <s v="Dolichandrone atrovirens"/>
    <n v="1"/>
    <n v="0.29000000000000004"/>
    <x v="0"/>
  </r>
  <r>
    <s v="APC11"/>
    <x v="2"/>
    <s v="APC11ab"/>
    <n v="4632"/>
    <s v="Cassia fistula"/>
    <n v="2"/>
    <n v="0.59000000000000008"/>
    <x v="1"/>
  </r>
  <r>
    <s v="APC11"/>
    <x v="2"/>
    <s v="APC11ab"/>
    <n v="4633"/>
    <s v="Dolichandrone atrovirens"/>
    <n v="1"/>
    <n v="1.0900000000000001"/>
    <x v="0"/>
  </r>
  <r>
    <s v="APC11"/>
    <x v="2"/>
    <s v="APC11ab"/>
    <n v="4634"/>
    <s v="Dolichandrone atrovirens"/>
    <n v="1"/>
    <n v="2.09"/>
    <x v="0"/>
  </r>
  <r>
    <s v="APC11"/>
    <x v="2"/>
    <s v="APC11ab"/>
    <n v="4635"/>
    <s v="Dolichandrone atrovirens"/>
    <n v="2"/>
    <n v="2.1900000000000004"/>
    <x v="0"/>
  </r>
  <r>
    <s v="APC10"/>
    <x v="0"/>
    <s v="APC10bgrnf"/>
    <n v="4636"/>
    <s v="Wrightia tinctoria"/>
    <n v="5"/>
    <n v="1.7"/>
    <x v="3"/>
  </r>
  <r>
    <s v="APC10"/>
    <x v="0"/>
    <s v="APC10bgrnf"/>
    <n v="4637"/>
    <s v="Albizia amara"/>
    <n v="8"/>
    <n v="1.92"/>
    <x v="0"/>
  </r>
  <r>
    <s v="APC10"/>
    <x v="0"/>
    <s v="APC10bgrnf"/>
    <n v="4638"/>
    <s v="Cassia fistula"/>
    <n v="5"/>
    <n v="1.1000000000000001"/>
    <x v="3"/>
  </r>
  <r>
    <s v="APC10"/>
    <x v="0"/>
    <s v="APC10bgrnf"/>
    <n v="4639"/>
    <s v="Tectona grandis"/>
    <n v="5"/>
    <n v="1.9"/>
    <x v="2"/>
  </r>
  <r>
    <s v="APC10"/>
    <x v="0"/>
    <s v="APC10bgrnf"/>
    <n v="4641"/>
    <s v="Cassia fistula"/>
    <n v="8"/>
    <n v="1.1000000000000001"/>
    <x v="1"/>
  </r>
  <r>
    <s v="APC10"/>
    <x v="0"/>
    <s v="APC10bgrnf"/>
    <n v="4642"/>
    <s v="Cassia fistula"/>
    <n v="8"/>
    <n v="3.3"/>
    <x v="1"/>
  </r>
  <r>
    <s v="APC10"/>
    <x v="0"/>
    <s v="APC10bgrnf"/>
    <n v="4643"/>
    <s v="Wrightia tinctoria"/>
    <n v="5"/>
    <n v="1.8"/>
    <x v="3"/>
  </r>
  <r>
    <s v="APC10"/>
    <x v="0"/>
    <s v="APC10bgrnf"/>
    <n v="4644"/>
    <s v="Cassia fistula"/>
    <n v="5"/>
    <n v="0.8"/>
    <x v="3"/>
  </r>
  <r>
    <s v="APC10"/>
    <x v="0"/>
    <s v="APC10bgrnf"/>
    <n v="4645"/>
    <s v="Wrightia tinctoria"/>
    <n v="8"/>
    <n v="1.4"/>
    <x v="1"/>
  </r>
  <r>
    <s v="APC10"/>
    <x v="0"/>
    <s v="APC10bgrnf"/>
    <n v="4646"/>
    <s v="Wrightia tinctoria"/>
    <n v="5"/>
    <n v="2.1"/>
    <x v="3"/>
  </r>
  <r>
    <s v="APC10"/>
    <x v="0"/>
    <s v="APC10bgrnf"/>
    <n v="4647"/>
    <s v="Cassia fistula"/>
    <n v="8"/>
    <n v="1.1000000000000001"/>
    <x v="1"/>
  </r>
  <r>
    <s v="APC10"/>
    <x v="0"/>
    <s v="APC10bgrnf"/>
    <n v="4648"/>
    <s v="Cassia fistula"/>
    <n v="5"/>
    <n v="0.7"/>
    <x v="3"/>
  </r>
  <r>
    <s v="APC10"/>
    <x v="0"/>
    <s v="APC10bgrnf"/>
    <n v="4649"/>
    <s v="Wrightia tinctoria"/>
    <n v="5"/>
    <n v="1.5"/>
    <x v="3"/>
  </r>
  <r>
    <s v="APC10"/>
    <x v="0"/>
    <s v="APC10bgrnf"/>
    <n v="4650"/>
    <s v="Tectona grandis"/>
    <n v="5"/>
    <n v="0.8"/>
    <x v="3"/>
  </r>
  <r>
    <s v="APC10"/>
    <x v="0"/>
    <s v="APC10bgrnf"/>
    <n v="4652"/>
    <s v="Cassia fistula"/>
    <n v="5"/>
    <n v="1.1000000000000001"/>
    <x v="3"/>
  </r>
  <r>
    <s v="APC10"/>
    <x v="0"/>
    <s v="APC10bgrnf"/>
    <n v="4653"/>
    <s v="Cassia fistula"/>
    <n v="5"/>
    <n v="0.8"/>
    <x v="3"/>
  </r>
  <r>
    <s v="APC10"/>
    <x v="0"/>
    <s v="APC10bgrnf"/>
    <n v="4654"/>
    <s v="Cassia fistula"/>
    <n v="8"/>
    <n v="1.4"/>
    <x v="1"/>
  </r>
  <r>
    <s v="APC10"/>
    <x v="0"/>
    <s v="APC10bgrnf"/>
    <n v="4655"/>
    <s v="Cassia fistula"/>
    <n v="8"/>
    <n v="0.8"/>
    <x v="1"/>
  </r>
  <r>
    <s v="APC10"/>
    <x v="0"/>
    <s v="APC10bgrnf"/>
    <n v="4656"/>
    <s v="Wrightia tinctoria"/>
    <n v="5"/>
    <n v="1.5"/>
    <x v="3"/>
  </r>
  <r>
    <s v="APC10"/>
    <x v="0"/>
    <s v="APC10bgrnf"/>
    <n v="4657"/>
    <s v="Acacia chundra"/>
    <n v="5"/>
    <n v="1.9"/>
    <x v="3"/>
  </r>
  <r>
    <s v="APC12"/>
    <x v="0"/>
    <s v="APC12bgrnf"/>
    <n v="4658"/>
    <s v="Acacia chundra"/>
    <n v="8"/>
    <n v="2.8200000000000003"/>
    <x v="0"/>
  </r>
  <r>
    <s v="APC12"/>
    <x v="0"/>
    <s v="APC12bgrnf"/>
    <n v="4659"/>
    <s v="Acacia chundra"/>
    <n v="8"/>
    <n v="1.92"/>
    <x v="0"/>
  </r>
  <r>
    <s v="APC12"/>
    <x v="0"/>
    <s v="APC12bgrnf"/>
    <n v="4660"/>
    <s v="Acacia chundra"/>
    <n v="5"/>
    <n v="0.8"/>
    <x v="3"/>
  </r>
  <r>
    <s v="APC12"/>
    <x v="0"/>
    <s v="APC12bgrnf"/>
    <n v="4661"/>
    <s v="Acacia chundra"/>
    <n v="5"/>
    <n v="1.5"/>
    <x v="3"/>
  </r>
  <r>
    <s v="APC12"/>
    <x v="0"/>
    <s v="APC12bgrnf"/>
    <n v="4662"/>
    <s v="Acacia chundra"/>
    <n v="8"/>
    <n v="2.52"/>
    <x v="0"/>
  </r>
  <r>
    <s v="APC12"/>
    <x v="0"/>
    <s v="APC12bgrnf"/>
    <n v="4663"/>
    <s v="Acacia chundra"/>
    <n v="5"/>
    <n v="1.1000000000000001"/>
    <x v="3"/>
  </r>
  <r>
    <s v="APC12"/>
    <x v="0"/>
    <s v="APC12bgrnf"/>
    <n v="4664"/>
    <s v="Acacia chundra"/>
    <n v="5"/>
    <n v="0.6"/>
    <x v="3"/>
  </r>
  <r>
    <s v="APC12"/>
    <x v="0"/>
    <s v="APC12bgrnf"/>
    <n v="4665"/>
    <s v="Acacia chundra"/>
    <n v="5"/>
    <n v="1.8"/>
    <x v="3"/>
  </r>
  <r>
    <s v="APC12"/>
    <x v="0"/>
    <s v="APC12bgrnf"/>
    <n v="4666"/>
    <s v="Acacia chundra"/>
    <n v="5"/>
    <n v="1.3"/>
    <x v="3"/>
  </r>
  <r>
    <s v="APC12"/>
    <x v="0"/>
    <s v="APC12bgrnf"/>
    <n v="4668"/>
    <s v="Acacia chundra"/>
    <n v="8"/>
    <n v="3.92"/>
    <x v="0"/>
  </r>
  <r>
    <s v="APC12"/>
    <x v="0"/>
    <s v="APC12bgrnf"/>
    <n v="4669"/>
    <s v="Acacia chundra"/>
    <n v="8"/>
    <n v="3.02"/>
    <x v="0"/>
  </r>
  <r>
    <s v="APC12"/>
    <x v="0"/>
    <s v="APC12bgrnf"/>
    <n v="4670"/>
    <s v="Acacia chundra"/>
    <n v="5"/>
    <n v="2.1"/>
    <x v="3"/>
  </r>
  <r>
    <s v="APC12"/>
    <x v="0"/>
    <s v="APC12bgrnf"/>
    <n v="4671"/>
    <s v="Acacia chundra"/>
    <n v="8"/>
    <n v="2.02"/>
    <x v="0"/>
  </r>
  <r>
    <s v="APC12"/>
    <x v="0"/>
    <s v="APC12bgrnf"/>
    <n v="4672"/>
    <s v="Acacia chundra"/>
    <n v="8"/>
    <n v="4.42"/>
    <x v="0"/>
  </r>
  <r>
    <s v="APC12"/>
    <x v="0"/>
    <s v="APC12bgrnf"/>
    <n v="4674"/>
    <s v="Acacia chundra"/>
    <n v="5"/>
    <n v="3.7"/>
    <x v="3"/>
  </r>
  <r>
    <s v="APC12"/>
    <x v="0"/>
    <s v="APC12bgrnf"/>
    <n v="4675"/>
    <s v="Acacia chundra"/>
    <n v="5"/>
    <n v="1.7"/>
    <x v="3"/>
  </r>
  <r>
    <s v="APC12"/>
    <x v="0"/>
    <s v="APC12bgrnf"/>
    <n v="4676"/>
    <s v="Acacia chundra"/>
    <n v="8"/>
    <n v="3.02"/>
    <x v="0"/>
  </r>
  <r>
    <s v="APC12"/>
    <x v="0"/>
    <s v="APC12bgrnf"/>
    <n v="4677"/>
    <s v="Wrightia tinctoria"/>
    <n v="5"/>
    <n v="2"/>
    <x v="3"/>
  </r>
  <r>
    <s v="APC12"/>
    <x v="0"/>
    <s v="APC12bgrnf"/>
    <n v="4678"/>
    <s v="Wrightia tinctoria"/>
    <n v="8"/>
    <n v="0.9"/>
    <x v="1"/>
  </r>
  <r>
    <s v="APC12"/>
    <x v="0"/>
    <s v="APC12bgrnf"/>
    <n v="4679"/>
    <s v="Wrightia tinctoria"/>
    <n v="8"/>
    <n v="1.3"/>
    <x v="1"/>
  </r>
  <r>
    <s v="APC12"/>
    <x v="1"/>
    <s v="APC12bgpnf"/>
    <n v="4680"/>
    <s v="Acacia chundra"/>
    <n v="5"/>
    <n v="1.2"/>
    <x v="2"/>
  </r>
  <r>
    <s v="APC12"/>
    <x v="1"/>
    <s v="APC12bgpnf"/>
    <n v="4683"/>
    <s v="Acacia chundra"/>
    <n v="5"/>
    <n v="2.1"/>
    <x v="2"/>
  </r>
  <r>
    <s v="APC12"/>
    <x v="1"/>
    <s v="APC12bgpnf"/>
    <n v="4684"/>
    <s v="Acacia chundra"/>
    <n v="5"/>
    <n v="1.7"/>
    <x v="2"/>
  </r>
  <r>
    <s v="APC12"/>
    <x v="1"/>
    <s v="APC12bgpnf"/>
    <n v="4685"/>
    <s v="Acacia chundra"/>
    <n v="5"/>
    <n v="2.7"/>
    <x v="1"/>
  </r>
  <r>
    <s v="APC12"/>
    <x v="1"/>
    <s v="APC12bgpnf"/>
    <n v="4686"/>
    <s v="Acacia chundra"/>
    <n v="5"/>
    <n v="1.1000000000000001"/>
    <x v="2"/>
  </r>
  <r>
    <s v="APC12"/>
    <x v="1"/>
    <s v="APC12bgpnf"/>
    <n v="4687"/>
    <s v="Acacia chundra"/>
    <n v="5"/>
    <n v="3.1"/>
    <x v="2"/>
  </r>
  <r>
    <s v="APC12"/>
    <x v="1"/>
    <s v="APC12bgpnf"/>
    <n v="4688"/>
    <s v="Acacia chundra"/>
    <n v="5"/>
    <n v="1.8"/>
    <x v="2"/>
  </r>
  <r>
    <s v="APC12"/>
    <x v="1"/>
    <s v="APC12bgpnf"/>
    <n v="4689"/>
    <s v="Acacia chundra"/>
    <n v="5"/>
    <n v="1.9"/>
    <x v="2"/>
  </r>
  <r>
    <s v="APC12"/>
    <x v="1"/>
    <s v="APC12bgpnf"/>
    <n v="4690"/>
    <s v="Acacia chundra"/>
    <n v="5"/>
    <n v="1.2"/>
    <x v="2"/>
  </r>
  <r>
    <s v="APC12"/>
    <x v="1"/>
    <s v="APC12bgpnf"/>
    <n v="4691"/>
    <s v="Acacia chundra"/>
    <n v="5"/>
    <n v="1.8"/>
    <x v="2"/>
  </r>
  <r>
    <s v="APC12"/>
    <x v="1"/>
    <s v="APC12bgpnf"/>
    <n v="4692"/>
    <s v="Acacia chundra"/>
    <n v="5"/>
    <n v="0.8"/>
    <x v="3"/>
  </r>
  <r>
    <s v="APC12"/>
    <x v="1"/>
    <s v="APC12bgpnf"/>
    <n v="4693"/>
    <s v="Acacia chundra"/>
    <n v="5"/>
    <n v="1.2"/>
    <x v="2"/>
  </r>
  <r>
    <s v="APC12"/>
    <x v="1"/>
    <s v="APC12bgpnf"/>
    <n v="4694"/>
    <s v="Acacia chundra"/>
    <n v="5"/>
    <n v="1.6"/>
    <x v="2"/>
  </r>
  <r>
    <s v="APC12"/>
    <x v="1"/>
    <s v="APC12bgpnf"/>
    <n v="4695"/>
    <s v="Acacia chundra"/>
    <n v="5"/>
    <n v="1.1000000000000001"/>
    <x v="2"/>
  </r>
  <r>
    <s v="APC12"/>
    <x v="1"/>
    <s v="APC12bgpnf"/>
    <n v="4696"/>
    <s v="Acacia chundra"/>
    <n v="5"/>
    <n v="1.8"/>
    <x v="2"/>
  </r>
  <r>
    <s v="APC12"/>
    <x v="1"/>
    <s v="APC12bgpnf"/>
    <n v="4697"/>
    <s v="Acacia chundra"/>
    <n v="5"/>
    <n v="1.7"/>
    <x v="2"/>
  </r>
  <r>
    <s v="APC12"/>
    <x v="1"/>
    <s v="APC12bgpnf"/>
    <n v="4698"/>
    <s v="Acacia chundra"/>
    <n v="5"/>
    <n v="1.4"/>
    <x v="2"/>
  </r>
  <r>
    <s v="APC12"/>
    <x v="1"/>
    <s v="APC12bgpnf"/>
    <n v="4699"/>
    <s v="Acacia chundra"/>
    <n v="5"/>
    <n v="0.6"/>
    <x v="3"/>
  </r>
  <r>
    <s v="APA17"/>
    <x v="1"/>
    <s v="APA17bgpnf"/>
    <n v="4733"/>
    <s v="Dolichandrone atrovirens"/>
    <n v="5"/>
    <n v="1.8"/>
    <x v="2"/>
  </r>
  <r>
    <s v="APA17"/>
    <x v="1"/>
    <s v="APA17bgpnf"/>
    <n v="4734"/>
    <s v="Acacia chundra"/>
    <n v="5"/>
    <n v="0.7"/>
    <x v="2"/>
  </r>
  <r>
    <s v="APA17"/>
    <x v="1"/>
    <s v="APA17bgpnf"/>
    <n v="4735"/>
    <s v="Dolichandrone atrovirens"/>
    <n v="5"/>
    <n v="2.2999999999999998"/>
    <x v="2"/>
  </r>
  <r>
    <s v="APA17"/>
    <x v="1"/>
    <s v="APA17bgpnf"/>
    <n v="4736"/>
    <s v="Dolichandrone atrovirens"/>
    <n v="5"/>
    <n v="1.7"/>
    <x v="2"/>
  </r>
  <r>
    <s v="APA17"/>
    <x v="1"/>
    <s v="APA17bgpnf"/>
    <n v="4737"/>
    <s v="Cassia fistula"/>
    <n v="5"/>
    <n v="2.7"/>
    <x v="2"/>
  </r>
  <r>
    <s v="APA17"/>
    <x v="1"/>
    <s v="APA17bgpnf"/>
    <n v="4738"/>
    <s v="Dolichandrone atrovirens"/>
    <n v="5"/>
    <n v="3.1"/>
    <x v="2"/>
  </r>
  <r>
    <s v="APA17"/>
    <x v="1"/>
    <s v="APA17bgpnf"/>
    <n v="4739"/>
    <s v="Acacia chundra"/>
    <n v="5"/>
    <n v="3.2"/>
    <x v="3"/>
  </r>
  <r>
    <s v="APA17"/>
    <x v="1"/>
    <s v="APA17bgpnf"/>
    <n v="4740"/>
    <s v="Dolichandrone atrovirens"/>
    <n v="5"/>
    <n v="2.5"/>
    <x v="3"/>
  </r>
  <r>
    <s v="APA17"/>
    <x v="1"/>
    <s v="APA17bgpnf"/>
    <n v="4741"/>
    <s v="Acacia chundra"/>
    <n v="5"/>
    <n v="2.9"/>
    <x v="3"/>
  </r>
  <r>
    <s v="APA17"/>
    <x v="1"/>
    <s v="APA17bgpnf"/>
    <n v="4742"/>
    <s v="Dolichandrone atrovirens"/>
    <n v="5"/>
    <n v="2.2999999999999998"/>
    <x v="2"/>
  </r>
  <r>
    <s v="APA17"/>
    <x v="0"/>
    <s v="APA17bgrnf"/>
    <n v="4743"/>
    <s v="Dolichandrone atrovirens"/>
    <n v="5"/>
    <n v="0"/>
    <x v="4"/>
  </r>
  <r>
    <s v="APA17"/>
    <x v="0"/>
    <s v="APA17bgrnf"/>
    <n v="4744"/>
    <s v="Acacia chundra"/>
    <n v="8"/>
    <n v="4.12"/>
    <x v="0"/>
  </r>
  <r>
    <s v="APA17"/>
    <x v="0"/>
    <s v="APA17bgrnf"/>
    <n v="4745"/>
    <s v="Acacia chundra"/>
    <n v="8"/>
    <n v="4.42"/>
    <x v="0"/>
  </r>
  <r>
    <s v="APA17"/>
    <x v="0"/>
    <s v="APA17bgrnf"/>
    <n v="4746"/>
    <s v="Wrightia tinctoria"/>
    <n v="5"/>
    <n v="4.0999999999999996"/>
    <x v="3"/>
  </r>
  <r>
    <s v="APA17"/>
    <x v="0"/>
    <s v="APA17bgrnf"/>
    <n v="4747"/>
    <s v="Cassia fistula"/>
    <n v="8"/>
    <n v="1.1000000000000001"/>
    <x v="1"/>
  </r>
  <r>
    <s v="APA17"/>
    <x v="0"/>
    <s v="APA17bgrnf"/>
    <n v="4748"/>
    <s v="Dolichandrone atrovirens"/>
    <n v="8"/>
    <n v="3.12"/>
    <x v="0"/>
  </r>
  <r>
    <s v="APA17"/>
    <x v="0"/>
    <s v="APA17bgrnf"/>
    <n v="4749"/>
    <s v="Acacia chundra"/>
    <n v="5"/>
    <n v="2.8"/>
    <x v="3"/>
  </r>
  <r>
    <s v="APA17"/>
    <x v="0"/>
    <s v="APA17bgrnf"/>
    <n v="4750"/>
    <s v="Acacia chundra"/>
    <n v="8"/>
    <n v="2.02"/>
    <x v="0"/>
  </r>
  <r>
    <s v="APA17"/>
    <x v="0"/>
    <s v="APA17bgrnf"/>
    <n v="4751"/>
    <s v="Cassia fistula"/>
    <n v="8"/>
    <n v="2.1"/>
    <x v="1"/>
  </r>
  <r>
    <s v="APA17"/>
    <x v="0"/>
    <s v="APA17bgrnf"/>
    <n v="4752"/>
    <s v="Dolichandrone atrovirens"/>
    <n v="8"/>
    <n v="1.9"/>
    <x v="1"/>
  </r>
  <r>
    <s v="APA17"/>
    <x v="0"/>
    <s v="APA17bgrnf"/>
    <n v="4754"/>
    <s v="Acacia chundra"/>
    <n v="5"/>
    <n v="2.2000000000000002"/>
    <x v="3"/>
  </r>
  <r>
    <s v="APA17"/>
    <x v="0"/>
    <s v="APA17bgrnf"/>
    <n v="4755"/>
    <s v="Acacia chundra"/>
    <n v="8"/>
    <n v="4.42"/>
    <x v="0"/>
  </r>
  <r>
    <s v="APA17"/>
    <x v="0"/>
    <s v="APA17bgrnf"/>
    <n v="4756"/>
    <s v="Acacia chundra"/>
    <n v="8"/>
    <n v="2.72"/>
    <x v="0"/>
  </r>
  <r>
    <s v="APA17"/>
    <x v="0"/>
    <s v="APA17bgrnf"/>
    <n v="4757"/>
    <s v="Dolichandrone atrovirens"/>
    <n v="8"/>
    <n v="2.3199999999999998"/>
    <x v="0"/>
  </r>
  <r>
    <s v="APA17"/>
    <x v="0"/>
    <s v="APA17bgrnf"/>
    <n v="4758"/>
    <s v="Dolichandrone atrovirens"/>
    <n v="8"/>
    <n v="1.8199999999999998"/>
    <x v="0"/>
  </r>
  <r>
    <s v="APA17"/>
    <x v="0"/>
    <s v="APA17bgrnf"/>
    <n v="4759"/>
    <s v="Acacia chundra"/>
    <n v="5"/>
    <n v="2.2000000000000002"/>
    <x v="3"/>
  </r>
  <r>
    <s v="APA17"/>
    <x v="0"/>
    <s v="APA17bgrnf"/>
    <n v="4760"/>
    <s v="Dolichandrone atrovirens"/>
    <n v="8"/>
    <n v="1.8199999999999998"/>
    <x v="0"/>
  </r>
  <r>
    <s v="APA17"/>
    <x v="0"/>
    <s v="APA17bgrnf"/>
    <n v="4761"/>
    <s v="Dolichandrone atrovirens"/>
    <n v="8"/>
    <n v="3.42"/>
    <x v="0"/>
  </r>
  <r>
    <s v="APA17"/>
    <x v="0"/>
    <s v="APA17bgrnf"/>
    <n v="4762"/>
    <s v="Dolichandrone atrovirens"/>
    <n v="8"/>
    <n v="3.52"/>
    <x v="0"/>
  </r>
  <r>
    <s v="APA17"/>
    <x v="0"/>
    <s v="APA17bgrnf"/>
    <n v="4763"/>
    <s v="Dolichandrone atrovirens"/>
    <n v="8"/>
    <n v="2.72"/>
    <x v="0"/>
  </r>
  <r>
    <s v="APA17"/>
    <x v="0"/>
    <s v="APA17bgrnf"/>
    <n v="4764"/>
    <s v="Acacia chundra"/>
    <n v="8"/>
    <n v="3.72"/>
    <x v="0"/>
  </r>
  <r>
    <s v="APA17"/>
    <x v="0"/>
    <s v="APA17bgrnf"/>
    <n v="4765"/>
    <s v="Dolichandrone atrovirens"/>
    <n v="8"/>
    <n v="2.72"/>
    <x v="0"/>
  </r>
  <r>
    <s v="APA17"/>
    <x v="0"/>
    <s v="APA17bgrnf"/>
    <n v="4766"/>
    <s v="Acacia chundra"/>
    <n v="5"/>
    <n v="2.2000000000000002"/>
    <x v="3"/>
  </r>
  <r>
    <s v="APA17"/>
    <x v="0"/>
    <s v="APA17bgrnf"/>
    <n v="4767"/>
    <s v="Acacia chundra"/>
    <n v="8"/>
    <n v="2.92"/>
    <x v="0"/>
  </r>
  <r>
    <s v="APA17"/>
    <x v="0"/>
    <s v="APA17bgrnf"/>
    <n v="4768"/>
    <s v="Acacia chundra"/>
    <n v="5"/>
    <n v="3"/>
    <x v="3"/>
  </r>
  <r>
    <s v="APA16"/>
    <x v="0"/>
    <s v="APA16bgrnf"/>
    <n v="4769"/>
    <s v="Wrightia tinctoria"/>
    <n v="5"/>
    <n v="1.9"/>
    <x v="3"/>
  </r>
  <r>
    <s v="APA16"/>
    <x v="0"/>
    <s v="APA16bgrnf"/>
    <n v="4770"/>
    <s v="Dolichandrone atrovirens"/>
    <n v="8"/>
    <n v="1.7200000000000002"/>
    <x v="0"/>
  </r>
  <r>
    <s v="APA16"/>
    <x v="0"/>
    <s v="APA16bgrnf"/>
    <n v="4771"/>
    <s v="Dolichandrone atrovirens"/>
    <n v="8"/>
    <n v="2.42"/>
    <x v="0"/>
  </r>
  <r>
    <s v="APA16"/>
    <x v="0"/>
    <s v="APA16bgrnf"/>
    <n v="4772"/>
    <s v="Dolichandrone atrovirens"/>
    <n v="8"/>
    <n v="1.92"/>
    <x v="0"/>
  </r>
  <r>
    <s v="APA16"/>
    <x v="0"/>
    <s v="APA16bgrnf"/>
    <n v="4774"/>
    <s v="Dolichandrone atrovirens"/>
    <n v="5"/>
    <n v="1.9"/>
    <x v="3"/>
  </r>
  <r>
    <s v="APA16"/>
    <x v="0"/>
    <s v="APA16bgrnf"/>
    <n v="4775"/>
    <s v="Wrightia tinctoria"/>
    <n v="8"/>
    <n v="3.7"/>
    <x v="1"/>
  </r>
  <r>
    <s v="APA16"/>
    <x v="0"/>
    <s v="APA16bgrnf"/>
    <n v="4776"/>
    <s v="Dolichandrone atrovirens"/>
    <n v="8"/>
    <n v="2.52"/>
    <x v="0"/>
  </r>
  <r>
    <s v="APA16"/>
    <x v="0"/>
    <s v="APA16bgrnf"/>
    <n v="4777"/>
    <s v="Premna tomentosa"/>
    <n v="5"/>
    <n v="0.7"/>
    <x v="3"/>
  </r>
  <r>
    <s v="APA16"/>
    <x v="0"/>
    <s v="APA16bgrnf"/>
    <n v="4778"/>
    <s v="Acacia chundra"/>
    <n v="8"/>
    <n v="2.3199999999999998"/>
    <x v="0"/>
  </r>
  <r>
    <s v="APA16"/>
    <x v="0"/>
    <s v="APA16bgrnf"/>
    <n v="4779"/>
    <s v="Dolichandrone atrovirens"/>
    <n v="5"/>
    <n v="1.6"/>
    <x v="2"/>
  </r>
  <r>
    <s v="APA16"/>
    <x v="0"/>
    <s v="APA16bgrnf"/>
    <n v="4780"/>
    <s v="Wrightia tinctoria"/>
    <n v="8"/>
    <n v="3.1"/>
    <x v="1"/>
  </r>
  <r>
    <s v="APA16"/>
    <x v="0"/>
    <s v="APA16bgrnf"/>
    <n v="4782"/>
    <s v="Acacia chundra"/>
    <n v="5"/>
    <n v="0.7"/>
    <x v="3"/>
  </r>
  <r>
    <s v="APA16"/>
    <x v="0"/>
    <s v="APA16bgrnf"/>
    <n v="4783"/>
    <s v="Acacia chundra"/>
    <n v="5"/>
    <n v="1.2"/>
    <x v="3"/>
  </r>
  <r>
    <s v="APA16"/>
    <x v="0"/>
    <s v="APA16bgrnf"/>
    <n v="4784"/>
    <s v="Acacia chundra"/>
    <n v="5"/>
    <n v="2.1"/>
    <x v="2"/>
  </r>
  <r>
    <s v="APA16"/>
    <x v="0"/>
    <s v="APA16bgrnf"/>
    <n v="4785"/>
    <s v="Azadirachata indica"/>
    <n v="5"/>
    <n v="0.6"/>
    <x v="3"/>
  </r>
  <r>
    <s v="APA16"/>
    <x v="0"/>
    <s v="APA16bgrnf"/>
    <n v="4786"/>
    <s v="Albizia amara"/>
    <n v="5"/>
    <n v="1.4"/>
    <x v="2"/>
  </r>
  <r>
    <s v="APA16"/>
    <x v="0"/>
    <s v="APA16bgrnf"/>
    <n v="4787"/>
    <s v="Wrightia tinctoria"/>
    <n v="5"/>
    <n v="1.7"/>
    <x v="3"/>
  </r>
  <r>
    <s v="APA12"/>
    <x v="2"/>
    <s v="APA12ab"/>
    <n v="4788"/>
    <s v="Dalbergia paniculata"/>
    <n v="108"/>
    <n v="1.59"/>
    <x v="2"/>
  </r>
  <r>
    <s v="APA12"/>
    <x v="2"/>
    <s v="APA12ab"/>
    <n v="4789"/>
    <s v="Azadirachata indica"/>
    <n v="1"/>
    <n v="1.39"/>
    <x v="0"/>
  </r>
  <r>
    <s v="APA12"/>
    <x v="2"/>
    <s v="APA12ab"/>
    <n v="4790"/>
    <s v="Cassia fistula"/>
    <n v="1"/>
    <n v="0.69"/>
    <x v="1"/>
  </r>
  <r>
    <s v="APA12"/>
    <x v="2"/>
    <s v="APA12ab"/>
    <n v="4791"/>
    <s v="Cassia fistula"/>
    <n v="2"/>
    <n v="0.29000000000000004"/>
    <x v="1"/>
  </r>
  <r>
    <s v="APA12"/>
    <x v="2"/>
    <s v="APA12ab"/>
    <n v="4792"/>
    <s v="Dalbergia paniculata"/>
    <n v="1"/>
    <n v="0.18999999999999995"/>
    <x v="1"/>
  </r>
  <r>
    <s v="APA12"/>
    <x v="2"/>
    <s v="APA12ab"/>
    <n v="4793"/>
    <s v="Wrightia tinctoria"/>
    <n v="52"/>
    <n v="1.29"/>
    <x v="3"/>
  </r>
  <r>
    <s v="APA12"/>
    <x v="2"/>
    <s v="APA12ab"/>
    <n v="4795"/>
    <s v="Dalbergia paniculata"/>
    <n v="1"/>
    <n v="1.19"/>
    <x v="1"/>
  </r>
  <r>
    <s v="APA12"/>
    <x v="2"/>
    <s v="APA12ab"/>
    <n v="4796"/>
    <s v="Cassia fistula"/>
    <n v="1"/>
    <n v="0.29000000000000004"/>
    <x v="1"/>
  </r>
  <r>
    <s v="APA12"/>
    <x v="2"/>
    <s v="APA12ab"/>
    <n v="4797"/>
    <s v="Cassia fistula"/>
    <n v="2"/>
    <n v="0.29000000000000004"/>
    <x v="1"/>
  </r>
  <r>
    <s v="APA12"/>
    <x v="2"/>
    <s v="APA12ab"/>
    <n v="4798"/>
    <s v="Dalbergia paniculata"/>
    <n v="1"/>
    <n v="8.9999999999999969E-2"/>
    <x v="1"/>
  </r>
  <r>
    <s v="APA12"/>
    <x v="2"/>
    <s v="APA12ab"/>
    <n v="4799"/>
    <s v="Cassia fistula"/>
    <n v="2"/>
    <n v="0.79"/>
    <x v="1"/>
  </r>
  <r>
    <s v="APA12"/>
    <x v="2"/>
    <s v="APA12ab"/>
    <n v="4800"/>
    <s v="Cassia fistula"/>
    <n v="1"/>
    <n v="1.29"/>
    <x v="1"/>
  </r>
  <r>
    <s v="APA12"/>
    <x v="2"/>
    <s v="APA12ab"/>
    <n v="4901"/>
    <s v="Cassia fistula"/>
    <n v="1"/>
    <n v="0.49"/>
    <x v="1"/>
  </r>
  <r>
    <s v="APA12"/>
    <x v="2"/>
    <s v="APA12ab"/>
    <n v="4902"/>
    <s v="Cassia fistula"/>
    <n v="88"/>
    <n v="2.09"/>
    <x v="2"/>
  </r>
  <r>
    <s v="APA12"/>
    <x v="2"/>
    <s v="APA12ab"/>
    <n v="4903"/>
    <s v="Cassia fistula"/>
    <n v="29"/>
    <n v="8.9999999999999969E-2"/>
    <x v="2"/>
  </r>
  <r>
    <s v="APA12"/>
    <x v="2"/>
    <s v="APA12ab"/>
    <n v="4904"/>
    <s v="Azadirachata indica"/>
    <n v="28"/>
    <n v="0.18999999999999995"/>
    <x v="2"/>
  </r>
  <r>
    <s v="APA12"/>
    <x v="2"/>
    <s v="APA12ab"/>
    <n v="4905"/>
    <s v="Dalbergia paniculata"/>
    <n v="73"/>
    <n v="1.29"/>
    <x v="2"/>
  </r>
  <r>
    <s v="APA12"/>
    <x v="2"/>
    <s v="APA12ab"/>
    <n v="4906"/>
    <s v="Dalbergia paniculata"/>
    <n v="48"/>
    <n v="0.59000000000000008"/>
    <x v="2"/>
  </r>
  <r>
    <s v="APA12"/>
    <x v="2"/>
    <s v="APA12ab"/>
    <n v="4907"/>
    <s v="Dalbergia paniculata"/>
    <n v="108"/>
    <n v="1.59"/>
    <x v="2"/>
  </r>
  <r>
    <s v="APA12"/>
    <x v="2"/>
    <s v="APA12ab"/>
    <n v="4908"/>
    <s v="Dalbergia paniculata"/>
    <n v="1"/>
    <n v="0.39"/>
    <x v="0"/>
  </r>
  <r>
    <s v="APA12"/>
    <x v="2"/>
    <s v="APA12ab"/>
    <n v="4909"/>
    <s v="Wrightia tinctoria"/>
    <n v="78"/>
    <n v="1.89"/>
    <x v="2"/>
  </r>
  <r>
    <s v="APA12"/>
    <x v="0"/>
    <s v="APA12bgrnf"/>
    <n v="4910"/>
    <s v="Azadirachata indica"/>
    <n v="8"/>
    <n v="1.62"/>
    <x v="0"/>
  </r>
  <r>
    <s v="APA12"/>
    <x v="0"/>
    <s v="APA12bgrnf"/>
    <n v="4911"/>
    <s v="Erythroxylum monogynum"/>
    <n v="5"/>
    <n v="1.3"/>
    <x v="2"/>
  </r>
  <r>
    <s v="APA12"/>
    <x v="0"/>
    <s v="APA12bgrnf"/>
    <n v="4912"/>
    <s v="Azadirachata indica"/>
    <n v="5"/>
    <n v="1.1000000000000001"/>
    <x v="2"/>
  </r>
  <r>
    <s v="APA12"/>
    <x v="0"/>
    <s v="APA12bgrnf"/>
    <n v="4914"/>
    <s v="Albizia amara"/>
    <n v="5"/>
    <n v="2.5"/>
    <x v="2"/>
  </r>
  <r>
    <s v="APA12"/>
    <x v="0"/>
    <s v="APA12bgrnf"/>
    <n v="4915"/>
    <s v="Dalbergia paniculata"/>
    <n v="5"/>
    <n v="2.2000000000000002"/>
    <x v="3"/>
  </r>
  <r>
    <s v="APA12"/>
    <x v="0"/>
    <s v="APA12bgrnf"/>
    <n v="4916"/>
    <s v="Albizia amara"/>
    <n v="8"/>
    <n v="2.12"/>
    <x v="0"/>
  </r>
  <r>
    <s v="APA12"/>
    <x v="0"/>
    <s v="APA12bgrnf"/>
    <n v="4917"/>
    <s v="Azadirachata indica"/>
    <n v="8"/>
    <n v="2.12"/>
    <x v="0"/>
  </r>
  <r>
    <s v="APA12"/>
    <x v="0"/>
    <s v="APA12bgrnf"/>
    <n v="4918"/>
    <s v="Dolichandrone atrovirens"/>
    <n v="8"/>
    <n v="1.9"/>
    <x v="1"/>
  </r>
  <r>
    <s v="APA21"/>
    <x v="1"/>
    <s v="APA21bgpnf"/>
    <n v="4919"/>
    <s v="Dalbergia paniculata"/>
    <n v="5"/>
    <n v="0.4"/>
    <x v="3"/>
  </r>
  <r>
    <s v="APA21"/>
    <x v="1"/>
    <s v="APA21bgpnf"/>
    <n v="4920"/>
    <s v="Wrightia tinctoria"/>
    <n v="5"/>
    <n v="2.5"/>
    <x v="2"/>
  </r>
  <r>
    <s v="APA21"/>
    <x v="1"/>
    <s v="APA21bgpnf"/>
    <n v="4921"/>
    <s v="Dalbergia paniculata"/>
    <n v="5"/>
    <n v="3.1"/>
    <x v="2"/>
  </r>
  <r>
    <s v="APA21"/>
    <x v="1"/>
    <s v="APA21bgpnf"/>
    <n v="4922"/>
    <s v="Wrightia tinctoria"/>
    <n v="5"/>
    <n v="1.2"/>
    <x v="3"/>
  </r>
  <r>
    <s v="APA21"/>
    <x v="1"/>
    <s v="APA21bgpnf"/>
    <n v="4923"/>
    <s v="Erythroxylum monogynum"/>
    <n v="5"/>
    <n v="0.8"/>
    <x v="3"/>
  </r>
  <r>
    <s v="APA21"/>
    <x v="1"/>
    <s v="APA21bgpnf"/>
    <n v="4925"/>
    <s v="Dalbergia paniculata"/>
    <n v="5"/>
    <n v="2.1"/>
    <x v="2"/>
  </r>
  <r>
    <s v="APA21"/>
    <x v="1"/>
    <s v="APA21bgpnf"/>
    <n v="4926"/>
    <s v="Dalbergia paniculata"/>
    <n v="5"/>
    <n v="1.2"/>
    <x v="3"/>
  </r>
  <r>
    <s v="APA21"/>
    <x v="0"/>
    <s v="APA21bgrnf"/>
    <n v="4927"/>
    <s v="Premna tomentosa"/>
    <n v="5"/>
    <n v="1.9"/>
    <x v="3"/>
  </r>
  <r>
    <s v="APA21"/>
    <x v="0"/>
    <s v="APA21bgrnf"/>
    <n v="4928"/>
    <s v="Premna tomentosa"/>
    <n v="5"/>
    <n v="1.5"/>
    <x v="3"/>
  </r>
  <r>
    <s v="APA21"/>
    <x v="0"/>
    <s v="APA21bgrnf"/>
    <n v="4930"/>
    <s v="Cassia fistula"/>
    <n v="5"/>
    <n v="1.1000000000000001"/>
    <x v="3"/>
  </r>
  <r>
    <s v="APA21"/>
    <x v="0"/>
    <s v="APA21bgrnf"/>
    <n v="4931"/>
    <s v="Premna tomentosa"/>
    <n v="5"/>
    <n v="0.9"/>
    <x v="3"/>
  </r>
  <r>
    <s v="APA21"/>
    <x v="0"/>
    <s v="APA21bgrnf"/>
    <n v="4932"/>
    <s v="Azadirachata indica"/>
    <n v="5"/>
    <n v="1.1000000000000001"/>
    <x v="3"/>
  </r>
  <r>
    <s v="APA21"/>
    <x v="0"/>
    <s v="APA21bgrnf"/>
    <n v="4933"/>
    <s v="Dalbergia paniculata"/>
    <n v="8"/>
    <n v="1.1000000000000001"/>
    <x v="1"/>
  </r>
  <r>
    <s v="APA21"/>
    <x v="0"/>
    <s v="APA21bgrnf"/>
    <n v="4934"/>
    <s v="Wrightia tinctoria"/>
    <n v="8"/>
    <n v="3.2"/>
    <x v="1"/>
  </r>
  <r>
    <s v="APA21"/>
    <x v="0"/>
    <s v="APA21bgrnf"/>
    <n v="4936"/>
    <s v="Dalbergia paniculata"/>
    <n v="5"/>
    <n v="2.2999999999999998"/>
    <x v="2"/>
  </r>
  <r>
    <s v="APA21"/>
    <x v="0"/>
    <s v="APA21bgrnf"/>
    <n v="4937"/>
    <s v="Azadirachata indica"/>
    <n v="5"/>
    <n v="1.4"/>
    <x v="2"/>
  </r>
  <r>
    <s v="APA21"/>
    <x v="0"/>
    <s v="APA21bgrnf"/>
    <n v="4938"/>
    <s v="Dalbergia paniculata"/>
    <n v="5"/>
    <n v="4.4000000000000004"/>
    <x v="2"/>
  </r>
  <r>
    <s v="APA21"/>
    <x v="0"/>
    <s v="APA21bgrnf"/>
    <n v="4939"/>
    <s v="Dalbergia paniculata"/>
    <n v="5"/>
    <n v="1.8"/>
    <x v="3"/>
  </r>
  <r>
    <s v="APA21"/>
    <x v="0"/>
    <s v="APA21bgrnf"/>
    <n v="4940"/>
    <s v="Azadirachata indica"/>
    <n v="5"/>
    <n v="2.1"/>
    <x v="2"/>
  </r>
  <r>
    <s v="APA21"/>
    <x v="0"/>
    <s v="APA21bgrnf"/>
    <n v="4941"/>
    <s v="Dalbergia paniculata"/>
    <n v="5"/>
    <n v="1.8"/>
    <x v="3"/>
  </r>
  <r>
    <s v="APA21"/>
    <x v="0"/>
    <s v="APA21bgrnf"/>
    <n v="4942"/>
    <s v="Premna tomentosa"/>
    <n v="5"/>
    <n v="1.2"/>
    <x v="2"/>
  </r>
  <r>
    <s v="APA21"/>
    <x v="0"/>
    <s v="APA21bgrnf"/>
    <n v="4943"/>
    <s v="Dalbergia paniculata"/>
    <n v="5"/>
    <n v="0.5"/>
    <x v="3"/>
  </r>
  <r>
    <s v="APA21"/>
    <x v="0"/>
    <s v="APA21bgrnf"/>
    <n v="4944"/>
    <s v="Dalbergia paniculata"/>
    <n v="5"/>
    <n v="1.4"/>
    <x v="2"/>
  </r>
  <r>
    <s v="APA21"/>
    <x v="0"/>
    <s v="APA21bgrnf"/>
    <n v="4945"/>
    <s v="Dalbergia paniculata"/>
    <n v="5"/>
    <n v="1.2"/>
    <x v="2"/>
  </r>
  <r>
    <s v="APA21"/>
    <x v="0"/>
    <s v="APA21bgrnf"/>
    <n v="4946"/>
    <s v="Dalbergia paniculata"/>
    <n v="5"/>
    <n v="0.8"/>
    <x v="3"/>
  </r>
  <r>
    <s v="APA21"/>
    <x v="0"/>
    <s v="APA21bgrnf"/>
    <n v="4947"/>
    <s v="Cassia fistula"/>
    <n v="5"/>
    <n v="1.3"/>
    <x v="2"/>
  </r>
  <r>
    <s v="APA21"/>
    <x v="0"/>
    <s v="APA21bgrnf"/>
    <n v="4949"/>
    <s v="Dalbergia paniculata"/>
    <n v="5"/>
    <n v="2"/>
    <x v="2"/>
  </r>
  <r>
    <s v="APA21"/>
    <x v="0"/>
    <s v="APA21bgrnf"/>
    <n v="4950"/>
    <s v="Wrightia tinctoria"/>
    <n v="5"/>
    <n v="1.3"/>
    <x v="3"/>
  </r>
  <r>
    <s v="APA21"/>
    <x v="0"/>
    <s v="APA21bgrnf"/>
    <n v="4951"/>
    <s v="Dolichandrone atrovirens"/>
    <n v="5"/>
    <n v="2"/>
    <x v="2"/>
  </r>
  <r>
    <s v="APC12"/>
    <x v="2"/>
    <s v="APC12ab"/>
    <n v="4952"/>
    <s v="Dolichandrone atrovirens"/>
    <n v="58"/>
    <n v="0.39"/>
    <x v="2"/>
  </r>
  <r>
    <s v="APC12"/>
    <x v="2"/>
    <s v="APC12ab"/>
    <n v="4953"/>
    <s v="Dolichandrone atrovirens"/>
    <n v="53"/>
    <n v="0.29000000000000004"/>
    <x v="2"/>
  </r>
  <r>
    <s v="APC12"/>
    <x v="2"/>
    <s v="APC12ab"/>
    <n v="4954"/>
    <s v="Dolichandrone atrovirens"/>
    <n v="68"/>
    <n v="1.49"/>
    <x v="2"/>
  </r>
  <r>
    <s v="APA21"/>
    <x v="1"/>
    <s v="APA21bgpnf"/>
    <n v="4954"/>
    <s v="Wrightia tinctoria"/>
    <n v="5"/>
    <n v="0.6"/>
    <x v="2"/>
  </r>
  <r>
    <s v="APC12"/>
    <x v="2"/>
    <s v="APC12ab"/>
    <n v="4955"/>
    <s v="Dolichandrone atrovirens"/>
    <n v="2"/>
    <n v="1.59"/>
    <x v="0"/>
  </r>
  <r>
    <s v="APC12"/>
    <x v="2"/>
    <s v="APC12ab"/>
    <n v="4956"/>
    <s v="Dolichandrone atrovirens"/>
    <n v="2"/>
    <n v="2.59"/>
    <x v="0"/>
  </r>
  <r>
    <s v="APC12"/>
    <x v="2"/>
    <s v="APC12ab"/>
    <n v="4957"/>
    <s v="Dolichandrone atrovirens"/>
    <n v="2"/>
    <n v="0.79"/>
    <x v="0"/>
  </r>
  <r>
    <s v="APC12"/>
    <x v="2"/>
    <s v="APC12ab"/>
    <n v="4958"/>
    <s v="Dolichandrone atrovirens"/>
    <n v="1"/>
    <n v="1.99"/>
    <x v="0"/>
  </r>
  <r>
    <s v="APC12"/>
    <x v="2"/>
    <s v="APC12ab"/>
    <n v="4959"/>
    <s v="Dolichandrone atrovirens"/>
    <n v="2"/>
    <n v="1.29"/>
    <x v="0"/>
  </r>
  <r>
    <s v="APC12"/>
    <x v="2"/>
    <s v="APC12ab"/>
    <n v="4960"/>
    <s v="Dolichandrone atrovirens"/>
    <n v="2"/>
    <n v="1.99"/>
    <x v="0"/>
  </r>
  <r>
    <s v="APC12"/>
    <x v="2"/>
    <s v="APC12ab"/>
    <n v="4961"/>
    <s v="Dolichandrone atrovirens"/>
    <n v="2"/>
    <n v="1.59"/>
    <x v="0"/>
  </r>
  <r>
    <s v="APC12"/>
    <x v="2"/>
    <s v="APC12ab"/>
    <n v="4962"/>
    <s v="Dolichandrone atrovirens"/>
    <n v="2"/>
    <n v="3.59"/>
    <x v="0"/>
  </r>
  <r>
    <s v="APC12"/>
    <x v="2"/>
    <s v="APC12ab"/>
    <n v="4963"/>
    <s v="Dolichandrone atrovirens"/>
    <n v="1"/>
    <n v="1.49"/>
    <x v="0"/>
  </r>
  <r>
    <s v="APC12"/>
    <x v="2"/>
    <s v="APC12ab"/>
    <n v="4964"/>
    <s v="Dolichandrone atrovirens"/>
    <n v="2"/>
    <n v="1.49"/>
    <x v="1"/>
  </r>
  <r>
    <s v="APC12"/>
    <x v="2"/>
    <s v="APC12ab"/>
    <n v="4965"/>
    <s v="Dolichandrone atrovirens"/>
    <n v="2"/>
    <n v="0.29000000000000004"/>
    <x v="0"/>
  </r>
  <r>
    <s v="APC12"/>
    <x v="2"/>
    <s v="APC12ab"/>
    <n v="4966"/>
    <s v="Dolichandrone atrovirens"/>
    <n v="38"/>
    <n v="0.79"/>
    <x v="2"/>
  </r>
  <r>
    <s v="APC12"/>
    <x v="2"/>
    <s v="APC12ab"/>
    <n v="4967"/>
    <s v="Dolichandrone atrovirens"/>
    <n v="2"/>
    <n v="2.3899999999999997"/>
    <x v="0"/>
  </r>
  <r>
    <s v="APC12"/>
    <x v="2"/>
    <s v="APC12ab"/>
    <n v="4968"/>
    <s v="Wrightia tinctoria"/>
    <n v="33"/>
    <n v="0.39"/>
    <x v="2"/>
  </r>
  <r>
    <s v="APC12"/>
    <x v="2"/>
    <s v="APC12ab"/>
    <n v="4969"/>
    <s v="Dolichandrone atrovirens"/>
    <n v="2"/>
    <n v="1.99"/>
    <x v="2"/>
  </r>
  <r>
    <s v="APC12"/>
    <x v="2"/>
    <s v="APC12ab"/>
    <n v="4970"/>
    <s v="Dolichandrone atrovirens"/>
    <n v="1"/>
    <n v="1.7899999999999998"/>
    <x v="0"/>
  </r>
  <r>
    <s v="APC10"/>
    <x v="2"/>
    <s v="APC10ab"/>
    <n v="4971"/>
    <s v="Acacia chundra"/>
    <n v="9"/>
    <n v="-0.10999999999999999"/>
    <x v="3"/>
  </r>
  <r>
    <s v="APC10"/>
    <x v="2"/>
    <s v="APC10ab"/>
    <n v="4972"/>
    <s v="Acacia chundra"/>
    <n v="1"/>
    <n v="1.19"/>
    <x v="1"/>
  </r>
  <r>
    <s v="APC10"/>
    <x v="2"/>
    <s v="APC10ab"/>
    <n v="4973"/>
    <s v="Acacia chundra"/>
    <n v="137"/>
    <n v="3.59"/>
    <x v="3"/>
  </r>
  <r>
    <s v="APC10"/>
    <x v="2"/>
    <s v="APC10ab"/>
    <n v="4974"/>
    <s v="Dolichandrone atrovirens"/>
    <n v="1"/>
    <n v="0.59000000000000008"/>
    <x v="0"/>
  </r>
  <r>
    <s v="APC10"/>
    <x v="2"/>
    <s v="APC10ab"/>
    <n v="4975"/>
    <s v="Acacia chundra"/>
    <n v="18"/>
    <n v="0.29000000000000004"/>
    <x v="2"/>
  </r>
  <r>
    <s v="APC10"/>
    <x v="2"/>
    <s v="APC10ab"/>
    <n v="4976"/>
    <s v="Acacia chundra"/>
    <n v="2"/>
    <n v="0.29000000000000004"/>
    <x v="0"/>
  </r>
  <r>
    <s v="APC10"/>
    <x v="2"/>
    <s v="APC10ab"/>
    <n v="4977"/>
    <s v="Acacia chundra"/>
    <n v="58"/>
    <n v="0.18999999999999995"/>
    <x v="2"/>
  </r>
  <r>
    <s v="APC10"/>
    <x v="2"/>
    <s v="APC10ab"/>
    <n v="4978"/>
    <s v="Acacia chundra"/>
    <n v="68"/>
    <n v="0.18999999999999995"/>
    <x v="2"/>
  </r>
  <r>
    <s v="APC10"/>
    <x v="2"/>
    <s v="APC10ab"/>
    <n v="4979"/>
    <s v="Cassia fistula"/>
    <n v="58"/>
    <n v="0.59000000000000008"/>
    <x v="2"/>
  </r>
  <r>
    <s v="APC10"/>
    <x v="2"/>
    <s v="APC10ab"/>
    <n v="4980"/>
    <s v="Acacia chundra"/>
    <n v="48"/>
    <n v="1.19"/>
    <x v="2"/>
  </r>
  <r>
    <s v="APC10"/>
    <x v="2"/>
    <s v="APC10ab"/>
    <n v="4981"/>
    <s v="Dolichandrone atrovirens"/>
    <n v="33"/>
    <n v="1.99"/>
    <x v="2"/>
  </r>
  <r>
    <s v="APC10"/>
    <x v="2"/>
    <s v="APC10ab"/>
    <n v="4982"/>
    <s v="Dolichandrone atrovirens"/>
    <n v="138"/>
    <n v="0.79"/>
    <x v="2"/>
  </r>
  <r>
    <s v="APC10"/>
    <x v="2"/>
    <s v="APC10ab"/>
    <n v="4983"/>
    <s v="Acacia chundra"/>
    <n v="47"/>
    <n v="8.9999999999999969E-2"/>
    <x v="2"/>
  </r>
  <r>
    <s v="APC10"/>
    <x v="2"/>
    <s v="APC10ab"/>
    <n v="4984"/>
    <s v="Acacia chundra"/>
    <n v="108"/>
    <n v="0.8899999999999999"/>
    <x v="2"/>
  </r>
  <r>
    <s v="APC10"/>
    <x v="2"/>
    <s v="APC10ab"/>
    <n v="4985"/>
    <s v="Cassia fistula"/>
    <n v="98"/>
    <n v="0.99"/>
    <x v="2"/>
  </r>
  <r>
    <s v="APC10"/>
    <x v="2"/>
    <s v="APC10ab"/>
    <n v="4986"/>
    <s v="Dolichandrone atrovirens"/>
    <n v="1"/>
    <n v="0.8899999999999999"/>
    <x v="0"/>
  </r>
  <r>
    <s v="APC10"/>
    <x v="2"/>
    <s v="APC10ab"/>
    <n v="4987"/>
    <s v="Acacia chundra"/>
    <n v="63"/>
    <n v="2.09"/>
    <x v="2"/>
  </r>
  <r>
    <s v="APC10"/>
    <x v="2"/>
    <s v="APC10ab"/>
    <n v="4988"/>
    <s v="Acacia chundra"/>
    <n v="78"/>
    <n v="1.19"/>
    <x v="2"/>
  </r>
  <r>
    <s v="APC10"/>
    <x v="2"/>
    <s v="APC10ab"/>
    <n v="4989"/>
    <s v="Acacia chundra"/>
    <n v="2"/>
    <n v="1.49"/>
    <x v="0"/>
  </r>
  <r>
    <s v="APC10"/>
    <x v="2"/>
    <s v="APC10ab"/>
    <n v="4990"/>
    <s v="Dolichandrone atrovirens"/>
    <n v="1"/>
    <n v="0.39"/>
    <x v="0"/>
  </r>
  <r>
    <s v="APC10"/>
    <x v="2"/>
    <s v="APC10ab"/>
    <n v="4991"/>
    <s v="Dolichandrone atrovirens"/>
    <n v="2"/>
    <n v="1.29"/>
    <x v="0"/>
  </r>
  <r>
    <s v="APC10"/>
    <x v="2"/>
    <s v="APC10ab"/>
    <n v="4992"/>
    <s v="Dolichandrone atrovirens"/>
    <n v="78"/>
    <n v="1.99"/>
    <x v="2"/>
  </r>
  <r>
    <s v="APC10"/>
    <x v="2"/>
    <s v="APC10ab"/>
    <n v="4993"/>
    <s v="Dolichandrone atrovirens"/>
    <n v="88"/>
    <n v="0.18999999999999995"/>
    <x v="2"/>
  </r>
  <r>
    <s v="APC10"/>
    <x v="2"/>
    <s v="APC10ab"/>
    <n v="4994"/>
    <s v="Dolichandrone atrovirens"/>
    <n v="38"/>
    <n v="8.9999999999999969E-2"/>
    <x v="2"/>
  </r>
  <r>
    <s v="APC10"/>
    <x v="2"/>
    <s v="APC10ab"/>
    <n v="4995"/>
    <s v="Dolichandrone atrovirens"/>
    <n v="43"/>
    <n v="2.1900000000000004"/>
    <x v="2"/>
  </r>
  <r>
    <s v="APC10"/>
    <x v="2"/>
    <s v="APC10ab"/>
    <n v="4996"/>
    <s v="Acacia chundra"/>
    <n v="1"/>
    <n v="1.29"/>
    <x v="0"/>
  </r>
  <r>
    <s v="APC10"/>
    <x v="2"/>
    <s v="APC10ab"/>
    <n v="4997"/>
    <s v="Acacia chundra"/>
    <n v="68"/>
    <n v="1.59"/>
    <x v="2"/>
  </r>
  <r>
    <s v="APC10"/>
    <x v="2"/>
    <s v="APC10ab"/>
    <n v="4998"/>
    <s v="Acacia chundra"/>
    <n v="48"/>
    <n v="0.79"/>
    <x v="2"/>
  </r>
  <r>
    <s v="APC10"/>
    <x v="2"/>
    <s v="APC10ab"/>
    <n v="4999"/>
    <s v="Dolichandrone atrovirens"/>
    <n v="1"/>
    <n v="0.59000000000000008"/>
    <x v="0"/>
  </r>
  <r>
    <s v="APC10"/>
    <x v="2"/>
    <s v="APC10ab"/>
    <n v="5000"/>
    <s v="Dolichandrone atrovirens"/>
    <n v="1"/>
    <n v="1.59"/>
    <x v="0"/>
  </r>
  <r>
    <s v="APC8"/>
    <x v="2"/>
    <s v="APC8ab"/>
    <n v="5001"/>
    <s v="Wrightia tinctoria"/>
    <n v="148"/>
    <n v="2.1900000000000004"/>
    <x v="2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  <r>
    <m/>
    <x v="3"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s v="APA19"/>
    <x v="0"/>
    <s v="APA19bgrnf"/>
    <n v="1000"/>
    <s v="Chloroxylon swietenia"/>
    <n v="118"/>
    <n v="3.12"/>
    <x v="0"/>
    <s v="axillary"/>
  </r>
  <r>
    <s v="APA19"/>
    <x v="0"/>
    <s v="APA19bgrnf"/>
    <n v="1002"/>
    <s v="Chloroxylon swietenia"/>
    <n v="167"/>
    <n v="3.52"/>
    <x v="0"/>
    <s v="epicormic"/>
  </r>
  <r>
    <s v="APC1"/>
    <x v="0"/>
    <s v="APC1bgrnf"/>
    <n v="1002"/>
    <s v="Ziziphus mauritiana"/>
    <n v="131"/>
    <n v="1.2"/>
    <x v="1"/>
    <s v="collar"/>
  </r>
  <r>
    <s v="APA19"/>
    <x v="0"/>
    <s v="APA19bgrnf"/>
    <n v="1003"/>
    <s v="Chloroxylon swietenia"/>
    <n v="108"/>
    <n v="2.2200000000000002"/>
    <x v="0"/>
    <s v="epicormic"/>
  </r>
  <r>
    <s v="APC1"/>
    <x v="0"/>
    <s v="APC1bgrnf"/>
    <n v="1003"/>
    <s v="Tectona grandis"/>
    <n v="56"/>
    <n v="3.1"/>
    <x v="1"/>
    <s v="axillary"/>
  </r>
  <r>
    <s v="APA19"/>
    <x v="0"/>
    <s v="APA19bgrnf"/>
    <n v="1004"/>
    <s v="Chloroxylon swietenia"/>
    <n v="65"/>
    <n v="2.12"/>
    <x v="0"/>
    <s v="axillary"/>
  </r>
  <r>
    <s v="APC1"/>
    <x v="0"/>
    <s v="APC1bgrnf"/>
    <n v="1005"/>
    <s v="Dolichandrone atrovirens"/>
    <n v="118"/>
    <n v="1.92"/>
    <x v="0"/>
    <s v="axillary"/>
  </r>
  <r>
    <s v="APC1"/>
    <x v="0"/>
    <s v="APC1bgrnf"/>
    <n v="1006"/>
    <s v="Tectona grandis"/>
    <n v="83"/>
    <n v="1.92"/>
    <x v="0"/>
    <s v="epicormic"/>
  </r>
  <r>
    <s v="APC1"/>
    <x v="0"/>
    <s v="APC1bgrnf"/>
    <n v="1007"/>
    <s v="Syzygium jambola"/>
    <n v="106"/>
    <n v="2.8200000000000003"/>
    <x v="0"/>
    <s v="axillary"/>
  </r>
  <r>
    <s v="APC1"/>
    <x v="0"/>
    <s v="APC1bgrnf"/>
    <n v="1008"/>
    <s v="Dolichandrone atrovirens"/>
    <n v="82"/>
    <n v="2.9"/>
    <x v="2"/>
    <m/>
  </r>
  <r>
    <s v="APA19"/>
    <x v="0"/>
    <s v="APA19bgrnf"/>
    <n v="1009"/>
    <s v="Dalbergia paniculata"/>
    <n v="68"/>
    <n v="1"/>
    <x v="3"/>
    <s v="collar"/>
  </r>
  <r>
    <s v="APC1"/>
    <x v="0"/>
    <s v="APC1bgrnf"/>
    <n v="1009"/>
    <s v="Dolichandrone atrovirens"/>
    <n v="40"/>
    <n v="1.2"/>
    <x v="1"/>
    <s v="epicormic"/>
  </r>
  <r>
    <s v="APC1"/>
    <x v="0"/>
    <s v="APC1bgrnf"/>
    <n v="1010"/>
    <s v="Holoptelia intergrifolia"/>
    <n v="25"/>
    <n v="0.9"/>
    <x v="2"/>
    <m/>
  </r>
  <r>
    <s v="APA19"/>
    <x v="0"/>
    <s v="APA19bgrnf"/>
    <n v="1011"/>
    <s v="Chloroxylon swietenia"/>
    <n v="119"/>
    <n v="3.22"/>
    <x v="0"/>
    <s v="axillary"/>
  </r>
  <r>
    <s v="APC1"/>
    <x v="0"/>
    <s v="APC1bgrnf"/>
    <n v="1011"/>
    <s v="Tectona grandis"/>
    <n v="93"/>
    <n v="1.8"/>
    <x v="1"/>
    <s v="axillary"/>
  </r>
  <r>
    <s v="APC1"/>
    <x v="0"/>
    <s v="APC1bgrnf"/>
    <n v="1012"/>
    <s v="Dolichandrone atrovirens"/>
    <n v="44"/>
    <n v="1.7200000000000002"/>
    <x v="0"/>
    <s v="collar"/>
  </r>
  <r>
    <s v="APA19"/>
    <x v="0"/>
    <s v="APA19bgrnf"/>
    <n v="1013"/>
    <s v="Chloroxylon swietenia"/>
    <n v="95"/>
    <n v="1.62"/>
    <x v="0"/>
    <s v="axillary"/>
  </r>
  <r>
    <s v="APC1"/>
    <x v="0"/>
    <s v="APC1bgrnf"/>
    <n v="1014"/>
    <s v="Tectona grandis"/>
    <n v="58"/>
    <n v="1.3"/>
    <x v="1"/>
    <s v="axillary"/>
  </r>
  <r>
    <s v="APC1"/>
    <x v="0"/>
    <s v="APC1bgrnf"/>
    <n v="1015"/>
    <s v="Dolichandrone atrovirens"/>
    <n v="98"/>
    <n v="3.12"/>
    <x v="0"/>
    <s v="axillary"/>
  </r>
  <r>
    <s v="APA19"/>
    <x v="0"/>
    <s v="APA19bgrnf"/>
    <n v="1015"/>
    <s v="Chloroxylon swietenia"/>
    <n v="81"/>
    <n v="2.2200000000000002"/>
    <x v="0"/>
    <s v="axillary"/>
  </r>
  <r>
    <s v="APA19"/>
    <x v="0"/>
    <s v="APA19bgrnf"/>
    <n v="1016"/>
    <s v="Dalbergia paniculata"/>
    <n v="42"/>
    <n v="0.6"/>
    <x v="1"/>
    <s v="axillary"/>
  </r>
  <r>
    <s v="APC1"/>
    <x v="0"/>
    <s v="APC1bgrnf"/>
    <n v="1016"/>
    <s v="Dolichandrone atrovirens"/>
    <n v="168"/>
    <n v="3.02"/>
    <x v="0"/>
    <s v="axillary"/>
  </r>
  <r>
    <s v="APC1"/>
    <x v="0"/>
    <s v="APC1bgrnf"/>
    <n v="1017"/>
    <s v="Tectona grandis"/>
    <n v="68"/>
    <n v="1.5"/>
    <x v="1"/>
    <s v="axillary"/>
  </r>
  <r>
    <s v="APC1"/>
    <x v="0"/>
    <s v="APC1bgrnf"/>
    <n v="1018"/>
    <s v="Dolichandrone atrovirens"/>
    <n v="188"/>
    <n v="4.12"/>
    <x v="0"/>
    <s v="axillary"/>
  </r>
  <r>
    <s v="APC1"/>
    <x v="0"/>
    <s v="APC1bgrnf"/>
    <n v="1019"/>
    <s v="Tectona grandis"/>
    <n v="98"/>
    <n v="1.9"/>
    <x v="1"/>
    <s v="epicormic"/>
  </r>
  <r>
    <s v="APA19"/>
    <x v="0"/>
    <s v="APA19bgrnf"/>
    <n v="1020"/>
    <s v="Chloroxylon swietenia"/>
    <n v="81"/>
    <n v="2.1"/>
    <x v="2"/>
    <m/>
  </r>
  <r>
    <s v="APC1"/>
    <x v="0"/>
    <s v="APC1bgrnf"/>
    <n v="1020"/>
    <s v="Dolichandrone atrovirens"/>
    <n v="82"/>
    <n v="3.02"/>
    <x v="0"/>
    <s v="axillary"/>
  </r>
  <r>
    <s v="APC1"/>
    <x v="0"/>
    <s v="APC1bgrnf"/>
    <n v="1021"/>
    <s v="Tectona grandis"/>
    <n v="38"/>
    <n v="1.6"/>
    <x v="1"/>
    <s v="epicormic"/>
  </r>
  <r>
    <s v="APA19"/>
    <x v="0"/>
    <s v="APA19bgrnf"/>
    <n v="1022"/>
    <s v="Chloroxylon swietenia"/>
    <n v="126"/>
    <n v="2.62"/>
    <x v="0"/>
    <s v="axillary"/>
  </r>
  <r>
    <s v="APC1"/>
    <x v="0"/>
    <s v="APC1bgrnf"/>
    <n v="1022"/>
    <s v="Tectona grandis"/>
    <n v="71"/>
    <n v="1.6"/>
    <x v="1"/>
    <s v="axillary"/>
  </r>
  <r>
    <s v="APC1"/>
    <x v="0"/>
    <s v="APC1bgrnf"/>
    <n v="1023"/>
    <s v="Tectona grandis"/>
    <n v="58"/>
    <n v="0.9"/>
    <x v="1"/>
    <s v="axillary"/>
  </r>
  <r>
    <s v="APA19"/>
    <x v="0"/>
    <s v="APA19bgrnf"/>
    <n v="1024"/>
    <s v="Chloroxylon swietenia"/>
    <n v="91"/>
    <n v="2.9"/>
    <x v="2"/>
    <m/>
  </r>
  <r>
    <s v="APC1"/>
    <x v="0"/>
    <s v="APC1bgrnf"/>
    <n v="1024"/>
    <s v="Holoptelia intergrifolia"/>
    <n v="53"/>
    <n v="0.8"/>
    <x v="1"/>
    <s v="epicormic"/>
  </r>
  <r>
    <s v="APC1"/>
    <x v="0"/>
    <s v="APC1bgrnf"/>
    <n v="1025"/>
    <s v="Tectona grandis"/>
    <n v="68"/>
    <n v="1.5"/>
    <x v="1"/>
    <s v="axillary"/>
  </r>
  <r>
    <s v="APA19"/>
    <x v="0"/>
    <s v="APA19bgrnf"/>
    <n v="1027"/>
    <s v="Chloroxylon swietenia"/>
    <n v="69"/>
    <n v="1.52"/>
    <x v="0"/>
    <s v="epicormic"/>
  </r>
  <r>
    <s v="APC1"/>
    <x v="0"/>
    <s v="APC1bgrnf"/>
    <n v="1027"/>
    <s v="Tectona grandis"/>
    <n v="40"/>
    <n v="1.3"/>
    <x v="1"/>
    <s v="epicormic"/>
  </r>
  <r>
    <s v="APA19"/>
    <x v="0"/>
    <s v="APA19bgrnf"/>
    <n v="1028"/>
    <s v="Chloroxylon swietenia"/>
    <n v="123"/>
    <n v="2.42"/>
    <x v="0"/>
    <s v="epicormic"/>
  </r>
  <r>
    <s v="APC1"/>
    <x v="0"/>
    <s v="APC1bgrnf"/>
    <n v="1028"/>
    <s v="Tectona grandis"/>
    <n v="51"/>
    <n v="1.9"/>
    <x v="1"/>
    <s v="epicormic"/>
  </r>
  <r>
    <s v="APA19"/>
    <x v="0"/>
    <s v="APA19bgrnf"/>
    <n v="1029"/>
    <s v="Chloroxylon swietenia"/>
    <n v="105"/>
    <n v="2.62"/>
    <x v="0"/>
    <s v="collar"/>
  </r>
  <r>
    <s v="APC1"/>
    <x v="0"/>
    <s v="APC1bgrnf"/>
    <n v="1029"/>
    <s v="Tectona grandis"/>
    <n v="64"/>
    <n v="2.9"/>
    <x v="2"/>
    <m/>
  </r>
  <r>
    <s v="APA19"/>
    <x v="0"/>
    <s v="APA19bgrnf"/>
    <n v="1030"/>
    <s v="Chloroxylon swietenia"/>
    <n v="158"/>
    <n v="3.22"/>
    <x v="0"/>
    <s v="epicormic"/>
  </r>
  <r>
    <s v="APC1"/>
    <x v="0"/>
    <s v="APC1bgrnf"/>
    <n v="1030"/>
    <s v="Dolichandrone atrovirens"/>
    <n v="64"/>
    <n v="2.12"/>
    <x v="0"/>
    <s v="epicormic"/>
  </r>
  <r>
    <s v="APC1"/>
    <x v="0"/>
    <s v="APC1bgrnf"/>
    <n v="1031"/>
    <s v="Tectona grandis"/>
    <n v="56"/>
    <n v="1.5"/>
    <x v="1"/>
    <s v="collar"/>
  </r>
  <r>
    <s v="APC1"/>
    <x v="0"/>
    <s v="APC1bgrnf"/>
    <n v="1032"/>
    <s v="Tectona grandis"/>
    <n v="38"/>
    <n v="1.5"/>
    <x v="1"/>
    <s v="axillary"/>
  </r>
  <r>
    <s v="APC1"/>
    <x v="0"/>
    <s v="APC1bgrnf"/>
    <n v="1033"/>
    <s v="Holoptelia intergrifolia"/>
    <n v="29"/>
    <n v="0.5"/>
    <x v="3"/>
    <m/>
  </r>
  <r>
    <s v="APC1"/>
    <x v="0"/>
    <s v="APC1bgrnf"/>
    <n v="1034"/>
    <s v="Tectona grandis"/>
    <n v="168"/>
    <n v="1.6"/>
    <x v="1"/>
    <s v="axillary"/>
  </r>
  <r>
    <s v="APC1"/>
    <x v="0"/>
    <s v="APC1bgrnf"/>
    <n v="1035"/>
    <s v="Tectona grandis"/>
    <n v="53"/>
    <n v="2.1"/>
    <x v="1"/>
    <s v="axillary"/>
  </r>
  <r>
    <s v="APC1"/>
    <x v="0"/>
    <s v="APC1bgrnf"/>
    <n v="1036"/>
    <s v="Tectona grandis"/>
    <n v="75"/>
    <n v="2.4"/>
    <x v="1"/>
    <s v="axillary"/>
  </r>
  <r>
    <s v="APC1"/>
    <x v="0"/>
    <s v="APC1bgrnf"/>
    <n v="1040"/>
    <s v="Tectona grandis"/>
    <n v="45"/>
    <n v="1.8"/>
    <x v="1"/>
    <s v="axillary"/>
  </r>
  <r>
    <s v="APC1"/>
    <x v="1"/>
    <s v="APC1bgpnf"/>
    <n v="1041"/>
    <s v="Acacia chundra"/>
    <n v="103"/>
    <n v="1.8"/>
    <x v="3"/>
    <s v="epicormic"/>
  </r>
  <r>
    <s v="APC1"/>
    <x v="1"/>
    <s v="APC1bgpnf"/>
    <n v="1042"/>
    <s v="Acacia chundra"/>
    <n v="173"/>
    <n v="1.8"/>
    <x v="2"/>
    <m/>
  </r>
  <r>
    <s v="APC1"/>
    <x v="0"/>
    <s v="APC1bgrnf"/>
    <n v="1043"/>
    <s v="Tectona grandis"/>
    <n v="74"/>
    <n v="1.8"/>
    <x v="1"/>
    <s v="axillary"/>
  </r>
  <r>
    <s v="APA19"/>
    <x v="2"/>
    <s v="APA19ab"/>
    <n v="1044"/>
    <s v="Dolichandrone atrovirens"/>
    <n v="18"/>
    <n v="2.09"/>
    <x v="0"/>
    <s v="axillary"/>
  </r>
  <r>
    <s v="APC1"/>
    <x v="0"/>
    <s v="APC1bgrnf"/>
    <n v="1044"/>
    <s v="Tectona grandis"/>
    <n v="73"/>
    <n v="2.5"/>
    <x v="1"/>
    <s v="axillary"/>
  </r>
  <r>
    <s v="APA19"/>
    <x v="2"/>
    <s v="APA19ab"/>
    <n v="1045"/>
    <s v="Dolichandrone atrovirens"/>
    <n v="31"/>
    <n v="0.79"/>
    <x v="0"/>
    <s v="axillary"/>
  </r>
  <r>
    <s v="APC1"/>
    <x v="0"/>
    <s v="APC1bgrnf"/>
    <n v="1045"/>
    <s v="Tectona grandis"/>
    <n v="59"/>
    <n v="1.6"/>
    <x v="1"/>
    <s v="axillary"/>
  </r>
  <r>
    <s v="APA19"/>
    <x v="2"/>
    <s v="APA19ab"/>
    <n v="1046"/>
    <s v="Dolichandrone atrovirens"/>
    <n v="4"/>
    <n v="0.29000000000000004"/>
    <x v="0"/>
    <s v="collar"/>
  </r>
  <r>
    <s v="APA19"/>
    <x v="2"/>
    <s v="APA19ab"/>
    <n v="1047"/>
    <s v="Dolichandrone atrovirens"/>
    <n v="20"/>
    <n v="2.4900000000000002"/>
    <x v="0"/>
    <s v="axillary"/>
  </r>
  <r>
    <s v="APC1"/>
    <x v="0"/>
    <s v="APC1bgrnf"/>
    <n v="1047"/>
    <s v="Holoptelia intergrifolia"/>
    <n v="20"/>
    <n v="0.9"/>
    <x v="1"/>
    <s v="axillary"/>
  </r>
  <r>
    <s v="APA19"/>
    <x v="2"/>
    <s v="APA19ab"/>
    <n v="1048"/>
    <s v="Dolichandrone atrovirens"/>
    <n v="2"/>
    <n v="0.5"/>
    <x v="0"/>
    <s v="axillary"/>
  </r>
  <r>
    <s v="APC1"/>
    <x v="0"/>
    <s v="APC1bgrnf"/>
    <n v="1048"/>
    <s v="Holoptelia intergrifolia"/>
    <n v="29"/>
    <n v="1"/>
    <x v="3"/>
    <m/>
  </r>
  <r>
    <s v="APC1"/>
    <x v="0"/>
    <s v="APC1bgrnf"/>
    <n v="1049"/>
    <s v="Tectona grandis"/>
    <n v="48"/>
    <n v="1.3"/>
    <x v="1"/>
    <s v="axillary"/>
  </r>
  <r>
    <s v="APA19"/>
    <x v="2"/>
    <s v="APA19ab"/>
    <n v="1050"/>
    <s v="Dolichandrone atrovirens"/>
    <n v="8"/>
    <n v="1.39"/>
    <x v="0"/>
    <s v="epicormic"/>
  </r>
  <r>
    <s v="APA19"/>
    <x v="2"/>
    <s v="APA19ab"/>
    <n v="1051"/>
    <s v="Dolichandrone atrovirens"/>
    <n v="19"/>
    <n v="1.6900000000000002"/>
    <x v="3"/>
    <s v="axillary"/>
  </r>
  <r>
    <s v="APC1"/>
    <x v="0"/>
    <s v="APC1bgrnf"/>
    <n v="1051"/>
    <s v="Tectona grandis"/>
    <n v="53"/>
    <n v="0.7"/>
    <x v="3"/>
    <m/>
  </r>
  <r>
    <s v="APA19"/>
    <x v="2"/>
    <s v="APA19ab"/>
    <n v="1052"/>
    <s v="Dolichandrone atrovirens"/>
    <n v="2"/>
    <n v="0.18999999999999995"/>
    <x v="0"/>
    <s v="axillary"/>
  </r>
  <r>
    <s v="APC1"/>
    <x v="0"/>
    <s v="APC1bgrnf"/>
    <n v="1052"/>
    <s v="Tectona grandis"/>
    <n v="131"/>
    <n v="2"/>
    <x v="1"/>
    <s v="collar"/>
  </r>
  <r>
    <s v="APA19"/>
    <x v="2"/>
    <s v="APA19ab"/>
    <n v="1053"/>
    <s v="Dolichandrone atrovirens"/>
    <n v="1"/>
    <n v="0.5"/>
    <x v="0"/>
    <s v="axillary"/>
  </r>
  <r>
    <s v="APC1"/>
    <x v="0"/>
    <s v="APC1bgrnf"/>
    <n v="1053"/>
    <s v="Tectona grandis"/>
    <n v="86"/>
    <n v="1.8"/>
    <x v="1"/>
    <s v="axillary"/>
  </r>
  <r>
    <s v="APA19"/>
    <x v="2"/>
    <s v="APA19ab"/>
    <n v="1054"/>
    <s v="Dolichandrone atrovirens"/>
    <n v="1"/>
    <n v="0.8899999999999999"/>
    <x v="0"/>
    <s v="axillary"/>
  </r>
  <r>
    <s v="APC1"/>
    <x v="0"/>
    <s v="APC1bgrnf"/>
    <n v="1054"/>
    <s v="Tectona grandis"/>
    <n v="63"/>
    <n v="1.1000000000000001"/>
    <x v="1"/>
    <s v="epicormic"/>
  </r>
  <r>
    <s v="APA19"/>
    <x v="2"/>
    <s v="APA19ab"/>
    <n v="1055"/>
    <s v="Dolichandrone atrovirens"/>
    <n v="1"/>
    <n v="0.18999999999999995"/>
    <x v="0"/>
    <s v="axillary"/>
  </r>
  <r>
    <s v="APC1"/>
    <x v="0"/>
    <s v="APC1bgrnf"/>
    <n v="1055"/>
    <s v="Tectona grandis"/>
    <n v="76"/>
    <n v="1.3"/>
    <x v="1"/>
    <s v="axillary"/>
  </r>
  <r>
    <s v="APA19"/>
    <x v="2"/>
    <s v="APA19ab"/>
    <n v="1056"/>
    <s v="Dolichandrone atrovirens"/>
    <n v="2"/>
    <n v="0.18999999999999995"/>
    <x v="0"/>
    <s v="axillary"/>
  </r>
  <r>
    <s v="APC1"/>
    <x v="0"/>
    <s v="APC1bgrnf"/>
    <n v="1056"/>
    <s v="Tectona grandis"/>
    <n v="36"/>
    <n v="1.9"/>
    <x v="1"/>
    <s v="epicormic"/>
  </r>
  <r>
    <s v="APA19"/>
    <x v="2"/>
    <s v="APA19ab"/>
    <n v="1057"/>
    <s v="Dolichandrone atrovirens"/>
    <n v="11"/>
    <n v="0.8899999999999999"/>
    <x v="0"/>
    <s v="axillary"/>
  </r>
  <r>
    <s v="APC1"/>
    <x v="0"/>
    <s v="APC1bgrnf"/>
    <n v="1057"/>
    <s v="Tectona grandis"/>
    <n v="71"/>
    <n v="1.4"/>
    <x v="1"/>
    <s v="axillary"/>
  </r>
  <r>
    <s v="APA19"/>
    <x v="2"/>
    <s v="APA19ab"/>
    <n v="1058"/>
    <s v="Dolichandrone atrovirens"/>
    <n v="4"/>
    <n v="0.49"/>
    <x v="0"/>
    <s v="axillary"/>
  </r>
  <r>
    <s v="APA19"/>
    <x v="2"/>
    <s v="APA19ab"/>
    <n v="1059"/>
    <s v="Cassia fistula"/>
    <n v="2"/>
    <n v="0.49"/>
    <x v="1"/>
    <s v="axillary"/>
  </r>
  <r>
    <s v="APC1"/>
    <x v="1"/>
    <s v="APC1bgpnf"/>
    <n v="1060"/>
    <s v="Erythroxylum monogynum"/>
    <n v="43"/>
    <n v="0.6"/>
    <x v="2"/>
    <m/>
  </r>
  <r>
    <s v="APC1"/>
    <x v="1"/>
    <s v="APC1bgpnf"/>
    <n v="1061"/>
    <s v="Dolichandrone atrovirens"/>
    <n v="93"/>
    <n v="2.7"/>
    <x v="3"/>
    <s v="epicormic"/>
  </r>
  <r>
    <s v="APC1"/>
    <x v="1"/>
    <s v="APC1bgpnf"/>
    <n v="1064"/>
    <s v="Acacia chundra"/>
    <n v="103"/>
    <n v="1.1000000000000001"/>
    <x v="3"/>
    <s v="collar"/>
  </r>
  <r>
    <s v="APC1"/>
    <x v="1"/>
    <s v="APC1bgpnf"/>
    <n v="1065"/>
    <s v="Dolichandrone atrovirens"/>
    <n v="108"/>
    <n v="1.6"/>
    <x v="3"/>
    <s v="collar"/>
  </r>
  <r>
    <s v="APC1"/>
    <x v="1"/>
    <s v="APC1bgpnf"/>
    <n v="1066"/>
    <s v="Acacia chundra"/>
    <n v="58"/>
    <n v="1.8"/>
    <x v="3"/>
    <s v="collar"/>
  </r>
  <r>
    <s v="APC1"/>
    <x v="1"/>
    <s v="APC1bgpnf"/>
    <n v="1067"/>
    <s v="Acacia chundra"/>
    <n v="38"/>
    <n v="0.9"/>
    <x v="3"/>
    <s v="collar"/>
  </r>
  <r>
    <s v="APA20"/>
    <x v="2"/>
    <s v="APA20ab"/>
    <n v="1069"/>
    <s v="Dolichandrone atrovirens"/>
    <n v="52"/>
    <n v="2.09"/>
    <x v="2"/>
    <m/>
  </r>
  <r>
    <s v="APC1"/>
    <x v="1"/>
    <s v="APC1bgpnf"/>
    <n v="1069"/>
    <s v="Dolichandrone atrovirens"/>
    <n v="115"/>
    <n v="1.1000000000000001"/>
    <x v="0"/>
    <s v="collar"/>
  </r>
  <r>
    <s v="APA20"/>
    <x v="2"/>
    <s v="APA20ab"/>
    <n v="1070"/>
    <s v="Dolichandrone atrovirens"/>
    <n v="68"/>
    <n v="2.3899999999999997"/>
    <x v="2"/>
    <m/>
  </r>
  <r>
    <s v="APA20"/>
    <x v="2"/>
    <s v="APA20ab"/>
    <n v="1071"/>
    <s v="Dolichandrone atrovirens"/>
    <n v="30"/>
    <n v="0.99"/>
    <x v="2"/>
    <m/>
  </r>
  <r>
    <s v="APC1"/>
    <x v="1"/>
    <s v="APC1bgpnf"/>
    <n v="1071"/>
    <s v="Dolichandrone atrovirens"/>
    <n v="16"/>
    <n v="1.1000000000000001"/>
    <x v="3"/>
    <s v="axillary"/>
  </r>
  <r>
    <s v="APA20"/>
    <x v="2"/>
    <s v="APA20ab"/>
    <n v="1072"/>
    <s v="Dolichandrone atrovirens"/>
    <n v="58"/>
    <n v="1.99"/>
    <x v="2"/>
    <m/>
  </r>
  <r>
    <s v="APC1"/>
    <x v="1"/>
    <s v="APC1bgpnf"/>
    <n v="1072"/>
    <s v="Acacia chundra"/>
    <n v="49"/>
    <n v="1.8"/>
    <x v="3"/>
    <s v="axillary"/>
  </r>
  <r>
    <s v="APA20"/>
    <x v="2"/>
    <s v="APA20ab"/>
    <n v="1073"/>
    <s v="Dolichandrone atrovirens"/>
    <n v="31"/>
    <n v="1.49"/>
    <x v="2"/>
    <m/>
  </r>
  <r>
    <s v="APC1"/>
    <x v="1"/>
    <s v="APC1bgpnf"/>
    <n v="1073"/>
    <s v="Gardenia gummifera"/>
    <n v="68"/>
    <n v="1.4"/>
    <x v="3"/>
    <s v="collar"/>
  </r>
  <r>
    <s v="APA20"/>
    <x v="2"/>
    <s v="APA20ab"/>
    <n v="1074"/>
    <s v="Dolichandrone atrovirens"/>
    <n v="14"/>
    <n v="0.79"/>
    <x v="2"/>
    <m/>
  </r>
  <r>
    <s v="APC1"/>
    <x v="1"/>
    <s v="APC1bgpnf"/>
    <n v="1074"/>
    <s v="Dolichandrone atrovirens"/>
    <n v="18"/>
    <n v="1.1000000000000001"/>
    <x v="0"/>
    <s v="collar"/>
  </r>
  <r>
    <s v="APA20"/>
    <x v="2"/>
    <s v="APA20ab"/>
    <n v="1075"/>
    <s v="Dolichandrone atrovirens"/>
    <n v="19"/>
    <n v="0.79"/>
    <x v="2"/>
    <m/>
  </r>
  <r>
    <s v="APA20"/>
    <x v="2"/>
    <s v="APA20ab"/>
    <n v="1076"/>
    <s v="Dolichandrone atrovirens"/>
    <n v="43"/>
    <n v="1.29"/>
    <x v="2"/>
    <m/>
  </r>
  <r>
    <s v="APC1"/>
    <x v="1"/>
    <s v="APC1bgpnf"/>
    <n v="1076"/>
    <s v="Dolichandrone atrovirens"/>
    <n v="32"/>
    <n v="1.8"/>
    <x v="3"/>
    <s v="collar"/>
  </r>
  <r>
    <s v="APA20"/>
    <x v="2"/>
    <s v="APA20ab"/>
    <n v="1077"/>
    <s v="Dalbergia paniculata"/>
    <n v="109"/>
    <n v="1.6900000000000002"/>
    <x v="2"/>
    <m/>
  </r>
  <r>
    <s v="APC1"/>
    <x v="1"/>
    <s v="APC1bgpnf"/>
    <n v="1077"/>
    <s v="Acacia chundra"/>
    <n v="15"/>
    <n v="0.9"/>
    <x v="3"/>
    <s v="collar"/>
  </r>
  <r>
    <s v="APA20"/>
    <x v="2"/>
    <s v="APA20ab"/>
    <n v="1078"/>
    <s v="Dalbergia paniculata"/>
    <n v="113"/>
    <n v="1.39"/>
    <x v="2"/>
    <m/>
  </r>
  <r>
    <s v="APC1"/>
    <x v="1"/>
    <s v="APC1bgpnf"/>
    <n v="1078"/>
    <s v="Acacia chundra"/>
    <n v="39"/>
    <n v="1"/>
    <x v="3"/>
    <s v="epicormic"/>
  </r>
  <r>
    <s v="APC1"/>
    <x v="1"/>
    <s v="APC1bgpnf"/>
    <n v="1079"/>
    <s v="Dolichandrone atrovirens"/>
    <n v="20"/>
    <n v="0.4"/>
    <x v="3"/>
    <s v="collar"/>
  </r>
  <r>
    <s v="APC1"/>
    <x v="1"/>
    <s v="APC1bgpnf"/>
    <n v="1080"/>
    <s v="Acacia chundra"/>
    <n v="35"/>
    <n v="1.1000000000000001"/>
    <x v="2"/>
    <s v="axillary"/>
  </r>
  <r>
    <s v="APC1"/>
    <x v="1"/>
    <s v="APC1bgpnf"/>
    <n v="1081"/>
    <s v="Erythroxylum monogynum"/>
    <n v="42"/>
    <n v="1.1000000000000001"/>
    <x v="3"/>
    <s v="collar"/>
  </r>
  <r>
    <s v="APC1"/>
    <x v="1"/>
    <s v="APC1bgpnf"/>
    <n v="1082"/>
    <s v="Acacia chundra"/>
    <n v="66"/>
    <n v="1.4"/>
    <x v="2"/>
    <s v="collar"/>
  </r>
  <r>
    <s v="APC1"/>
    <x v="1"/>
    <s v="APC1bgpnf"/>
    <n v="1083"/>
    <s v="Acacia chundra"/>
    <n v="59"/>
    <n v="2.1"/>
    <x v="2"/>
    <s v="collar"/>
  </r>
  <r>
    <s v="APC1"/>
    <x v="1"/>
    <s v="APC1bgpnf"/>
    <n v="1084"/>
    <s v="Dolichandrone atrovirens"/>
    <n v="40"/>
    <n v="1.9"/>
    <x v="2"/>
    <s v="collar"/>
  </r>
  <r>
    <s v="APC1"/>
    <x v="1"/>
    <s v="APC1bgpnf"/>
    <n v="1085"/>
    <s v="Morinda pubescens"/>
    <n v="92"/>
    <n v="1.1000000000000001"/>
    <x v="2"/>
    <s v="collar"/>
  </r>
  <r>
    <s v="APC1"/>
    <x v="1"/>
    <s v="APC1bgpnf"/>
    <n v="1086"/>
    <s v="Erythroxylum monogynum"/>
    <n v="93"/>
    <n v="0.8"/>
    <x v="3"/>
    <s v="collar"/>
  </r>
  <r>
    <s v="APC1"/>
    <x v="1"/>
    <s v="APC1bgpnf"/>
    <n v="1088"/>
    <s v="Erythroxylum monogynum"/>
    <n v="85"/>
    <n v="0.7"/>
    <x v="3"/>
    <s v="collar"/>
  </r>
  <r>
    <s v="APC4"/>
    <x v="2"/>
    <s v="APC4ab"/>
    <n v="1090"/>
    <s v="Dolichandrone atrovirens"/>
    <n v="45"/>
    <n v="1.89"/>
    <x v="0"/>
    <s v="axillary"/>
  </r>
  <r>
    <s v="APC4"/>
    <x v="2"/>
    <s v="APC4ab"/>
    <n v="1091"/>
    <s v="Dolichandrone atrovirens"/>
    <n v="88"/>
    <n v="1.39"/>
    <x v="0"/>
    <s v="axillary"/>
  </r>
  <r>
    <s v="APC4"/>
    <x v="2"/>
    <s v="APC4ab"/>
    <n v="1092"/>
    <s v="Dolichandrone atrovirens"/>
    <n v="19"/>
    <n v="0.79"/>
    <x v="0"/>
    <s v="collar"/>
  </r>
  <r>
    <s v="APC4"/>
    <x v="2"/>
    <s v="APC4ab"/>
    <n v="1093"/>
    <s v="Dolichandrone atrovirens"/>
    <n v="2"/>
    <n v="0.59000000000000008"/>
    <x v="0"/>
    <s v="axillary"/>
  </r>
  <r>
    <s v="APC4"/>
    <x v="2"/>
    <s v="APC4ab"/>
    <n v="1094"/>
    <s v="Dolichandrone atrovirens"/>
    <n v="86"/>
    <n v="1.7899999999999998"/>
    <x v="0"/>
    <s v="axillary"/>
  </r>
  <r>
    <s v="APC4"/>
    <x v="2"/>
    <s v="APC4ab"/>
    <n v="1095"/>
    <s v="Dolichandrone atrovirens"/>
    <n v="9"/>
    <n v="0.29000000000000004"/>
    <x v="0"/>
    <s v="collar"/>
  </r>
  <r>
    <s v="APC4"/>
    <x v="2"/>
    <s v="APC4ab"/>
    <n v="1096"/>
    <s v="Dolichandrone atrovirens"/>
    <n v="106"/>
    <n v="1.99"/>
    <x v="0"/>
    <s v="axillary"/>
  </r>
  <r>
    <s v="APC4"/>
    <x v="2"/>
    <s v="APC4ab"/>
    <n v="1097"/>
    <s v="Dolichandrone atrovirens"/>
    <n v="39"/>
    <n v="1.39"/>
    <x v="0"/>
    <s v="axillary"/>
  </r>
  <r>
    <s v="APC4"/>
    <x v="2"/>
    <s v="APC4ab"/>
    <n v="1098"/>
    <s v="Dolichandrone atrovirens"/>
    <n v="48"/>
    <n v="0.99"/>
    <x v="0"/>
    <s v="axillary"/>
  </r>
  <r>
    <s v="APC4"/>
    <x v="2"/>
    <s v="APC4ab"/>
    <n v="1099"/>
    <s v="Dolichandrone atrovirens"/>
    <n v="2"/>
    <n v="0.29000000000000004"/>
    <x v="0"/>
    <s v="collar"/>
  </r>
  <r>
    <s v="APA18"/>
    <x v="1"/>
    <s v="APA18bgpnf"/>
    <n v="1101"/>
    <s v="Dolichandrone atrovirens"/>
    <n v="115"/>
    <n v="2"/>
    <x v="2"/>
    <s v="epicormic"/>
  </r>
  <r>
    <s v="APA18"/>
    <x v="1"/>
    <s v="APA18bgpnf"/>
    <n v="1102"/>
    <s v="Dolichandrone atrovirens"/>
    <n v="113"/>
    <n v="1.5"/>
    <x v="2"/>
    <s v="axillary"/>
  </r>
  <r>
    <s v="APA18"/>
    <x v="1"/>
    <s v="APA18bgpnf"/>
    <n v="1105"/>
    <s v="Dolichandrone atrovirens"/>
    <n v="138"/>
    <n v="1.2"/>
    <x v="2"/>
    <s v="axillary"/>
  </r>
  <r>
    <s v="APA18"/>
    <x v="1"/>
    <s v="APA18bgpnf"/>
    <n v="1106"/>
    <s v="Dolichandrone atrovirens"/>
    <n v="79"/>
    <n v="3"/>
    <x v="0"/>
    <s v="epicormic"/>
  </r>
  <r>
    <s v="APA1"/>
    <x v="0"/>
    <s v="APA1bgrnf"/>
    <n v="1108"/>
    <s v="Dalbergia paniculata"/>
    <n v="104"/>
    <n v="1.5"/>
    <x v="1"/>
    <s v="epicormic"/>
  </r>
  <r>
    <s v="APA1"/>
    <x v="0"/>
    <s v="APA1bgrnf"/>
    <n v="1120"/>
    <s v="Dalbergia paniculata"/>
    <n v="148"/>
    <n v="1.9"/>
    <x v="1"/>
    <s v="epicormic"/>
  </r>
  <r>
    <s v="APA1"/>
    <x v="0"/>
    <s v="APA1bgrnf"/>
    <n v="1122"/>
    <s v="Dalbergia paniculata"/>
    <n v="79"/>
    <n v="2.2999999999999998"/>
    <x v="1"/>
    <s v="epicormic"/>
  </r>
  <r>
    <s v="APA1"/>
    <x v="0"/>
    <s v="APA1bgrnf"/>
    <n v="1127"/>
    <s v="Annona squamosa"/>
    <n v="94"/>
    <n v="2"/>
    <x v="1"/>
    <s v="epicormic"/>
  </r>
  <r>
    <s v="APA18"/>
    <x v="0"/>
    <s v="APA18bgrnf"/>
    <n v="1138"/>
    <s v="Dolichandrone atrovirens"/>
    <n v="21"/>
    <n v="2.02"/>
    <x v="0"/>
    <s v="axillary"/>
  </r>
  <r>
    <s v="APA18"/>
    <x v="0"/>
    <s v="APA18bgrnf"/>
    <n v="1139"/>
    <s v="Dolichandrone atrovirens"/>
    <n v="143"/>
    <n v="1.62"/>
    <x v="0"/>
    <s v="axillary"/>
  </r>
  <r>
    <s v="APA18"/>
    <x v="0"/>
    <s v="APA18bgrnf"/>
    <n v="1140"/>
    <s v="Dalbergia paniculata"/>
    <n v="90"/>
    <n v="1"/>
    <x v="3"/>
    <m/>
  </r>
  <r>
    <s v="APA18"/>
    <x v="0"/>
    <s v="APA18bgrnf"/>
    <n v="1142"/>
    <s v="Dalbergia paniculata"/>
    <n v="90"/>
    <n v="1.4"/>
    <x v="3"/>
    <s v="epicormic"/>
  </r>
  <r>
    <s v="APA18"/>
    <x v="0"/>
    <s v="APA18bgrnf"/>
    <n v="1143"/>
    <s v="Dolichandrone atrovirens"/>
    <n v="141"/>
    <n v="1.92"/>
    <x v="0"/>
    <m/>
  </r>
  <r>
    <s v="APA18"/>
    <x v="0"/>
    <s v="APA18bgrnf"/>
    <n v="1144"/>
    <s v="Dolichandrone atrovirens"/>
    <n v="78"/>
    <n v="2.8200000000000003"/>
    <x v="0"/>
    <m/>
  </r>
  <r>
    <s v="APA18"/>
    <x v="0"/>
    <s v="APA18bgrnf"/>
    <n v="1145"/>
    <s v="Dolichandrone atrovirens"/>
    <n v="93"/>
    <n v="1.7200000000000002"/>
    <x v="0"/>
    <s v="axillary"/>
  </r>
  <r>
    <s v="APA18"/>
    <x v="0"/>
    <s v="APA18bgrnf"/>
    <n v="1147"/>
    <s v="Dolichandrone atrovirens"/>
    <n v="56"/>
    <n v="2.52"/>
    <x v="0"/>
    <s v="axillary"/>
  </r>
  <r>
    <s v="APA18"/>
    <x v="0"/>
    <s v="APA18bgrnf"/>
    <n v="1152"/>
    <s v="Dolichandrone atrovirens"/>
    <n v="106"/>
    <n v="1.62"/>
    <x v="0"/>
    <s v="axillary"/>
  </r>
  <r>
    <s v="APA1"/>
    <x v="2"/>
    <s v="APA1ab"/>
    <n v="1179"/>
    <s v="Wrightia tinctoria"/>
    <n v="48"/>
    <n v="0.69"/>
    <x v="1"/>
    <s v="axillary"/>
  </r>
  <r>
    <s v="APA1"/>
    <x v="2"/>
    <s v="APA1ab"/>
    <n v="1180"/>
    <s v="Dalbergia paniculata"/>
    <n v="48"/>
    <n v="0.29000000000000004"/>
    <x v="3"/>
    <s v="axillary"/>
  </r>
  <r>
    <s v="APA1"/>
    <x v="2"/>
    <s v="APA1ab"/>
    <n v="1181"/>
    <s v="Wrightia tinctoria"/>
    <n v="49"/>
    <n v="0.69"/>
    <x v="1"/>
    <s v="axillary"/>
  </r>
  <r>
    <s v="APA1"/>
    <x v="2"/>
    <s v="APA1ab"/>
    <n v="1182"/>
    <s v="Wrightia tinctoria"/>
    <n v="22"/>
    <n v="0.59000000000000008"/>
    <x v="1"/>
    <s v="epicormic"/>
  </r>
  <r>
    <s v="APA1"/>
    <x v="2"/>
    <s v="APA1ab"/>
    <n v="1183"/>
    <s v="Dolichandrone atrovirens"/>
    <n v="56"/>
    <n v="1.7899999999999998"/>
    <x v="0"/>
    <s v="epicormic"/>
  </r>
  <r>
    <s v="APA1"/>
    <x v="2"/>
    <s v="APA1ab"/>
    <n v="1184"/>
    <s v="Cassia fistula"/>
    <n v="74"/>
    <n v="1.6900000000000002"/>
    <x v="1"/>
    <s v="epicormic"/>
  </r>
  <r>
    <s v="APA1"/>
    <x v="2"/>
    <s v="APA1ab"/>
    <n v="1185"/>
    <s v="Wrightia tinctoria"/>
    <n v="41"/>
    <n v="0.39"/>
    <x v="1"/>
    <s v="epicormic"/>
  </r>
  <r>
    <s v="APA1"/>
    <x v="0"/>
    <s v="APA1bgrnf"/>
    <n v="1221"/>
    <s v="Dalbergia paniculata"/>
    <n v="56"/>
    <n v="0.6"/>
    <x v="1"/>
    <s v="epicormic"/>
  </r>
  <r>
    <s v="APA1"/>
    <x v="0"/>
    <s v="APA1bgrnf"/>
    <n v="1223"/>
    <s v="Azadirachata indica"/>
    <n v="91"/>
    <n v="1.7200000000000002"/>
    <x v="0"/>
    <m/>
  </r>
  <r>
    <s v="APA1"/>
    <x v="0"/>
    <s v="APA1bgrnf"/>
    <n v="1224"/>
    <s v="Acacia chundra"/>
    <n v="121"/>
    <n v="2.12"/>
    <x v="0"/>
    <s v="epicormic"/>
  </r>
  <r>
    <s v="APA1"/>
    <x v="0"/>
    <s v="APA1bgrnf"/>
    <n v="1225"/>
    <s v="Dalbergia paniculata"/>
    <n v="146"/>
    <n v="1.2"/>
    <x v="3"/>
    <s v="epicormic"/>
  </r>
  <r>
    <s v="APA1"/>
    <x v="0"/>
    <s v="APA1bgrnf"/>
    <n v="1226"/>
    <s v="Chloroxylon swietenia"/>
    <n v="68"/>
    <n v="2.8200000000000003"/>
    <x v="0"/>
    <s v="epicormic"/>
  </r>
  <r>
    <s v="APC3"/>
    <x v="2"/>
    <s v="APC3ab"/>
    <n v="1300"/>
    <s v="Dolichandrone atrovirens"/>
    <n v="52"/>
    <n v="1.0900000000000001"/>
    <x v="2"/>
    <m/>
  </r>
  <r>
    <s v="APC6"/>
    <x v="0"/>
    <s v="APC6bgrnf"/>
    <n v="1300"/>
    <s v="Dolichandrone atrovirens"/>
    <n v="66"/>
    <n v="4.62"/>
    <x v="0"/>
    <s v="epicormic"/>
  </r>
  <r>
    <s v="APC3"/>
    <x v="2"/>
    <s v="APC3ab"/>
    <n v="1301"/>
    <s v="Dolichandrone atrovirens"/>
    <n v="121"/>
    <n v="1.59"/>
    <x v="2"/>
    <m/>
  </r>
  <r>
    <s v="APC6"/>
    <x v="0"/>
    <s v="APC6bgrnf"/>
    <n v="1301"/>
    <s v="Dolichandrone atrovirens"/>
    <n v="121"/>
    <n v="4.62"/>
    <x v="0"/>
    <s v="axillary"/>
  </r>
  <r>
    <s v="APC3"/>
    <x v="2"/>
    <s v="APC3ab"/>
    <n v="1302"/>
    <s v="Chloroxylon swietenia"/>
    <n v="98"/>
    <n v="1.89"/>
    <x v="2"/>
    <m/>
  </r>
  <r>
    <s v="APC6"/>
    <x v="0"/>
    <s v="APC6bgrnf"/>
    <n v="1302"/>
    <s v="Dolichandrone atrovirens"/>
    <n v="18"/>
    <n v="3.8"/>
    <x v="2"/>
    <m/>
  </r>
  <r>
    <s v="APC3"/>
    <x v="2"/>
    <s v="APC3ab"/>
    <n v="1303"/>
    <s v="Chloroxylon swietenia"/>
    <n v="109"/>
    <n v="1.7899999999999998"/>
    <x v="0"/>
    <s v="axillary"/>
  </r>
  <r>
    <s v="APC6"/>
    <x v="0"/>
    <s v="APC6bgrnf"/>
    <n v="1303"/>
    <s v="Dolichandrone atrovirens"/>
    <n v="98"/>
    <n v="4"/>
    <x v="2"/>
    <m/>
  </r>
  <r>
    <s v="APC3"/>
    <x v="2"/>
    <s v="APC3ab"/>
    <n v="1304"/>
    <s v="Chloroxylon swietenia"/>
    <n v="119"/>
    <n v="1.19"/>
    <x v="0"/>
    <s v="axillary"/>
  </r>
  <r>
    <s v="APC6"/>
    <x v="0"/>
    <s v="APC6bgrnf"/>
    <n v="1304"/>
    <s v="Dolichandrone atrovirens"/>
    <n v="103"/>
    <n v="3.7"/>
    <x v="2"/>
    <m/>
  </r>
  <r>
    <s v="APC3"/>
    <x v="2"/>
    <s v="APC3ab"/>
    <n v="1305"/>
    <s v="Acacia chundra"/>
    <n v="162"/>
    <n v="0.18999999999999995"/>
    <x v="3"/>
    <s v="axillary"/>
  </r>
  <r>
    <s v="APC6"/>
    <x v="0"/>
    <s v="APC6bgrnf"/>
    <n v="1305"/>
    <s v="Dolichandrone atrovirens"/>
    <n v="92"/>
    <n v="3.1"/>
    <x v="2"/>
    <m/>
  </r>
  <r>
    <s v="APC3"/>
    <x v="2"/>
    <s v="APC3ab"/>
    <n v="1306"/>
    <s v="Chloroxylon swietenia"/>
    <n v="74"/>
    <n v="1.0900000000000001"/>
    <x v="0"/>
    <s v="axillary"/>
  </r>
  <r>
    <s v="APC6"/>
    <x v="0"/>
    <s v="APC6bgrnf"/>
    <n v="1306"/>
    <s v="Dolichandrone atrovirens"/>
    <n v="88"/>
    <n v="3.5"/>
    <x v="2"/>
    <m/>
  </r>
  <r>
    <s v="APC3"/>
    <x v="2"/>
    <s v="APC3ab"/>
    <n v="1307"/>
    <s v="Chloroxylon swietenia"/>
    <n v="74"/>
    <n v="0.79"/>
    <x v="0"/>
    <s v="axillary"/>
  </r>
  <r>
    <s v="APC6"/>
    <x v="0"/>
    <s v="APC6bgrnf"/>
    <n v="1307"/>
    <s v="Dolichandrone atrovirens"/>
    <n v="110"/>
    <n v="4.5"/>
    <x v="2"/>
    <m/>
  </r>
  <r>
    <s v="APC3"/>
    <x v="2"/>
    <s v="APC3ab"/>
    <n v="1308"/>
    <s v="Chloroxylon swietenia"/>
    <n v="24"/>
    <n v="0.59000000000000008"/>
    <x v="0"/>
    <s v="axillary"/>
  </r>
  <r>
    <s v="APC6"/>
    <x v="0"/>
    <s v="APC6bgrnf"/>
    <n v="1308"/>
    <s v="Dolichandrone atrovirens"/>
    <n v="92"/>
    <n v="4.0999999999999996"/>
    <x v="2"/>
    <m/>
  </r>
  <r>
    <s v="APC3"/>
    <x v="2"/>
    <s v="APC3ab"/>
    <n v="1309"/>
    <s v="Chloroxylon swietenia"/>
    <n v="79"/>
    <n v="1.59"/>
    <x v="0"/>
    <s v="axillary"/>
  </r>
  <r>
    <s v="APC6"/>
    <x v="0"/>
    <s v="APC6bgrnf"/>
    <n v="1309"/>
    <s v="Dolichandrone atrovirens"/>
    <n v="140"/>
    <n v="5.0999999999999996"/>
    <x v="2"/>
    <m/>
  </r>
  <r>
    <s v="APC3"/>
    <x v="2"/>
    <s v="APC3ab"/>
    <n v="1310"/>
    <s v="Chloroxylon swietenia"/>
    <n v="108"/>
    <n v="1.19"/>
    <x v="2"/>
    <m/>
  </r>
  <r>
    <s v="APC6"/>
    <x v="0"/>
    <s v="APC6bgrnf"/>
    <n v="1310"/>
    <s v="Dolichandrone atrovirens"/>
    <n v="180"/>
    <n v="5.82"/>
    <x v="0"/>
    <s v="axillary"/>
  </r>
  <r>
    <s v="APC3"/>
    <x v="2"/>
    <s v="APC3ab"/>
    <n v="1311"/>
    <s v="Chloroxylon swietenia"/>
    <n v="59"/>
    <n v="1.29"/>
    <x v="0"/>
    <s v="axillary"/>
  </r>
  <r>
    <s v="APC6"/>
    <x v="0"/>
    <s v="APC6bgrnf"/>
    <n v="1311"/>
    <s v="Dolichandrone atrovirens"/>
    <n v="131"/>
    <n v="5.0999999999999996"/>
    <x v="2"/>
    <m/>
  </r>
  <r>
    <s v="APC3"/>
    <x v="2"/>
    <s v="APC3ab"/>
    <n v="1312"/>
    <s v="Chloroxylon swietenia"/>
    <n v="59"/>
    <n v="0.79"/>
    <x v="0"/>
    <s v="axillary"/>
  </r>
  <r>
    <s v="APC6"/>
    <x v="0"/>
    <s v="APC6bgrnf"/>
    <n v="1312"/>
    <s v="Dolichandrone atrovirens"/>
    <n v="33"/>
    <n v="4.4000000000000004"/>
    <x v="2"/>
    <m/>
  </r>
  <r>
    <s v="APC3"/>
    <x v="2"/>
    <s v="APC3ab"/>
    <n v="1313"/>
    <s v="Azadirachata indica"/>
    <n v="66"/>
    <n v="0.29000000000000004"/>
    <x v="0"/>
    <s v="axillary"/>
  </r>
  <r>
    <s v="APC6"/>
    <x v="0"/>
    <s v="APC6bgrnf"/>
    <n v="1313"/>
    <s v="Dolichandrone atrovirens"/>
    <n v="46"/>
    <n v="3.8"/>
    <x v="2"/>
    <m/>
  </r>
  <r>
    <s v="APC3"/>
    <x v="2"/>
    <s v="APC3ab"/>
    <n v="1314"/>
    <s v="Azadirachata indica"/>
    <n v="51"/>
    <n v="0.59000000000000008"/>
    <x v="0"/>
    <s v="axillary"/>
  </r>
  <r>
    <s v="APC6"/>
    <x v="0"/>
    <s v="APC6bgrnf"/>
    <n v="1314"/>
    <s v="Dolichandrone atrovirens"/>
    <n v="147"/>
    <n v="5"/>
    <x v="2"/>
    <m/>
  </r>
  <r>
    <s v="APC3"/>
    <x v="2"/>
    <s v="APC3ab"/>
    <n v="1315"/>
    <s v="Dolichandrone atrovirens"/>
    <n v="49"/>
    <n v="1.39"/>
    <x v="0"/>
    <s v="axillary"/>
  </r>
  <r>
    <s v="APC6"/>
    <x v="0"/>
    <s v="APC6bgrnf"/>
    <n v="1315"/>
    <s v="Dolichandrone atrovirens"/>
    <n v="180"/>
    <n v="5"/>
    <x v="2"/>
    <m/>
  </r>
  <r>
    <s v="APC3"/>
    <x v="2"/>
    <s v="APC3ab"/>
    <n v="1316"/>
    <s v="Tectona grandis"/>
    <n v="47"/>
    <n v="0.39"/>
    <x v="3"/>
    <m/>
  </r>
  <r>
    <s v="APC3"/>
    <x v="2"/>
    <s v="APC3ab"/>
    <n v="1317"/>
    <s v="Dolichandrone atrovirens"/>
    <n v="68"/>
    <n v="1.19"/>
    <x v="2"/>
    <m/>
  </r>
  <r>
    <s v="APC6"/>
    <x v="0"/>
    <s v="APC6bgrnf"/>
    <n v="1317"/>
    <s v="Dolichandrone atrovirens"/>
    <n v="21"/>
    <n v="3.3200000000000003"/>
    <x v="0"/>
    <s v="epicormic"/>
  </r>
  <r>
    <s v="APC3"/>
    <x v="2"/>
    <s v="APC3ab"/>
    <n v="1318"/>
    <s v="Chloroxylon swietenia"/>
    <n v="49"/>
    <n v="1.19"/>
    <x v="0"/>
    <s v="epicormic"/>
  </r>
  <r>
    <s v="APC6"/>
    <x v="0"/>
    <s v="APC6bgrnf"/>
    <n v="1318"/>
    <s v="Pongamia pinnata"/>
    <n v="71"/>
    <n v="3.2"/>
    <x v="2"/>
    <m/>
  </r>
  <r>
    <s v="APC3"/>
    <x v="2"/>
    <s v="APC3ab"/>
    <n v="1319"/>
    <s v="Dolichandrone atrovirens"/>
    <n v="88"/>
    <n v="1.39"/>
    <x v="0"/>
    <s v="axillary"/>
  </r>
  <r>
    <s v="APC6"/>
    <x v="0"/>
    <s v="APC6bgrnf"/>
    <n v="1319"/>
    <s v="Dolichandrone atrovirens"/>
    <n v="75"/>
    <n v="5.6"/>
    <x v="2"/>
    <m/>
  </r>
  <r>
    <s v="APC3"/>
    <x v="2"/>
    <s v="APC3ab"/>
    <n v="1320"/>
    <s v="Dolichandrone atrovirens"/>
    <n v="88"/>
    <n v="1.29"/>
    <x v="0"/>
    <s v="epicormic"/>
  </r>
  <r>
    <s v="APC3"/>
    <x v="2"/>
    <s v="APC3ab"/>
    <n v="1321"/>
    <s v="Acacia chundra"/>
    <n v="59"/>
    <n v="0.8899999999999999"/>
    <x v="0"/>
    <s v="collar"/>
  </r>
  <r>
    <s v="APC6"/>
    <x v="0"/>
    <s v="APC6bgrnf"/>
    <n v="1321"/>
    <s v="Dolichandrone atrovirens"/>
    <n v="165"/>
    <n v="2.7"/>
    <x v="2"/>
    <m/>
  </r>
  <r>
    <s v="APC3"/>
    <x v="2"/>
    <s v="APC3ab"/>
    <n v="1322"/>
    <s v="Tectona grandis"/>
    <n v="137"/>
    <n v="1.7899999999999998"/>
    <x v="3"/>
    <s v="axillary"/>
  </r>
  <r>
    <s v="APC6"/>
    <x v="0"/>
    <s v="APC6bgrnf"/>
    <n v="1322"/>
    <s v="Dolichandrone atrovirens"/>
    <n v="128"/>
    <n v="4.7"/>
    <x v="2"/>
    <m/>
  </r>
  <r>
    <s v="APC3"/>
    <x v="2"/>
    <s v="APC3ab"/>
    <n v="1323"/>
    <s v="Dolichandrone atrovirens"/>
    <n v="78"/>
    <n v="1.59"/>
    <x v="0"/>
    <s v="epicormic"/>
  </r>
  <r>
    <s v="APC6"/>
    <x v="0"/>
    <s v="APC6bgrnf"/>
    <n v="1323"/>
    <s v="Dolichandrone atrovirens"/>
    <n v="46"/>
    <n v="3.92"/>
    <x v="0"/>
    <s v="collar"/>
  </r>
  <r>
    <s v="APC3"/>
    <x v="2"/>
    <s v="APC3ab"/>
    <n v="1324"/>
    <s v="Dolichandrone atrovirens"/>
    <n v="86"/>
    <n v="1.39"/>
    <x v="0"/>
    <s v="axillary"/>
  </r>
  <r>
    <s v="APC6"/>
    <x v="0"/>
    <s v="APC6bgrnf"/>
    <n v="1324"/>
    <s v="Dolichandrone atrovirens"/>
    <n v="148"/>
    <n v="4.5"/>
    <x v="2"/>
    <m/>
  </r>
  <r>
    <s v="APC3"/>
    <x v="2"/>
    <s v="APC3ab"/>
    <n v="1325"/>
    <s v="Chloroxylon swietenia"/>
    <n v="39"/>
    <n v="0.99"/>
    <x v="0"/>
    <s v="axillary"/>
  </r>
  <r>
    <s v="APC6"/>
    <x v="0"/>
    <s v="APC6bgrnf"/>
    <n v="1325"/>
    <s v="Dolichandrone atrovirens"/>
    <n v="93"/>
    <n v="4.5"/>
    <x v="2"/>
    <m/>
  </r>
  <r>
    <s v="APC3"/>
    <x v="2"/>
    <s v="APC3ab"/>
    <n v="1326"/>
    <s v="Dolichandrone atrovirens"/>
    <n v="66"/>
    <n v="1.59"/>
    <x v="0"/>
    <s v="epicormic"/>
  </r>
  <r>
    <s v="APC6"/>
    <x v="0"/>
    <s v="APC6bgrnf"/>
    <n v="1326"/>
    <s v="Dolichandrone atrovirens"/>
    <n v="81"/>
    <n v="3.9"/>
    <x v="2"/>
    <m/>
  </r>
  <r>
    <s v="APC5"/>
    <x v="0"/>
    <s v="APC5bgrnf"/>
    <n v="1327"/>
    <s v="Dolichandrone atrovirens"/>
    <n v="114"/>
    <n v="3.02"/>
    <x v="0"/>
    <s v="axillary"/>
  </r>
  <r>
    <s v="APC6"/>
    <x v="0"/>
    <s v="APC6bgrnf"/>
    <n v="1327"/>
    <s v="Dolichandrone atrovirens"/>
    <n v="18"/>
    <n v="4.2"/>
    <x v="2"/>
    <m/>
  </r>
  <r>
    <s v="APC6"/>
    <x v="0"/>
    <s v="APC6bgrnf"/>
    <n v="1328"/>
    <s v="Dolichandrone atrovirens"/>
    <n v="105"/>
    <n v="4.5999999999999996"/>
    <x v="2"/>
    <m/>
  </r>
  <r>
    <s v="APC5"/>
    <x v="0"/>
    <s v="APC5bgrnf"/>
    <n v="1328"/>
    <s v="Dolichandrone atrovirens"/>
    <n v="91"/>
    <n v="2.2200000000000002"/>
    <x v="0"/>
    <s v="epicormic"/>
  </r>
  <r>
    <s v="APC5"/>
    <x v="0"/>
    <s v="APC5bgrnf"/>
    <n v="1329"/>
    <s v="Dolichandrone atrovirens"/>
    <n v="33"/>
    <n v="2.42"/>
    <x v="0"/>
    <s v="axillary"/>
  </r>
  <r>
    <s v="APC6"/>
    <x v="0"/>
    <s v="APC6bgrnf"/>
    <n v="1330"/>
    <s v="Dolichandrone atrovirens"/>
    <n v="18"/>
    <n v="4.5999999999999996"/>
    <x v="2"/>
    <m/>
  </r>
  <r>
    <s v="APC5"/>
    <x v="0"/>
    <s v="APC5bgrnf"/>
    <n v="1330"/>
    <s v="Dolichandrone atrovirens"/>
    <n v="21"/>
    <n v="2.92"/>
    <x v="0"/>
    <s v="axillary"/>
  </r>
  <r>
    <s v="APC5"/>
    <x v="0"/>
    <s v="APC5bgrnf"/>
    <n v="1331"/>
    <s v="Premna tomentosa"/>
    <n v="100"/>
    <n v="2.92"/>
    <x v="0"/>
    <s v="axillary"/>
  </r>
  <r>
    <s v="APC6"/>
    <x v="0"/>
    <s v="APC6bgrnf"/>
    <n v="1331"/>
    <s v="Dolichandrone atrovirens"/>
    <n v="31"/>
    <n v="3.8"/>
    <x v="2"/>
    <m/>
  </r>
  <r>
    <s v="APC5"/>
    <x v="0"/>
    <s v="APC5bgrnf"/>
    <n v="1332"/>
    <s v="Azadirachata indica"/>
    <n v="136"/>
    <n v="1.3199999999999998"/>
    <x v="0"/>
    <s v="collar"/>
  </r>
  <r>
    <s v="APC6"/>
    <x v="0"/>
    <s v="APC6bgrnf"/>
    <n v="1332"/>
    <s v="Dolichandrone atrovirens"/>
    <n v="71"/>
    <n v="4.0999999999999996"/>
    <x v="2"/>
    <m/>
  </r>
  <r>
    <s v="APC6"/>
    <x v="0"/>
    <s v="APC6bgrnf"/>
    <n v="1333"/>
    <s v="Dolichandrone atrovirens"/>
    <n v="200"/>
    <n v="4.5"/>
    <x v="2"/>
    <m/>
  </r>
  <r>
    <s v="APC5"/>
    <x v="0"/>
    <s v="APC5bgrnf"/>
    <n v="1333"/>
    <s v="Dolichandrone atrovirens"/>
    <n v="182"/>
    <n v="1.8199999999999998"/>
    <x v="0"/>
    <s v="axillary"/>
  </r>
  <r>
    <s v="APC5"/>
    <x v="0"/>
    <s v="APC5bgrnf"/>
    <n v="1334"/>
    <s v="Dolichandrone atrovirens"/>
    <n v="149"/>
    <n v="3.42"/>
    <x v="0"/>
    <s v="epicormic"/>
  </r>
  <r>
    <s v="APC5"/>
    <x v="0"/>
    <s v="APC5bgrnf"/>
    <n v="1335"/>
    <s v="Dolichandrone atrovirens"/>
    <n v="91"/>
    <n v="3.02"/>
    <x v="0"/>
    <s v="epicormic"/>
  </r>
  <r>
    <s v="APC6"/>
    <x v="0"/>
    <s v="APC6bgrnf"/>
    <n v="1335"/>
    <s v="Dolichandrone atrovirens"/>
    <n v="86"/>
    <n v="4.5999999999999996"/>
    <x v="2"/>
    <m/>
  </r>
  <r>
    <s v="APC5"/>
    <x v="0"/>
    <s v="APC5bgrnf"/>
    <n v="1336"/>
    <s v="Dolichandrone atrovirens"/>
    <n v="105"/>
    <n v="1.9"/>
    <x v="2"/>
    <m/>
  </r>
  <r>
    <s v="APC6"/>
    <x v="0"/>
    <s v="APC6bgrnf"/>
    <n v="1336"/>
    <s v="Dolichandrone atrovirens"/>
    <n v="72"/>
    <n v="4.62"/>
    <x v="0"/>
    <s v="collar"/>
  </r>
  <r>
    <s v="APC5"/>
    <x v="0"/>
    <s v="APC5bgrnf"/>
    <n v="1337"/>
    <s v="Dolichandrone atrovirens"/>
    <n v="82"/>
    <n v="3.12"/>
    <x v="0"/>
    <s v="epicormic"/>
  </r>
  <r>
    <s v="APC6"/>
    <x v="0"/>
    <s v="APC6bgrnf"/>
    <n v="1337"/>
    <s v="Dolichandrone atrovirens"/>
    <n v="81"/>
    <n v="4.72"/>
    <x v="0"/>
    <s v="epicormic"/>
  </r>
  <r>
    <s v="APC5"/>
    <x v="0"/>
    <s v="APC5bgrnf"/>
    <n v="1338"/>
    <s v="Dolichandrone atrovirens"/>
    <n v="111"/>
    <n v="3.42"/>
    <x v="0"/>
    <s v="axillary"/>
  </r>
  <r>
    <s v="APC6"/>
    <x v="0"/>
    <s v="APC6bgrnf"/>
    <n v="1338"/>
    <s v="Dolichandrone atrovirens"/>
    <n v="73"/>
    <n v="4.4000000000000004"/>
    <x v="2"/>
    <m/>
  </r>
  <r>
    <s v="APC5"/>
    <x v="0"/>
    <s v="APC5bgrnf"/>
    <n v="1339"/>
    <s v="Dolichandrone atrovirens"/>
    <n v="141"/>
    <n v="3.3200000000000003"/>
    <x v="0"/>
    <s v="collar"/>
  </r>
  <r>
    <s v="APC6"/>
    <x v="0"/>
    <s v="APC6bgrnf"/>
    <n v="1340"/>
    <s v="Dolichandrone atrovirens"/>
    <n v="86"/>
    <n v="4.5199999999999996"/>
    <x v="0"/>
    <s v="epicormic"/>
  </r>
  <r>
    <s v="APC5"/>
    <x v="0"/>
    <s v="APC5bgrnf"/>
    <n v="1340"/>
    <s v="Dolichandrone atrovirens"/>
    <n v="98"/>
    <n v="2.3199999999999998"/>
    <x v="0"/>
    <m/>
  </r>
  <r>
    <s v="APC6"/>
    <x v="0"/>
    <s v="APC6bgrnf"/>
    <n v="1341"/>
    <s v="Dolichandrone atrovirens"/>
    <n v="81"/>
    <n v="4"/>
    <x v="2"/>
    <m/>
  </r>
  <r>
    <s v="APC5"/>
    <x v="0"/>
    <s v="APC5bgrnf"/>
    <n v="1341"/>
    <s v="Dolichandrone atrovirens"/>
    <n v="132"/>
    <n v="2.52"/>
    <x v="0"/>
    <s v="epicormic"/>
  </r>
  <r>
    <s v="APC5"/>
    <x v="0"/>
    <s v="APC5bgrnf"/>
    <n v="1342"/>
    <s v="Dolichandrone atrovirens"/>
    <n v="60"/>
    <n v="3.4"/>
    <x v="2"/>
    <m/>
  </r>
  <r>
    <s v="APC6"/>
    <x v="0"/>
    <s v="APC6bgrnf"/>
    <n v="1342"/>
    <s v="Dolichandrone atrovirens"/>
    <n v="116"/>
    <n v="4.62"/>
    <x v="0"/>
    <s v="axillary"/>
  </r>
  <r>
    <s v="APC5"/>
    <x v="0"/>
    <s v="APC5bgrnf"/>
    <n v="1343"/>
    <s v="Dolichandrone atrovirens"/>
    <n v="68"/>
    <n v="3.22"/>
    <x v="0"/>
    <s v="collar"/>
  </r>
  <r>
    <s v="APC6"/>
    <x v="0"/>
    <s v="APC6bgrnf"/>
    <n v="1343"/>
    <s v="Dolichandrone atrovirens"/>
    <n v="125"/>
    <n v="4.5"/>
    <x v="2"/>
    <m/>
  </r>
  <r>
    <s v="APC5"/>
    <x v="0"/>
    <s v="APC5bgrnf"/>
    <n v="1344"/>
    <s v="Dolichandrone atrovirens"/>
    <n v="68"/>
    <n v="3.52"/>
    <x v="0"/>
    <s v="epicormic"/>
  </r>
  <r>
    <s v="APC6"/>
    <x v="0"/>
    <s v="APC6bgrnf"/>
    <n v="1344"/>
    <s v="Dolichandrone atrovirens"/>
    <n v="99"/>
    <n v="4.8"/>
    <x v="2"/>
    <m/>
  </r>
  <r>
    <s v="APC5"/>
    <x v="0"/>
    <s v="APC5bgrnf"/>
    <n v="1345"/>
    <s v="Dolichandrone atrovirens"/>
    <n v="223"/>
    <n v="2.12"/>
    <x v="0"/>
    <s v="epicormic"/>
  </r>
  <r>
    <s v="APC6"/>
    <x v="0"/>
    <s v="APC6bgrnf"/>
    <n v="1345"/>
    <s v="Dolichandrone atrovirens"/>
    <n v="108"/>
    <n v="3.5"/>
    <x v="2"/>
    <m/>
  </r>
  <r>
    <s v="APC5"/>
    <x v="0"/>
    <s v="APC5bgrnf"/>
    <n v="1346"/>
    <s v="Wrightia tinctoria"/>
    <n v="165"/>
    <n v="1.1000000000000001"/>
    <x v="3"/>
    <s v="axillary"/>
  </r>
  <r>
    <s v="APC6"/>
    <x v="0"/>
    <s v="APC6bgrnf"/>
    <n v="1346"/>
    <s v="Dolichandrone atrovirens"/>
    <n v="163"/>
    <n v="4.9000000000000004"/>
    <x v="2"/>
    <m/>
  </r>
  <r>
    <s v="APC5"/>
    <x v="0"/>
    <s v="APC5bgrnf"/>
    <n v="1347"/>
    <s v="Wrightia tinctoria"/>
    <n v="166"/>
    <n v="2.9"/>
    <x v="1"/>
    <s v="epicormic"/>
  </r>
  <r>
    <s v="APC6"/>
    <x v="0"/>
    <s v="APC6bgrnf"/>
    <n v="1347"/>
    <s v="Dolichandrone atrovirens"/>
    <n v="75"/>
    <n v="5.8"/>
    <x v="2"/>
    <m/>
  </r>
  <r>
    <s v="APC5"/>
    <x v="0"/>
    <s v="APC5bgrnf"/>
    <n v="1348"/>
    <s v="Wrightia tinctoria"/>
    <n v="189"/>
    <n v="1.8"/>
    <x v="1"/>
    <s v="collar"/>
  </r>
  <r>
    <s v="APC6"/>
    <x v="0"/>
    <s v="APC6bgrnf"/>
    <n v="1348"/>
    <s v="Dolichandrone atrovirens"/>
    <n v="125"/>
    <n v="4.3"/>
    <x v="2"/>
    <m/>
  </r>
  <r>
    <s v="APC5"/>
    <x v="0"/>
    <s v="APC5bgrnf"/>
    <n v="1349"/>
    <s v="Wrightia tinctoria"/>
    <n v="136"/>
    <n v="1.1000000000000001"/>
    <x v="1"/>
    <s v="collar"/>
  </r>
  <r>
    <s v="APC5"/>
    <x v="0"/>
    <s v="APC5bgrnf"/>
    <n v="1350"/>
    <s v="Azadirachata indica"/>
    <n v="21"/>
    <n v="1.22"/>
    <x v="0"/>
    <s v="epicormic"/>
  </r>
  <r>
    <s v="APC6"/>
    <x v="0"/>
    <s v="APC6bgrnf"/>
    <n v="1350"/>
    <s v="Dolichandrone atrovirens"/>
    <n v="18"/>
    <n v="4.7"/>
    <x v="2"/>
    <m/>
  </r>
  <r>
    <s v="APC5"/>
    <x v="0"/>
    <s v="APC5bgrnf"/>
    <n v="1351"/>
    <s v="Wrightia tinctoria"/>
    <n v="108"/>
    <n v="1.1000000000000001"/>
    <x v="1"/>
    <s v="collar"/>
  </r>
  <r>
    <s v="APC6"/>
    <x v="0"/>
    <s v="APC6bgrnf"/>
    <n v="1351"/>
    <s v="Dolichandrone atrovirens"/>
    <n v="18"/>
    <n v="4.5999999999999996"/>
    <x v="2"/>
    <m/>
  </r>
  <r>
    <s v="APC6"/>
    <x v="0"/>
    <s v="APC6bgrnf"/>
    <n v="1352"/>
    <s v="Dolichandrone atrovirens"/>
    <n v="103"/>
    <n v="4.5"/>
    <x v="2"/>
    <m/>
  </r>
  <r>
    <s v="APC6"/>
    <x v="0"/>
    <s v="APC6bgrnf"/>
    <n v="1353"/>
    <s v="Dolichandrone atrovirens"/>
    <n v="118"/>
    <n v="4.5"/>
    <x v="2"/>
    <m/>
  </r>
  <r>
    <s v="APC6"/>
    <x v="0"/>
    <s v="APC6bgrnf"/>
    <n v="1354"/>
    <s v="Dolichandrone atrovirens"/>
    <n v="58"/>
    <n v="4.5999999999999996"/>
    <x v="2"/>
    <m/>
  </r>
  <r>
    <s v="APC6"/>
    <x v="0"/>
    <s v="APC6bgrnf"/>
    <n v="1356"/>
    <s v="Dolichandrone atrovirens"/>
    <n v="63"/>
    <n v="5.2"/>
    <x v="2"/>
    <m/>
  </r>
  <r>
    <s v="APC6"/>
    <x v="0"/>
    <s v="APC6bgrnf"/>
    <n v="1357"/>
    <s v="Dolichandrone atrovirens"/>
    <n v="68"/>
    <n v="4.5"/>
    <x v="2"/>
    <m/>
  </r>
  <r>
    <s v="APC6"/>
    <x v="0"/>
    <s v="APC6bgrnf"/>
    <n v="1358"/>
    <s v="Dolichandrone atrovirens"/>
    <n v="21"/>
    <n v="4.22"/>
    <x v="0"/>
    <s v="collar"/>
  </r>
  <r>
    <s v="APC6"/>
    <x v="0"/>
    <s v="APC6bgrnf"/>
    <n v="1359"/>
    <s v="Dolichandrone atrovirens"/>
    <n v="18"/>
    <n v="4.7"/>
    <x v="2"/>
    <m/>
  </r>
  <r>
    <s v="APC6"/>
    <x v="0"/>
    <s v="APC6bgrnf"/>
    <n v="1360"/>
    <s v="Dolichandrone atrovirens"/>
    <n v="18"/>
    <n v="2.8"/>
    <x v="2"/>
    <m/>
  </r>
  <r>
    <s v="APC6"/>
    <x v="0"/>
    <s v="APC6bgrnf"/>
    <n v="1361"/>
    <s v="Dolichandrone atrovirens"/>
    <n v="131"/>
    <n v="5.82"/>
    <x v="0"/>
    <s v="collar"/>
  </r>
  <r>
    <s v="APC6"/>
    <x v="0"/>
    <s v="APC6bgrnf"/>
    <n v="1362"/>
    <s v="Dolichandrone atrovirens"/>
    <n v="46"/>
    <n v="3.3200000000000003"/>
    <x v="0"/>
    <m/>
  </r>
  <r>
    <s v="APC6"/>
    <x v="0"/>
    <s v="APC6bgrnf"/>
    <n v="1363"/>
    <s v="Dolichandrone atrovirens"/>
    <n v="68"/>
    <n v="3.6"/>
    <x v="2"/>
    <m/>
  </r>
  <r>
    <s v="APC6"/>
    <x v="0"/>
    <s v="APC6bgrnf"/>
    <n v="1364"/>
    <s v="Dolichandrone atrovirens"/>
    <n v="18"/>
    <n v="4"/>
    <x v="2"/>
    <m/>
  </r>
  <r>
    <s v="APC6"/>
    <x v="0"/>
    <s v="APC6bgrnf"/>
    <n v="1365"/>
    <s v="Dolichandrone atrovirens"/>
    <n v="103"/>
    <n v="5.8"/>
    <x v="2"/>
    <m/>
  </r>
  <r>
    <s v="APC6"/>
    <x v="0"/>
    <s v="APC6bgrnf"/>
    <n v="1366"/>
    <s v="Dolichandrone atrovirens"/>
    <n v="116"/>
    <n v="4.0999999999999996"/>
    <x v="2"/>
    <m/>
  </r>
  <r>
    <s v="APC5"/>
    <x v="1"/>
    <s v="APC5bgpnf"/>
    <n v="1367"/>
    <s v="Premna tomentosa"/>
    <n v="18"/>
    <n v="1.8"/>
    <x v="2"/>
    <s v="collar"/>
  </r>
  <r>
    <s v="APC6"/>
    <x v="0"/>
    <s v="APC6bgrnf"/>
    <n v="1367"/>
    <s v="Dolichandrone atrovirens"/>
    <n v="51"/>
    <n v="4.12"/>
    <x v="0"/>
    <s v="collar"/>
  </r>
  <r>
    <s v="APC5"/>
    <x v="1"/>
    <s v="APC5bgpnf"/>
    <n v="1368"/>
    <s v="Azadirachata indica"/>
    <n v="18"/>
    <n v="0.4"/>
    <x v="2"/>
    <s v="collar"/>
  </r>
  <r>
    <s v="APC6"/>
    <x v="0"/>
    <s v="APC6bgrnf"/>
    <n v="1368"/>
    <s v="Dolichandrone atrovirens"/>
    <n v="18"/>
    <n v="3.7"/>
    <x v="2"/>
    <m/>
  </r>
  <r>
    <s v="APC5"/>
    <x v="1"/>
    <s v="APC5bgpnf"/>
    <n v="1369"/>
    <s v="Dolichandrone atrovirens"/>
    <n v="68"/>
    <n v="2.6"/>
    <x v="2"/>
    <s v="epicormic"/>
  </r>
  <r>
    <s v="APC6"/>
    <x v="0"/>
    <s v="APC6bgrnf"/>
    <n v="1369"/>
    <s v="Dolichandrone atrovirens"/>
    <n v="93"/>
    <n v="4.8"/>
    <x v="2"/>
    <m/>
  </r>
  <r>
    <s v="APC5"/>
    <x v="1"/>
    <s v="APC5bgpnf"/>
    <n v="1370"/>
    <s v="Wrightia tinctoria"/>
    <n v="93"/>
    <n v="2.6"/>
    <x v="2"/>
    <s v="epicormic"/>
  </r>
  <r>
    <s v="APC6"/>
    <x v="0"/>
    <s v="APC6bgrnf"/>
    <n v="1370"/>
    <s v="Dolichandrone atrovirens"/>
    <n v="85"/>
    <n v="3.8"/>
    <x v="2"/>
    <m/>
  </r>
  <r>
    <s v="APC5"/>
    <x v="1"/>
    <s v="APC5bgpnf"/>
    <n v="1371"/>
    <s v="Wrightia tinctoria"/>
    <n v="13"/>
    <n v="1.9"/>
    <x v="3"/>
    <s v="axillary"/>
  </r>
  <r>
    <s v="APC6"/>
    <x v="0"/>
    <s v="APC6bgrnf"/>
    <n v="1371"/>
    <s v="Dolichandrone atrovirens"/>
    <n v="73"/>
    <n v="4.8"/>
    <x v="2"/>
    <m/>
  </r>
  <r>
    <s v="APC6"/>
    <x v="0"/>
    <s v="APC6bgrnf"/>
    <n v="1372"/>
    <s v="Dolichandrone atrovirens"/>
    <n v="106"/>
    <n v="4.32"/>
    <x v="0"/>
    <s v="collar"/>
  </r>
  <r>
    <s v="APC5"/>
    <x v="1"/>
    <s v="APC5bgpnf"/>
    <n v="1374"/>
    <s v="Dolichandrone atrovirens"/>
    <n v="143"/>
    <n v="2.1"/>
    <x v="2"/>
    <s v="epicormic"/>
  </r>
  <r>
    <s v="APC11"/>
    <x v="0"/>
    <s v="APC11bgrnf"/>
    <n v="1375"/>
    <s v="Dolichandrone atrovirens"/>
    <n v="76"/>
    <n v="1.92"/>
    <x v="0"/>
    <s v="axillary"/>
  </r>
  <r>
    <s v="APC11"/>
    <x v="0"/>
    <s v="APC11bgrnf"/>
    <n v="1376"/>
    <s v="Tectona grandis"/>
    <n v="103"/>
    <n v="0.8"/>
    <x v="3"/>
    <s v="collar"/>
  </r>
  <r>
    <s v="APC6"/>
    <x v="0"/>
    <s v="APC6bgrnf"/>
    <n v="1376"/>
    <s v="Dolichandrone atrovirens"/>
    <n v="98"/>
    <n v="3.62"/>
    <x v="0"/>
    <s v="collar"/>
  </r>
  <r>
    <s v="APC11"/>
    <x v="0"/>
    <s v="APC11bgrnf"/>
    <n v="1377"/>
    <s v="Dolichandrone atrovirens"/>
    <n v="56"/>
    <n v="2.42"/>
    <x v="0"/>
    <s v="collar"/>
  </r>
  <r>
    <s v="APC6"/>
    <x v="0"/>
    <s v="APC6bgrnf"/>
    <n v="1377"/>
    <s v="Dolichandrone atrovirens"/>
    <n v="98"/>
    <n v="3.62"/>
    <x v="0"/>
    <s v="epicormic"/>
  </r>
  <r>
    <s v="APC11"/>
    <x v="0"/>
    <s v="APC11bgrnf"/>
    <n v="1378"/>
    <s v="Cassia fistula"/>
    <n v="71"/>
    <n v="0.4"/>
    <x v="1"/>
    <s v="collar"/>
  </r>
  <r>
    <s v="APC6"/>
    <x v="0"/>
    <s v="APC6bgrnf"/>
    <n v="1378"/>
    <s v="Dolichandrone atrovirens"/>
    <n v="95"/>
    <n v="4.4000000000000004"/>
    <x v="2"/>
    <m/>
  </r>
  <r>
    <s v="APC11"/>
    <x v="0"/>
    <s v="APC11bgrnf"/>
    <n v="1379"/>
    <s v="Cassia fistula"/>
    <n v="83"/>
    <n v="1.6"/>
    <x v="2"/>
    <s v="collar"/>
  </r>
  <r>
    <s v="APC6"/>
    <x v="0"/>
    <s v="APC6bgrnf"/>
    <n v="1379"/>
    <s v="Dolichandrone atrovirens"/>
    <n v="43"/>
    <n v="5.8"/>
    <x v="2"/>
    <m/>
  </r>
  <r>
    <s v="APC11"/>
    <x v="0"/>
    <s v="APC11bgrnf"/>
    <n v="1380"/>
    <s v="Tectona grandis"/>
    <n v="56"/>
    <n v="1.9"/>
    <x v="3"/>
    <s v="epicormic"/>
  </r>
  <r>
    <s v="APC6"/>
    <x v="0"/>
    <s v="APC6bgrnf"/>
    <n v="1380"/>
    <s v="Dolichandrone atrovirens"/>
    <n v="66"/>
    <n v="4.72"/>
    <x v="0"/>
    <s v="epicormic"/>
  </r>
  <r>
    <s v="APC11"/>
    <x v="0"/>
    <s v="APC11bgrnf"/>
    <n v="1381"/>
    <s v="Dolichandrone atrovirens"/>
    <n v="98"/>
    <n v="1.7200000000000002"/>
    <x v="0"/>
    <s v="axillary"/>
  </r>
  <r>
    <s v="APC6"/>
    <x v="0"/>
    <s v="APC6bgrnf"/>
    <n v="1381"/>
    <s v="Dolichandrone atrovirens"/>
    <n v="58"/>
    <n v="3.7"/>
    <x v="2"/>
    <m/>
  </r>
  <r>
    <s v="APC6"/>
    <x v="0"/>
    <s v="APC6bgrnf"/>
    <n v="1382"/>
    <s v="Dolichandrone atrovirens"/>
    <n v="21"/>
    <n v="4.0199999999999996"/>
    <x v="0"/>
    <s v="epicormic"/>
  </r>
  <r>
    <s v="APC11"/>
    <x v="0"/>
    <s v="APC11bgrnf"/>
    <n v="1383"/>
    <s v="Dolichandrone atrovirens"/>
    <n v="91"/>
    <n v="0.9"/>
    <x v="1"/>
    <s v="axillary"/>
  </r>
  <r>
    <s v="APC6"/>
    <x v="0"/>
    <s v="APC6bgrnf"/>
    <n v="1383"/>
    <s v="Dolichandrone atrovirens"/>
    <n v="18"/>
    <n v="4.4000000000000004"/>
    <x v="2"/>
    <m/>
  </r>
  <r>
    <s v="APC11"/>
    <x v="0"/>
    <s v="APC11bgrnf"/>
    <n v="1384"/>
    <s v="Dolichandrone atrovirens"/>
    <n v="161"/>
    <n v="2.02"/>
    <x v="0"/>
    <s v="epicormic"/>
  </r>
  <r>
    <s v="APC6"/>
    <x v="0"/>
    <s v="APC6bgrnf"/>
    <n v="1384"/>
    <s v="Dolichandrone atrovirens"/>
    <n v="38"/>
    <n v="4.8"/>
    <x v="2"/>
    <m/>
  </r>
  <r>
    <s v="APC11"/>
    <x v="0"/>
    <s v="APC11bgrnf"/>
    <n v="1385"/>
    <s v="Dolichandrone atrovirens"/>
    <n v="138"/>
    <n v="2.42"/>
    <x v="0"/>
    <s v="epicormic"/>
  </r>
  <r>
    <s v="APC6"/>
    <x v="0"/>
    <s v="APC6bgrnf"/>
    <n v="1385"/>
    <s v="Dolichandrone atrovirens"/>
    <n v="83"/>
    <n v="4.5999999999999996"/>
    <x v="2"/>
    <m/>
  </r>
  <r>
    <s v="APC11"/>
    <x v="0"/>
    <s v="APC11bgrnf"/>
    <n v="1386"/>
    <s v="Albizia amara"/>
    <n v="156"/>
    <n v="1.7200000000000002"/>
    <x v="0"/>
    <s v="axillary"/>
  </r>
  <r>
    <s v="APC6"/>
    <x v="0"/>
    <s v="APC6bgrnf"/>
    <n v="1386"/>
    <s v="Dolichandrone atrovirens"/>
    <n v="60"/>
    <n v="3.8"/>
    <x v="2"/>
    <m/>
  </r>
  <r>
    <s v="APC6"/>
    <x v="0"/>
    <s v="APC6bgrnf"/>
    <n v="1387"/>
    <s v="Dolichandrone atrovirens"/>
    <n v="62"/>
    <n v="3.8200000000000003"/>
    <x v="0"/>
    <s v="axillary"/>
  </r>
  <r>
    <s v="APC6"/>
    <x v="0"/>
    <s v="APC6bgrnf"/>
    <n v="1388"/>
    <s v="Dolichandrone atrovirens"/>
    <n v="155"/>
    <n v="4.2"/>
    <x v="2"/>
    <m/>
  </r>
  <r>
    <s v="APC11"/>
    <x v="0"/>
    <s v="APC11bgrnf"/>
    <n v="1388"/>
    <s v="Dolichandrone atrovirens"/>
    <n v="111"/>
    <n v="2.42"/>
    <x v="0"/>
    <s v="axillary"/>
  </r>
  <r>
    <s v="APC11"/>
    <x v="0"/>
    <s v="APC11bgrnf"/>
    <n v="1389"/>
    <s v="Albizia amara"/>
    <n v="73"/>
    <n v="1.7200000000000002"/>
    <x v="0"/>
    <s v="axillary"/>
  </r>
  <r>
    <s v="APC11"/>
    <x v="0"/>
    <s v="APC11bgrnf"/>
    <n v="1390"/>
    <s v="Dolichandrone atrovirens"/>
    <n v="34"/>
    <n v="1.8199999999999998"/>
    <x v="0"/>
    <s v="axillary"/>
  </r>
  <r>
    <s v="APC6"/>
    <x v="0"/>
    <s v="APC6bgrnf"/>
    <n v="1390"/>
    <s v="Dolichandrone atrovirens"/>
    <n v="80"/>
    <n v="4.2"/>
    <x v="2"/>
    <m/>
  </r>
  <r>
    <s v="APC11"/>
    <x v="0"/>
    <s v="APC11bgrnf"/>
    <n v="1391"/>
    <s v="Dolichandrone atrovirens"/>
    <n v="148"/>
    <n v="2.6"/>
    <x v="2"/>
    <m/>
  </r>
  <r>
    <s v="APC6"/>
    <x v="0"/>
    <s v="APC6bgrnf"/>
    <n v="1391"/>
    <s v="Dolichandrone atrovirens"/>
    <n v="84"/>
    <n v="4.92"/>
    <x v="0"/>
    <s v="axillary"/>
  </r>
  <r>
    <s v="APC11"/>
    <x v="0"/>
    <s v="APC11bgrnf"/>
    <n v="1392"/>
    <s v="Dolichandrone atrovirens"/>
    <n v="148"/>
    <n v="3.3"/>
    <x v="2"/>
    <m/>
  </r>
  <r>
    <s v="APC6"/>
    <x v="0"/>
    <s v="APC6bgrnf"/>
    <n v="1392"/>
    <s v="Dolichandrone atrovirens"/>
    <n v="62"/>
    <n v="4.0199999999999996"/>
    <x v="0"/>
    <s v="axillary"/>
  </r>
  <r>
    <s v="APC6"/>
    <x v="0"/>
    <s v="APC6bgrnf"/>
    <n v="1393"/>
    <s v="Dolichandrone atrovirens"/>
    <n v="75"/>
    <n v="3.1"/>
    <x v="2"/>
    <m/>
  </r>
  <r>
    <s v="APC11"/>
    <x v="0"/>
    <s v="APC11bgrnf"/>
    <n v="1393"/>
    <s v="Dolichandrone atrovirens"/>
    <n v="141"/>
    <n v="3.12"/>
    <x v="0"/>
    <s v="epicormic"/>
  </r>
  <r>
    <s v="APC6"/>
    <x v="0"/>
    <s v="APC6bgrnf"/>
    <n v="1394"/>
    <s v="Dolichandrone atrovirens"/>
    <n v="53"/>
    <n v="4.8"/>
    <x v="2"/>
    <m/>
  </r>
  <r>
    <s v="APC11"/>
    <x v="0"/>
    <s v="APC11bgrnf"/>
    <n v="1395"/>
    <s v="Dolichandrone atrovirens"/>
    <n v="73"/>
    <n v="1.8"/>
    <x v="2"/>
    <m/>
  </r>
  <r>
    <s v="APC6"/>
    <x v="0"/>
    <s v="APC6bgrnf"/>
    <n v="1395"/>
    <s v="Dolichandrone atrovirens"/>
    <n v="56"/>
    <n v="5.32"/>
    <x v="0"/>
    <s v="epicormic"/>
  </r>
  <r>
    <s v="APC11"/>
    <x v="0"/>
    <s v="APC11bgrnf"/>
    <n v="1396"/>
    <s v="Dolichandrone atrovirens"/>
    <n v="33"/>
    <n v="2.6"/>
    <x v="2"/>
    <m/>
  </r>
  <r>
    <s v="APC6"/>
    <x v="0"/>
    <s v="APC6bgrnf"/>
    <n v="1396"/>
    <s v="Dolichandrone atrovirens"/>
    <n v="21"/>
    <n v="3.92"/>
    <x v="0"/>
    <s v="epicormic"/>
  </r>
  <r>
    <s v="APC11"/>
    <x v="0"/>
    <s v="APC11bgrnf"/>
    <n v="1397"/>
    <s v="Dolichandrone atrovirens"/>
    <n v="21"/>
    <n v="1.92"/>
    <x v="0"/>
    <s v="collar"/>
  </r>
  <r>
    <s v="APC6"/>
    <x v="0"/>
    <s v="APC6bgrnf"/>
    <n v="1397"/>
    <s v="Dolichandrone atrovirens"/>
    <n v="46"/>
    <n v="3.62"/>
    <x v="0"/>
    <s v="collar"/>
  </r>
  <r>
    <s v="APC11"/>
    <x v="0"/>
    <s v="APC11bgrnf"/>
    <n v="1399"/>
    <s v="Dolichandrone atrovirens"/>
    <n v="68"/>
    <n v="3.3"/>
    <x v="2"/>
    <m/>
  </r>
  <r>
    <s v="APC6"/>
    <x v="0"/>
    <s v="APC6bgrnf"/>
    <n v="1399"/>
    <s v="Dolichandrone atrovirens"/>
    <n v="96"/>
    <n v="4.12"/>
    <x v="0"/>
    <s v="collar"/>
  </r>
  <r>
    <s v="APC1"/>
    <x v="2"/>
    <s v="APC1ab"/>
    <n v="1400"/>
    <s v="Acacia chundra"/>
    <n v="129"/>
    <n v="3.29"/>
    <x v="0"/>
    <s v="axillary"/>
  </r>
  <r>
    <s v="APC1"/>
    <x v="2"/>
    <s v="APC1ab"/>
    <n v="1401"/>
    <s v="Dolichandrone atrovirens"/>
    <n v="49"/>
    <n v="2.59"/>
    <x v="0"/>
    <s v="epicormic"/>
  </r>
  <r>
    <s v="APC1"/>
    <x v="2"/>
    <s v="APC1ab"/>
    <n v="1402"/>
    <s v="Dolichandrone atrovirens"/>
    <n v="71"/>
    <n v="2.6900000000000004"/>
    <x v="0"/>
    <s v="axillary"/>
  </r>
  <r>
    <s v="APC1"/>
    <x v="2"/>
    <s v="APC1ab"/>
    <n v="1403"/>
    <s v="Gardenia gummifera"/>
    <n v="27"/>
    <n v="1.39"/>
    <x v="3"/>
    <s v="axillary"/>
  </r>
  <r>
    <s v="APC1"/>
    <x v="2"/>
    <s v="APC1ab"/>
    <n v="1404"/>
    <s v="Dolichandrone atrovirens"/>
    <n v="103"/>
    <n v="2.99"/>
    <x v="2"/>
    <s v="epicormic"/>
  </r>
  <r>
    <s v="APC1"/>
    <x v="2"/>
    <s v="APC1ab"/>
    <n v="1405"/>
    <s v="Dolichandrone atrovirens"/>
    <n v="19"/>
    <n v="0.29000000000000004"/>
    <x v="0"/>
    <s v="collar"/>
  </r>
  <r>
    <s v="APC1"/>
    <x v="2"/>
    <s v="APC1ab"/>
    <n v="1406"/>
    <s v="Dolichandrone atrovirens"/>
    <n v="104"/>
    <n v="1.89"/>
    <x v="0"/>
    <s v="collar"/>
  </r>
  <r>
    <s v="APC1"/>
    <x v="2"/>
    <s v="APC1ab"/>
    <n v="1407"/>
    <s v="Dolichandrone atrovirens"/>
    <n v="41"/>
    <n v="1.29"/>
    <x v="0"/>
    <s v="axillary"/>
  </r>
  <r>
    <s v="APC1"/>
    <x v="2"/>
    <s v="APC1ab"/>
    <n v="1408"/>
    <s v="Dolichandrone atrovirens"/>
    <n v="198"/>
    <n v="3.29"/>
    <x v="0"/>
    <s v="axillary"/>
  </r>
  <r>
    <s v="APC1"/>
    <x v="2"/>
    <s v="APC1ab"/>
    <n v="1409"/>
    <s v="Dolichandrone atrovirens"/>
    <n v="14"/>
    <n v="0.59000000000000008"/>
    <x v="0"/>
    <s v="collar"/>
  </r>
  <r>
    <s v="APC1"/>
    <x v="2"/>
    <s v="APC1ab"/>
    <n v="1410"/>
    <s v="Dolichandrone atrovirens"/>
    <n v="94"/>
    <n v="2.99"/>
    <x v="0"/>
    <s v="epicormic"/>
  </r>
  <r>
    <s v="APC1"/>
    <x v="2"/>
    <s v="APC1ab"/>
    <n v="1411"/>
    <s v="Dolichandrone atrovirens"/>
    <n v="91"/>
    <n v="4.3900000000000006"/>
    <x v="0"/>
    <s v="epicormic"/>
  </r>
  <r>
    <s v="APC1"/>
    <x v="2"/>
    <s v="APC1ab"/>
    <n v="1412"/>
    <s v="Dolichandrone atrovirens"/>
    <n v="139"/>
    <n v="2.99"/>
    <x v="0"/>
    <s v="axillary"/>
  </r>
  <r>
    <s v="APC1"/>
    <x v="2"/>
    <s v="APC1ab"/>
    <n v="1413"/>
    <s v="Dolichandrone atrovirens"/>
    <n v="93"/>
    <n v="2.6900000000000004"/>
    <x v="0"/>
    <s v="axillary"/>
  </r>
  <r>
    <s v="APC1"/>
    <x v="2"/>
    <s v="APC1ab"/>
    <n v="1414"/>
    <s v="Acacia chundra"/>
    <n v="29"/>
    <n v="2.59"/>
    <x v="0"/>
    <s v="epicormic"/>
  </r>
  <r>
    <s v="APC1"/>
    <x v="2"/>
    <s v="APC1ab"/>
    <n v="1415"/>
    <s v="Dolichandrone atrovirens"/>
    <n v="94"/>
    <n v="2.59"/>
    <x v="0"/>
    <s v="axillary"/>
  </r>
  <r>
    <s v="APC1"/>
    <x v="2"/>
    <s v="APC1ab"/>
    <n v="1416"/>
    <s v="Dolichandrone atrovirens"/>
    <n v="109"/>
    <n v="2.3899999999999997"/>
    <x v="0"/>
    <s v="axillary"/>
  </r>
  <r>
    <s v="APC1"/>
    <x v="2"/>
    <s v="APC1ab"/>
    <n v="1417"/>
    <s v="Dolichandrone atrovirens"/>
    <n v="112"/>
    <n v="3.3899999999999997"/>
    <x v="0"/>
    <s v="axillary"/>
  </r>
  <r>
    <s v="APC4"/>
    <x v="0"/>
    <s v="APC4bgrnf"/>
    <n v="1418"/>
    <s v="Dolichandrone atrovirens"/>
    <n v="74"/>
    <n v="3.22"/>
    <x v="0"/>
    <s v="axillary"/>
  </r>
  <r>
    <s v="APC4"/>
    <x v="0"/>
    <s v="APC4bgrnf"/>
    <n v="1419"/>
    <s v="Dolichandrone atrovirens"/>
    <n v="68"/>
    <n v="3.3200000000000003"/>
    <x v="0"/>
    <s v="axillary"/>
  </r>
  <r>
    <s v="APC4"/>
    <x v="0"/>
    <s v="APC4bgrnf"/>
    <n v="1420"/>
    <s v="Dolichandrone atrovirens"/>
    <n v="197"/>
    <n v="2.12"/>
    <x v="0"/>
    <s v="axillary"/>
  </r>
  <r>
    <s v="APC4"/>
    <x v="0"/>
    <s v="APC4bgrnf"/>
    <n v="1421"/>
    <s v="Dolichandrone atrovirens"/>
    <n v="54"/>
    <n v="2.02"/>
    <x v="0"/>
    <s v="axillary"/>
  </r>
  <r>
    <s v="APC4"/>
    <x v="0"/>
    <s v="APC4bgrnf"/>
    <n v="1422"/>
    <s v="Dolichandrone atrovirens"/>
    <n v="48"/>
    <n v="2.92"/>
    <x v="0"/>
    <s v="axillary"/>
  </r>
  <r>
    <s v="APC4"/>
    <x v="0"/>
    <s v="APC4bgrnf"/>
    <n v="1423"/>
    <s v="Dolichandrone atrovirens"/>
    <n v="64"/>
    <n v="1.7200000000000002"/>
    <x v="0"/>
    <s v="collar"/>
  </r>
  <r>
    <s v="APC4"/>
    <x v="0"/>
    <s v="APC4bgrnf"/>
    <n v="1424"/>
    <s v="Dolichandrone atrovirens"/>
    <n v="44"/>
    <n v="1.42"/>
    <x v="0"/>
    <s v="collar"/>
  </r>
  <r>
    <s v="APC4"/>
    <x v="0"/>
    <s v="APC4bgrnf"/>
    <n v="1425"/>
    <s v="Dolichandrone atrovirens"/>
    <n v="74"/>
    <n v="1.7200000000000002"/>
    <x v="0"/>
    <s v="collar"/>
  </r>
  <r>
    <s v="APC4"/>
    <x v="0"/>
    <s v="APC4bgrnf"/>
    <n v="1426"/>
    <s v="Dolichandrone atrovirens"/>
    <n v="28"/>
    <n v="2.92"/>
    <x v="0"/>
    <s v="axillary"/>
  </r>
  <r>
    <s v="APC4"/>
    <x v="0"/>
    <s v="APC4bgrnf"/>
    <n v="1427"/>
    <s v="Dolichandrone atrovirens"/>
    <n v="44"/>
    <n v="2.12"/>
    <x v="0"/>
    <s v="axillary"/>
  </r>
  <r>
    <s v="APC4"/>
    <x v="0"/>
    <s v="APC4bgrnf"/>
    <n v="1428"/>
    <s v="Dolichandrone atrovirens"/>
    <n v="43"/>
    <n v="2.42"/>
    <x v="0"/>
    <s v="axillary"/>
  </r>
  <r>
    <s v="APC4"/>
    <x v="0"/>
    <s v="APC4bgrnf"/>
    <n v="1429"/>
    <s v="Dolichandrone atrovirens"/>
    <n v="83"/>
    <n v="2.52"/>
    <x v="0"/>
    <s v="collar"/>
  </r>
  <r>
    <s v="APC4"/>
    <x v="0"/>
    <s v="APC4bgrnf"/>
    <n v="1430"/>
    <s v="Dolichandrone atrovirens"/>
    <n v="47"/>
    <n v="3.12"/>
    <x v="0"/>
    <s v="axillary"/>
  </r>
  <r>
    <s v="APC4"/>
    <x v="0"/>
    <s v="APC4bgrnf"/>
    <n v="1431"/>
    <s v="Dolichandrone atrovirens"/>
    <n v="43"/>
    <n v="3.42"/>
    <x v="0"/>
    <s v="axillary"/>
  </r>
  <r>
    <s v="APC4"/>
    <x v="0"/>
    <s v="APC4bgrnf"/>
    <n v="1432"/>
    <s v="Dolichandrone atrovirens"/>
    <n v="41"/>
    <n v="2.92"/>
    <x v="0"/>
    <s v="collar"/>
  </r>
  <r>
    <s v="APC4"/>
    <x v="0"/>
    <s v="APC4bgrnf"/>
    <n v="1433"/>
    <s v="Dolichandrone atrovirens"/>
    <n v="36"/>
    <n v="1.8199999999999998"/>
    <x v="0"/>
    <s v="axillary"/>
  </r>
  <r>
    <s v="APC4"/>
    <x v="0"/>
    <s v="APC4bgrnf"/>
    <n v="1434"/>
    <s v="Dolichandrone atrovirens"/>
    <n v="41"/>
    <n v="1.7200000000000002"/>
    <x v="0"/>
    <s v="collar"/>
  </r>
  <r>
    <s v="APC4"/>
    <x v="0"/>
    <s v="APC4bgrnf"/>
    <n v="1435"/>
    <s v="Dolichandrone atrovirens"/>
    <n v="29"/>
    <n v="1.22"/>
    <x v="0"/>
    <s v="collar"/>
  </r>
  <r>
    <s v="APC4"/>
    <x v="0"/>
    <s v="APC4bgrnf"/>
    <n v="1436"/>
    <s v="Dolichandrone atrovirens"/>
    <n v="39"/>
    <n v="2.72"/>
    <x v="0"/>
    <s v="axillary"/>
  </r>
  <r>
    <s v="APC4"/>
    <x v="2"/>
    <s v="APC4ab"/>
    <n v="1437"/>
    <s v="Dolichandrone atrovirens"/>
    <n v="30"/>
    <n v="1.0900000000000001"/>
    <x v="0"/>
    <s v="axillary"/>
  </r>
  <r>
    <s v="APC4"/>
    <x v="2"/>
    <s v="APC4ab"/>
    <n v="1438"/>
    <s v="Dolichandrone atrovirens"/>
    <n v="93"/>
    <n v="2.29"/>
    <x v="0"/>
    <s v="axillary"/>
  </r>
  <r>
    <s v="APC4"/>
    <x v="2"/>
    <s v="APC4ab"/>
    <n v="1439"/>
    <s v="Dolichandrone atrovirens"/>
    <n v="20"/>
    <n v="1.29"/>
    <x v="0"/>
    <s v="axillary"/>
  </r>
  <r>
    <s v="APC4"/>
    <x v="2"/>
    <s v="APC4ab"/>
    <n v="1440"/>
    <s v="Dolichandrone atrovirens"/>
    <n v="28"/>
    <n v="0.8899999999999999"/>
    <x v="0"/>
    <s v="axillary"/>
  </r>
  <r>
    <s v="APC4"/>
    <x v="2"/>
    <s v="APC4ab"/>
    <n v="1441"/>
    <s v="Dolichandrone atrovirens"/>
    <n v="69"/>
    <n v="2.3899999999999997"/>
    <x v="0"/>
    <s v="axillary"/>
  </r>
  <r>
    <s v="APC4"/>
    <x v="1"/>
    <s v="APC4bgpnf"/>
    <n v="1442"/>
    <s v="Dolichandrone atrovirens"/>
    <n v="51"/>
    <n v="3.8"/>
    <x v="2"/>
    <m/>
  </r>
  <r>
    <s v="APC4"/>
    <x v="1"/>
    <s v="APC4bgpnf"/>
    <n v="1443"/>
    <s v="Acacia chundra"/>
    <n v="44"/>
    <n v="1.2"/>
    <x v="2"/>
    <s v="collar"/>
  </r>
  <r>
    <s v="APC4"/>
    <x v="1"/>
    <s v="APC4bgpnf"/>
    <n v="1444"/>
    <s v="Dolichandrone atrovirens"/>
    <n v="93"/>
    <n v="1.9"/>
    <x v="2"/>
    <s v="axillary"/>
  </r>
  <r>
    <s v="APC4"/>
    <x v="1"/>
    <s v="APC4bgpnf"/>
    <n v="1445"/>
    <s v="Dolichandrone atrovirens"/>
    <n v="31"/>
    <n v="1.2"/>
    <x v="2"/>
    <s v="collar"/>
  </r>
  <r>
    <s v="APC4"/>
    <x v="1"/>
    <s v="APC4bgpnf"/>
    <n v="1446"/>
    <s v="Acacia chundra"/>
    <n v="73"/>
    <n v="1.1000000000000001"/>
    <x v="2"/>
    <s v="axillary"/>
  </r>
  <r>
    <s v="APC4"/>
    <x v="1"/>
    <s v="APC4bgpnf"/>
    <n v="1447"/>
    <s v="Acacia chundra"/>
    <n v="68"/>
    <n v="1.6"/>
    <x v="2"/>
    <s v="axillary"/>
  </r>
  <r>
    <s v="APC4"/>
    <x v="1"/>
    <s v="APC4bgpnf"/>
    <n v="1448"/>
    <s v="Dolichandrone atrovirens"/>
    <n v="73"/>
    <n v="2.2999999999999998"/>
    <x v="2"/>
    <s v="axillary"/>
  </r>
  <r>
    <s v="APC4"/>
    <x v="1"/>
    <s v="APC4bgpnf"/>
    <n v="1449"/>
    <s v="Acacia chundra"/>
    <n v="50"/>
    <n v="1.7"/>
    <x v="2"/>
    <s v="axillary"/>
  </r>
  <r>
    <s v="APC4"/>
    <x v="1"/>
    <s v="APC4bgpnf"/>
    <n v="1450"/>
    <s v="Acacia chundra"/>
    <n v="50"/>
    <n v="2.7"/>
    <x v="2"/>
    <s v="axillary"/>
  </r>
  <r>
    <s v="APC4"/>
    <x v="1"/>
    <s v="APC4bgpnf"/>
    <n v="1451"/>
    <s v="Acacia chundra"/>
    <n v="23"/>
    <n v="2.5"/>
    <x v="2"/>
    <s v="axillary"/>
  </r>
  <r>
    <s v="APC4"/>
    <x v="1"/>
    <s v="APC4bgpnf"/>
    <n v="1452"/>
    <s v="Acacia chundra"/>
    <n v="55"/>
    <n v="0.9"/>
    <x v="2"/>
    <s v="collar"/>
  </r>
  <r>
    <s v="APC4"/>
    <x v="1"/>
    <s v="APC4bgpnf"/>
    <n v="1453"/>
    <s v="Dolichandrone atrovirens"/>
    <n v="75"/>
    <n v="1.2"/>
    <x v="2"/>
    <s v="collar"/>
  </r>
  <r>
    <s v="APC4"/>
    <x v="1"/>
    <s v="APC4bgpnf"/>
    <n v="1455"/>
    <s v="Acacia chundra"/>
    <n v="125"/>
    <n v="1.7"/>
    <x v="2"/>
    <s v="axillary"/>
  </r>
  <r>
    <s v="APC4"/>
    <x v="1"/>
    <s v="APC4bgpnf"/>
    <n v="1456"/>
    <s v="Acacia chundra"/>
    <n v="9"/>
    <n v="2.8"/>
    <x v="3"/>
    <s v="axillary"/>
  </r>
  <r>
    <s v="APC4"/>
    <x v="1"/>
    <s v="APC4bgpnf"/>
    <n v="1457"/>
    <s v="Acacia chundra"/>
    <n v="39"/>
    <n v="2.6"/>
    <x v="2"/>
    <s v="axillary"/>
  </r>
  <r>
    <s v="APC4"/>
    <x v="1"/>
    <s v="APC4bgpnf"/>
    <n v="1458"/>
    <s v="Acacia chundra"/>
    <n v="59"/>
    <n v="1.3"/>
    <x v="2"/>
    <s v="collar"/>
  </r>
  <r>
    <s v="APC4"/>
    <x v="1"/>
    <s v="APC4bgpnf"/>
    <n v="1459"/>
    <s v="Cassia fistula"/>
    <n v="45"/>
    <n v="1.1000000000000001"/>
    <x v="2"/>
    <s v="collar"/>
  </r>
  <r>
    <s v="APC4"/>
    <x v="1"/>
    <s v="APC4bgpnf"/>
    <n v="1460"/>
    <s v="Dolichandrone atrovirens"/>
    <n v="76"/>
    <n v="1.5"/>
    <x v="0"/>
    <s v="axillary"/>
  </r>
  <r>
    <s v="APC4"/>
    <x v="1"/>
    <s v="APC4bgpnf"/>
    <n v="1462"/>
    <s v="Morinda pubescens"/>
    <n v="75"/>
    <n v="1.2"/>
    <x v="3"/>
    <s v="collar"/>
  </r>
  <r>
    <s v="APC4"/>
    <x v="1"/>
    <s v="APC4bgpnf"/>
    <n v="1464"/>
    <s v="Acacia chundra"/>
    <n v="18"/>
    <n v="1.4"/>
    <x v="2"/>
    <s v="axillary"/>
  </r>
  <r>
    <s v="APC3"/>
    <x v="0"/>
    <s v="APC3bgrnf"/>
    <n v="1467"/>
    <s v="Chloroxylon swietenia"/>
    <n v="50"/>
    <n v="1.22"/>
    <x v="0"/>
    <s v="collar"/>
  </r>
  <r>
    <s v="APC3"/>
    <x v="0"/>
    <s v="APC3bgrnf"/>
    <n v="1468"/>
    <s v="Dolichandrone atrovirens"/>
    <n v="21"/>
    <n v="2.42"/>
    <x v="0"/>
    <s v="epicormic"/>
  </r>
  <r>
    <s v="APC3"/>
    <x v="0"/>
    <s v="APC3bgrnf"/>
    <n v="1469"/>
    <s v="Acacia chundra"/>
    <n v="77"/>
    <n v="1.7200000000000002"/>
    <x v="0"/>
    <s v="collar"/>
  </r>
  <r>
    <s v="APC3"/>
    <x v="0"/>
    <s v="APC3bgrnf"/>
    <n v="1470"/>
    <s v="Acacia chundra"/>
    <n v="103"/>
    <n v="2.8200000000000003"/>
    <x v="0"/>
    <s v="epicormic"/>
  </r>
  <r>
    <s v="APC3"/>
    <x v="0"/>
    <s v="APC3bgrnf"/>
    <n v="1471"/>
    <s v="Chloroxylon swietenia"/>
    <n v="21"/>
    <n v="1.3199999999999998"/>
    <x v="0"/>
    <m/>
  </r>
  <r>
    <s v="APC3"/>
    <x v="0"/>
    <s v="APC3bgrnf"/>
    <n v="1472"/>
    <s v="Acacia chundra"/>
    <n v="18"/>
    <n v="2.1"/>
    <x v="2"/>
    <m/>
  </r>
  <r>
    <s v="APC3"/>
    <x v="0"/>
    <s v="APC3bgrnf"/>
    <n v="1473"/>
    <s v="Dolichandrone atrovirens"/>
    <n v="131"/>
    <n v="2.72"/>
    <x v="0"/>
    <s v="epicormic"/>
  </r>
  <r>
    <s v="APC3"/>
    <x v="0"/>
    <s v="APC3bgrnf"/>
    <n v="1474"/>
    <s v="Dolichandrone atrovirens"/>
    <n v="72"/>
    <n v="3.42"/>
    <x v="0"/>
    <s v="axillary"/>
  </r>
  <r>
    <s v="APC3"/>
    <x v="0"/>
    <s v="APC3bgrnf"/>
    <n v="1475"/>
    <s v="Dolichandrone atrovirens"/>
    <n v="43"/>
    <n v="1.3"/>
    <x v="2"/>
    <m/>
  </r>
  <r>
    <s v="APC3"/>
    <x v="0"/>
    <s v="APC3bgrnf"/>
    <n v="1476"/>
    <s v="Wrightia tinctoria"/>
    <n v="73"/>
    <n v="1.8"/>
    <x v="1"/>
    <s v="axillary"/>
  </r>
  <r>
    <s v="APC3"/>
    <x v="0"/>
    <s v="APC3bgrnf"/>
    <n v="1478"/>
    <s v="Annona squamosa"/>
    <n v="37"/>
    <n v="2.2000000000000002"/>
    <x v="2"/>
    <m/>
  </r>
  <r>
    <s v="APC3"/>
    <x v="0"/>
    <s v="APC3bgrnf"/>
    <n v="1481"/>
    <s v="Dolichandrone atrovirens"/>
    <n v="48"/>
    <n v="2.12"/>
    <x v="0"/>
    <s v="axillary"/>
  </r>
  <r>
    <s v="APC3"/>
    <x v="0"/>
    <s v="APC3bgrnf"/>
    <n v="1482"/>
    <s v="Dolichandrone atrovirens"/>
    <n v="21"/>
    <n v="0.9"/>
    <x v="1"/>
    <s v="axillary"/>
  </r>
  <r>
    <s v="APC3"/>
    <x v="0"/>
    <s v="APC3bgrnf"/>
    <n v="1483"/>
    <s v="Wrightia tinctoria"/>
    <n v="106"/>
    <n v="0.6"/>
    <x v="1"/>
    <s v="collar"/>
  </r>
  <r>
    <s v="APC3"/>
    <x v="0"/>
    <s v="APC3bgrnf"/>
    <n v="1484"/>
    <s v="Dolichandrone atrovirens"/>
    <n v="69"/>
    <n v="1.8"/>
    <x v="2"/>
    <m/>
  </r>
  <r>
    <s v="APC3"/>
    <x v="0"/>
    <s v="APC3bgrnf"/>
    <n v="1485"/>
    <s v="Dolichandrone atrovirens"/>
    <n v="93"/>
    <n v="3.12"/>
    <x v="0"/>
    <s v="axillary"/>
  </r>
  <r>
    <s v="APC3"/>
    <x v="0"/>
    <s v="APC3bgrnf"/>
    <n v="1486"/>
    <s v="Chloroxylon swietenia"/>
    <n v="21"/>
    <n v="1.3199999999999998"/>
    <x v="0"/>
    <s v="axillary"/>
  </r>
  <r>
    <s v="APC3"/>
    <x v="0"/>
    <s v="APC3bgrnf"/>
    <n v="1487"/>
    <s v="Dolichandrone atrovirens"/>
    <n v="51"/>
    <n v="2.42"/>
    <x v="0"/>
    <s v="axillary"/>
  </r>
  <r>
    <s v="APC3"/>
    <x v="0"/>
    <s v="APC3bgrnf"/>
    <n v="1488"/>
    <s v="Dolichandrone atrovirens"/>
    <n v="66"/>
    <n v="1.52"/>
    <x v="0"/>
    <s v="axillary"/>
  </r>
  <r>
    <s v="APC3"/>
    <x v="0"/>
    <s v="APC3bgrnf"/>
    <n v="1491"/>
    <s v="Dalbergia paniculata"/>
    <n v="41"/>
    <n v="1.6"/>
    <x v="2"/>
    <m/>
  </r>
  <r>
    <s v="APC3"/>
    <x v="0"/>
    <s v="APC3bgrnf"/>
    <n v="1492"/>
    <s v="Acacia chundra"/>
    <n v="98"/>
    <n v="2.72"/>
    <x v="0"/>
    <s v="axillary"/>
  </r>
  <r>
    <s v="APC3"/>
    <x v="0"/>
    <s v="APC3bgrnf"/>
    <n v="1493"/>
    <s v="Chloroxylon swietenia"/>
    <n v="26"/>
    <n v="2.02"/>
    <x v="0"/>
    <m/>
  </r>
  <r>
    <s v="APC3"/>
    <x v="0"/>
    <s v="APC3bgrnf"/>
    <n v="1494"/>
    <s v="Chloroxylon swietenia"/>
    <n v="21"/>
    <n v="2.2200000000000002"/>
    <x v="0"/>
    <m/>
  </r>
  <r>
    <s v="APC3"/>
    <x v="0"/>
    <s v="APC3bgrnf"/>
    <n v="1495"/>
    <s v="Chloroxylon swietenia"/>
    <n v="108"/>
    <n v="1.7200000000000002"/>
    <x v="0"/>
    <s v="epicormic"/>
  </r>
  <r>
    <s v="APC3"/>
    <x v="0"/>
    <s v="APC3bgrnf"/>
    <n v="1496"/>
    <s v="Chloroxylon swietenia"/>
    <n v="47"/>
    <n v="1.22"/>
    <x v="0"/>
    <m/>
  </r>
  <r>
    <s v="APC3"/>
    <x v="0"/>
    <s v="APC3bgrnf"/>
    <n v="1497"/>
    <s v="Chloroxylon swietenia"/>
    <n v="93"/>
    <n v="1.02"/>
    <x v="0"/>
    <s v="collar"/>
  </r>
  <r>
    <s v="APC3"/>
    <x v="0"/>
    <s v="APC3bgrnf"/>
    <n v="1498"/>
    <s v="Chloroxylon swietenia"/>
    <n v="93"/>
    <n v="1.1200000000000001"/>
    <x v="0"/>
    <s v="collar"/>
  </r>
  <r>
    <s v="APC3"/>
    <x v="0"/>
    <s v="APC3bgrnf"/>
    <n v="1499"/>
    <s v="Chloroxylon swietenia"/>
    <n v="148"/>
    <n v="1.22"/>
    <x v="0"/>
    <m/>
  </r>
  <r>
    <s v="APC12"/>
    <x v="1"/>
    <s v="APC12bgpnf"/>
    <n v="3279"/>
    <s v="Acacia chundra"/>
    <n v="139"/>
    <n v="0.9"/>
    <x v="2"/>
    <s v="collar"/>
  </r>
  <r>
    <s v="APC12"/>
    <x v="1"/>
    <s v="APC12bgpnf"/>
    <n v="3280"/>
    <s v="Acacia chundra"/>
    <n v="113"/>
    <n v="1.1000000000000001"/>
    <x v="2"/>
    <s v="collar"/>
  </r>
  <r>
    <s v="APC12"/>
    <x v="1"/>
    <s v="APC12bgpnf"/>
    <n v="3281"/>
    <s v="Acacia chundra"/>
    <n v="225"/>
    <n v="1.2"/>
    <x v="3"/>
    <s v="axillary"/>
  </r>
  <r>
    <s v="APC12"/>
    <x v="1"/>
    <s v="APC12bgpnf"/>
    <n v="3282"/>
    <s v="Acacia chundra"/>
    <n v="83"/>
    <n v="1.6"/>
    <x v="3"/>
    <s v="axillary"/>
  </r>
  <r>
    <s v="APC12"/>
    <x v="1"/>
    <s v="APC12bgpnf"/>
    <n v="3283"/>
    <s v="Acacia chundra"/>
    <n v="111"/>
    <n v="1.2"/>
    <x v="2"/>
    <s v="axillary"/>
  </r>
  <r>
    <s v="APA19"/>
    <x v="1"/>
    <s v="APA19bgpnf"/>
    <n v="3401"/>
    <s v="Cassia fistula"/>
    <n v="25"/>
    <n v="1.6"/>
    <x v="2"/>
    <s v="epicormic"/>
  </r>
  <r>
    <s v="APA19"/>
    <x v="1"/>
    <s v="APA19bgpnf"/>
    <n v="3402"/>
    <s v="Dolichandrone atrovirens"/>
    <n v="97"/>
    <n v="1.6"/>
    <x v="2"/>
    <s v="axillary"/>
  </r>
  <r>
    <s v="APA19"/>
    <x v="1"/>
    <s v="APA19bgpnf"/>
    <n v="3403"/>
    <s v="Dolichandrone atrovirens"/>
    <n v="98"/>
    <n v="1.3"/>
    <x v="0"/>
    <s v="axillary"/>
  </r>
  <r>
    <s v="APA19"/>
    <x v="1"/>
    <s v="APA19bgpnf"/>
    <n v="3404"/>
    <s v="Dolichandrone atrovirens"/>
    <n v="90"/>
    <n v="1.2"/>
    <x v="2"/>
    <s v="axillary"/>
  </r>
  <r>
    <s v="APA19"/>
    <x v="1"/>
    <s v="APA19bgpnf"/>
    <n v="3405"/>
    <s v="Dolichandrone atrovirens"/>
    <n v="83"/>
    <n v="2"/>
    <x v="0"/>
    <s v="axillary"/>
  </r>
  <r>
    <s v="APA19"/>
    <x v="1"/>
    <s v="APA19bgpnf"/>
    <n v="3406"/>
    <s v="Dolichandrone atrovirens"/>
    <n v="84"/>
    <n v="0.8"/>
    <x v="2"/>
    <s v="axillary"/>
  </r>
  <r>
    <s v="APA19"/>
    <x v="1"/>
    <s v="APA19bgpnf"/>
    <n v="3407"/>
    <s v="Eucalyptus globulus"/>
    <n v="84"/>
    <n v="1.2"/>
    <x v="3"/>
    <s v="axillary"/>
  </r>
  <r>
    <s v="APA19"/>
    <x v="1"/>
    <s v="APA19bgpnf"/>
    <n v="3408"/>
    <s v="Dolichandrone atrovirens"/>
    <n v="103"/>
    <n v="1.1000000000000001"/>
    <x v="0"/>
    <s v="axillary"/>
  </r>
  <r>
    <s v="APA19"/>
    <x v="1"/>
    <s v="APA19bgpnf"/>
    <n v="3409"/>
    <s v="Dolichandrone atrovirens"/>
    <n v="74"/>
    <n v="2.4"/>
    <x v="0"/>
    <s v="axillary"/>
  </r>
  <r>
    <s v="APA19"/>
    <x v="1"/>
    <s v="APA19bgpnf"/>
    <n v="3410"/>
    <s v="Dolichandrone atrovirens"/>
    <n v="165"/>
    <n v="1.2"/>
    <x v="2"/>
    <s v="axillary"/>
  </r>
  <r>
    <s v="APA19"/>
    <x v="1"/>
    <s v="APA19bgpnf"/>
    <n v="3413"/>
    <s v="Ziziphus mauritiana"/>
    <n v="135"/>
    <n v="1.9"/>
    <x v="3"/>
    <s v="axillary"/>
  </r>
  <r>
    <s v="APA20"/>
    <x v="0"/>
    <s v="APA20bgrnf"/>
    <n v="3426"/>
    <s v="Gyrocarpus americanus"/>
    <n v="113"/>
    <n v="1"/>
    <x v="3"/>
    <s v="epicormic"/>
  </r>
  <r>
    <s v="APA20"/>
    <x v="0"/>
    <s v="APA20bgrnf"/>
    <n v="3427"/>
    <s v="Gyrocarpus americanus"/>
    <n v="32"/>
    <n v="0.7"/>
    <x v="3"/>
    <s v="epicormic"/>
  </r>
  <r>
    <s v="APA20"/>
    <x v="0"/>
    <s v="APA20bgrnf"/>
    <n v="3428"/>
    <s v="Wrightia tinctoria"/>
    <n v="128"/>
    <n v="1.92"/>
    <x v="0"/>
    <s v="epicormic"/>
  </r>
  <r>
    <s v="APA20"/>
    <x v="0"/>
    <s v="APA20bgrnf"/>
    <n v="3429"/>
    <s v="Acacia chundra"/>
    <n v="80"/>
    <n v="4.5199999999999996"/>
    <x v="0"/>
    <s v="axillary"/>
  </r>
  <r>
    <s v="APA20"/>
    <x v="0"/>
    <s v="APA20bgrnf"/>
    <n v="3430"/>
    <s v="Gyrocarpus americanus"/>
    <n v="51"/>
    <n v="1.3"/>
    <x v="3"/>
    <s v="epicormic"/>
  </r>
  <r>
    <s v="APA20"/>
    <x v="0"/>
    <s v="APA20bgrnf"/>
    <n v="3431"/>
    <s v="Wrightia tinctoria"/>
    <n v="43"/>
    <n v="1"/>
    <x v="1"/>
    <s v="axillary"/>
  </r>
  <r>
    <s v="APA20"/>
    <x v="0"/>
    <s v="APA20bgrnf"/>
    <n v="3432"/>
    <s v="Acacia chundra"/>
    <n v="13"/>
    <n v="4.0199999999999996"/>
    <x v="0"/>
    <s v="axillary"/>
  </r>
  <r>
    <s v="APA20"/>
    <x v="0"/>
    <s v="APA20bgrnf"/>
    <n v="3434"/>
    <s v="Wrightia tinctoria"/>
    <n v="73"/>
    <n v="1.3"/>
    <x v="1"/>
    <s v="axillary"/>
  </r>
  <r>
    <s v="APA20"/>
    <x v="0"/>
    <s v="APA20bgrnf"/>
    <n v="3435"/>
    <s v="Azadirachata indica"/>
    <n v="89"/>
    <n v="1.42"/>
    <x v="0"/>
    <s v="axillary"/>
  </r>
  <r>
    <s v="APA20"/>
    <x v="0"/>
    <s v="APA20bgrnf"/>
    <n v="3436"/>
    <s v="Gyrocarpus americanus"/>
    <n v="62"/>
    <n v="1.2"/>
    <x v="3"/>
    <s v="epicormic"/>
  </r>
  <r>
    <s v="APA20"/>
    <x v="0"/>
    <s v="APA20bgrnf"/>
    <n v="3437"/>
    <s v="Carissa carandas"/>
    <n v="44"/>
    <n v="1.22"/>
    <x v="0"/>
    <s v="axillary"/>
  </r>
  <r>
    <s v="APA2"/>
    <x v="0"/>
    <s v="APA2bgrnf"/>
    <n v="3448"/>
    <s v="Holoptelia intergrifolia"/>
    <n v="62"/>
    <n v="2.7"/>
    <x v="1"/>
    <s v="epicormic"/>
  </r>
  <r>
    <s v="APA2"/>
    <x v="0"/>
    <s v="APA2bgrnf"/>
    <n v="3449"/>
    <s v="Cassia fistula"/>
    <n v="113"/>
    <n v="0.5"/>
    <x v="3"/>
    <s v="collar"/>
  </r>
  <r>
    <s v="APA2"/>
    <x v="0"/>
    <s v="APA2bgrnf"/>
    <n v="3450"/>
    <s v="Pongamia pinnata"/>
    <n v="30"/>
    <n v="1.9"/>
    <x v="2"/>
    <m/>
  </r>
  <r>
    <s v="APA2"/>
    <x v="0"/>
    <s v="APA2bgrnf"/>
    <n v="3451"/>
    <s v="Dalbergia paniculata"/>
    <n v="85"/>
    <n v="2"/>
    <x v="3"/>
    <s v="epicormic"/>
  </r>
  <r>
    <s v="APA2"/>
    <x v="0"/>
    <s v="APA2bgrnf"/>
    <n v="3453"/>
    <s v="Dalbergia paniculata"/>
    <n v="73"/>
    <n v="0.9"/>
    <x v="1"/>
    <s v="epicormic"/>
  </r>
  <r>
    <s v="APA2"/>
    <x v="0"/>
    <s v="APA2bgrnf"/>
    <n v="3454"/>
    <s v="Dalbergia paniculata"/>
    <n v="77"/>
    <n v="1.3"/>
    <x v="3"/>
    <m/>
  </r>
  <r>
    <s v="APA2"/>
    <x v="0"/>
    <s v="APA2bgrnf"/>
    <n v="3455"/>
    <s v="Dalbergia paniculata"/>
    <n v="97"/>
    <n v="1.1000000000000001"/>
    <x v="3"/>
    <m/>
  </r>
  <r>
    <s v="APA2"/>
    <x v="0"/>
    <s v="APA2bgrnf"/>
    <n v="3457"/>
    <s v="Cassia fistula"/>
    <n v="125"/>
    <n v="1.9"/>
    <x v="3"/>
    <s v="axillary"/>
  </r>
  <r>
    <s v="APA2"/>
    <x v="0"/>
    <s v="APA2bgrnf"/>
    <n v="3458"/>
    <s v="Cassia fistula"/>
    <n v="83"/>
    <n v="1.5"/>
    <x v="3"/>
    <s v="axillary"/>
  </r>
  <r>
    <s v="APA2"/>
    <x v="0"/>
    <s v="APA2bgrnf"/>
    <n v="3459"/>
    <s v="Cassia fistula"/>
    <n v="79"/>
    <n v="2"/>
    <x v="3"/>
    <s v="epicormic"/>
  </r>
  <r>
    <s v="APC13"/>
    <x v="1"/>
    <s v="APC13bgpnf"/>
    <n v="3461"/>
    <s v="Tectona grandis"/>
    <n v="46"/>
    <n v="1.3"/>
    <x v="3"/>
    <m/>
  </r>
  <r>
    <s v="APA2"/>
    <x v="0"/>
    <s v="APA2bgrnf"/>
    <n v="3462"/>
    <s v="Pongamia pinnata"/>
    <n v="53"/>
    <n v="1.3"/>
    <x v="3"/>
    <s v="axillary"/>
  </r>
  <r>
    <s v="APA2"/>
    <x v="0"/>
    <s v="APA2bgrnf"/>
    <n v="3463"/>
    <s v="Wrightia tinctoria"/>
    <n v="98"/>
    <n v="4.5999999999999996"/>
    <x v="1"/>
    <s v="axillary"/>
  </r>
  <r>
    <s v="APA2"/>
    <x v="0"/>
    <s v="APA2bgrnf"/>
    <n v="3464"/>
    <s v="Dalbergia paniculata"/>
    <n v="18"/>
    <n v="1.3"/>
    <x v="3"/>
    <s v="epicormic"/>
  </r>
  <r>
    <s v="APC7"/>
    <x v="1"/>
    <s v="APC7bgpnf"/>
    <n v="3701"/>
    <s v="Chloroxylon swietenia"/>
    <n v="70"/>
    <n v="2.7"/>
    <x v="0"/>
    <m/>
  </r>
  <r>
    <s v="APC8"/>
    <x v="0"/>
    <s v="APC8bgrnf"/>
    <n v="3701"/>
    <s v="Tamarindus indica"/>
    <n v="21"/>
    <n v="2.92"/>
    <x v="0"/>
    <m/>
  </r>
  <r>
    <s v="APC7"/>
    <x v="1"/>
    <s v="APC7bgpnf"/>
    <n v="3702"/>
    <s v="Chloroxylon swietenia"/>
    <n v="99"/>
    <n v="1.4"/>
    <x v="2"/>
    <m/>
  </r>
  <r>
    <s v="APC8"/>
    <x v="0"/>
    <s v="APC8bgrnf"/>
    <n v="3702"/>
    <s v="Dalbergia paniculata"/>
    <n v="105"/>
    <n v="0.5"/>
    <x v="3"/>
    <s v="epicormic"/>
  </r>
  <r>
    <s v="APC8"/>
    <x v="0"/>
    <s v="APC8bgrnf"/>
    <n v="3703"/>
    <s v="Dalbergia paniculata"/>
    <n v="35"/>
    <n v="1.5"/>
    <x v="3"/>
    <s v="epicormic"/>
  </r>
  <r>
    <s v="APC7"/>
    <x v="1"/>
    <s v="APC7bgpnf"/>
    <n v="3704"/>
    <s v="Chloroxylon swietenia"/>
    <n v="18"/>
    <n v="1.2"/>
    <x v="0"/>
    <s v="axillary"/>
  </r>
  <r>
    <s v="APC8"/>
    <x v="0"/>
    <s v="APC8bgrnf"/>
    <n v="3704"/>
    <s v="Azadirachata indica"/>
    <n v="128"/>
    <n v="2.4"/>
    <x v="1"/>
    <m/>
  </r>
  <r>
    <s v="APC7"/>
    <x v="1"/>
    <s v="APC7bgpnf"/>
    <n v="3705"/>
    <s v="Chloroxylon swietenia"/>
    <n v="37"/>
    <n v="2.1"/>
    <x v="2"/>
    <m/>
  </r>
  <r>
    <s v="APC8"/>
    <x v="0"/>
    <s v="APC8bgrnf"/>
    <n v="3705"/>
    <s v="Tamarindus indica"/>
    <n v="37"/>
    <n v="2.72"/>
    <x v="0"/>
    <m/>
  </r>
  <r>
    <s v="APC7"/>
    <x v="1"/>
    <s v="APC7bgpnf"/>
    <n v="3706"/>
    <s v="Chloroxylon swietenia"/>
    <n v="57"/>
    <n v="1.7"/>
    <x v="2"/>
    <m/>
  </r>
  <r>
    <s v="APC8"/>
    <x v="0"/>
    <s v="APC8bgrnf"/>
    <n v="3706"/>
    <s v="Cassia fistula"/>
    <n v="18"/>
    <n v="0.8"/>
    <x v="3"/>
    <s v="collar"/>
  </r>
  <r>
    <s v="APC7"/>
    <x v="1"/>
    <s v="APC7bgpnf"/>
    <n v="3707"/>
    <s v="Chloroxylon swietenia"/>
    <n v="93"/>
    <n v="1.8"/>
    <x v="2"/>
    <m/>
  </r>
  <r>
    <s v="APC8"/>
    <x v="0"/>
    <s v="APC8bgrnf"/>
    <n v="3707"/>
    <s v="Chloroxylon swietenia"/>
    <n v="21"/>
    <n v="2.42"/>
    <x v="0"/>
    <m/>
  </r>
  <r>
    <s v="APC7"/>
    <x v="1"/>
    <s v="APC7bgpnf"/>
    <n v="3708"/>
    <s v="Chloroxylon swietenia"/>
    <n v="243"/>
    <n v="2"/>
    <x v="0"/>
    <s v="epicormic"/>
  </r>
  <r>
    <s v="APC8"/>
    <x v="0"/>
    <s v="APC8bgrnf"/>
    <n v="3709"/>
    <s v="Azadirachata indica"/>
    <n v="46"/>
    <n v="1.7"/>
    <x v="2"/>
    <m/>
  </r>
  <r>
    <s v="APC8"/>
    <x v="0"/>
    <s v="APC8bgrnf"/>
    <n v="3711"/>
    <s v="Tamarindus indica"/>
    <n v="35"/>
    <n v="2.2000000000000002"/>
    <x v="2"/>
    <m/>
  </r>
  <r>
    <s v="APC8"/>
    <x v="0"/>
    <s v="APC8bgrnf"/>
    <n v="3713"/>
    <s v="Tamarindus indica"/>
    <n v="47"/>
    <n v="0.8"/>
    <x v="1"/>
    <m/>
  </r>
  <r>
    <s v="APC9"/>
    <x v="0"/>
    <s v="APC9bgrnf"/>
    <n v="3714"/>
    <s v="Pongamia pinnata"/>
    <n v="20"/>
    <n v="0.8"/>
    <x v="3"/>
    <m/>
  </r>
  <r>
    <s v="APC2"/>
    <x v="0"/>
    <s v="APC2bgrnf"/>
    <n v="3715"/>
    <s v="Diospyros montana"/>
    <n v="15"/>
    <n v="0.9"/>
    <x v="3"/>
    <m/>
  </r>
  <r>
    <s v="APC2"/>
    <x v="1"/>
    <s v="APC2bgpnf"/>
    <n v="3716"/>
    <s v="Pongamia pinnata"/>
    <n v="25"/>
    <n v="4"/>
    <x v="3"/>
    <m/>
  </r>
  <r>
    <s v="APC9"/>
    <x v="0"/>
    <s v="APC9bgrnf"/>
    <n v="3716"/>
    <s v="Pongamia pinnata"/>
    <n v="21"/>
    <n v="2.7"/>
    <x v="1"/>
    <s v="collar"/>
  </r>
  <r>
    <s v="APC9"/>
    <x v="0"/>
    <s v="APC9bgrnf"/>
    <n v="3717"/>
    <s v="Pongamia pinnata"/>
    <n v="53"/>
    <n v="2.2000000000000002"/>
    <x v="2"/>
    <m/>
  </r>
  <r>
    <s v="APC9"/>
    <x v="0"/>
    <s v="APC9bgrnf"/>
    <n v="3718"/>
    <s v="Limonia acidissima"/>
    <n v="148"/>
    <n v="2.12"/>
    <x v="0"/>
    <s v="collar"/>
  </r>
  <r>
    <s v="APC7"/>
    <x v="1"/>
    <s v="APC7bgpnf"/>
    <n v="3719"/>
    <s v="Chloroxylon swietenia"/>
    <n v="95"/>
    <n v="2.4"/>
    <x v="2"/>
    <m/>
  </r>
  <r>
    <s v="APC9"/>
    <x v="0"/>
    <s v="APC9bgrnf"/>
    <n v="3719"/>
    <s v="Limonia acidissima"/>
    <n v="33"/>
    <n v="4.12"/>
    <x v="0"/>
    <s v="collar"/>
  </r>
  <r>
    <s v="APC2"/>
    <x v="0"/>
    <s v="APC2bgrnf"/>
    <n v="3720"/>
    <s v="Tectona grandis"/>
    <n v="37"/>
    <n v="2.1"/>
    <x v="3"/>
    <m/>
  </r>
  <r>
    <s v="APC9"/>
    <x v="0"/>
    <s v="APC9bgrnf"/>
    <n v="3720"/>
    <s v="Tectona grandis"/>
    <n v="36"/>
    <n v="2.4"/>
    <x v="2"/>
    <m/>
  </r>
  <r>
    <s v="APC8"/>
    <x v="2"/>
    <s v="APC8ab"/>
    <n v="3721"/>
    <s v="Wrightia tinctoria"/>
    <n v="18"/>
    <n v="2.59"/>
    <x v="2"/>
    <m/>
  </r>
  <r>
    <s v="APC2"/>
    <x v="0"/>
    <s v="APC2bgrnf"/>
    <n v="3721"/>
    <s v="Dalbergia paniculata"/>
    <n v="93"/>
    <n v="2.72"/>
    <x v="0"/>
    <s v="collar"/>
  </r>
  <r>
    <s v="APC8"/>
    <x v="0"/>
    <s v="APC8bgrnf"/>
    <n v="3722"/>
    <s v="Dalbergia paniculata"/>
    <n v="105"/>
    <n v="2.8200000000000003"/>
    <x v="0"/>
    <s v="collar"/>
  </r>
  <r>
    <s v="APC7"/>
    <x v="1"/>
    <s v="APC7bgpnf"/>
    <n v="3723"/>
    <s v="Chloroxylon swietenia"/>
    <n v="111"/>
    <n v="3.7"/>
    <x v="2"/>
    <m/>
  </r>
  <r>
    <s v="APC8"/>
    <x v="0"/>
    <s v="APC8bgrnf"/>
    <n v="3723"/>
    <s v="Dalbergia paniculata"/>
    <n v="116"/>
    <n v="2.7"/>
    <x v="2"/>
    <m/>
  </r>
  <r>
    <s v="APC9"/>
    <x v="0"/>
    <s v="APC9bgrnf"/>
    <n v="3724"/>
    <s v="Limonia acidissima"/>
    <n v="25"/>
    <n v="3.8200000000000003"/>
    <x v="0"/>
    <s v="epicormic"/>
  </r>
  <r>
    <s v="APC8"/>
    <x v="0"/>
    <s v="APC8bgrnf"/>
    <n v="3725"/>
    <s v="Tectona grandis"/>
    <n v="101"/>
    <n v="1.2"/>
    <x v="3"/>
    <s v="collar"/>
  </r>
  <r>
    <s v="APC8"/>
    <x v="0"/>
    <s v="APC8bgrnf"/>
    <n v="3725"/>
    <s v="Pongamia pinnata"/>
    <n v="81"/>
    <n v="1.5"/>
    <x v="3"/>
    <s v="collar"/>
  </r>
  <r>
    <s v="APC8"/>
    <x v="2"/>
    <s v="APC8ab"/>
    <n v="3726"/>
    <s v="Dolichandrone atrovirens"/>
    <n v="68"/>
    <n v="2.1900000000000004"/>
    <x v="2"/>
    <m/>
  </r>
  <r>
    <s v="APC2"/>
    <x v="0"/>
    <s v="APC2bgrnf"/>
    <n v="3726"/>
    <s v="Tectona grandis"/>
    <n v="18"/>
    <n v="2.5"/>
    <x v="3"/>
    <s v="epicormic"/>
  </r>
  <r>
    <s v="APC8"/>
    <x v="2"/>
    <s v="APC8ab"/>
    <n v="3727"/>
    <s v="Dolichandrone atrovirens"/>
    <n v="88"/>
    <n v="1.99"/>
    <x v="2"/>
    <m/>
  </r>
  <r>
    <s v="APC9"/>
    <x v="0"/>
    <s v="APC9bgrnf"/>
    <n v="3727"/>
    <s v="Limonia acidissima"/>
    <n v="62"/>
    <n v="2.8200000000000003"/>
    <x v="0"/>
    <s v="collar"/>
  </r>
  <r>
    <s v="APC7"/>
    <x v="1"/>
    <s v="APC7bgpnf"/>
    <n v="3728"/>
    <s v="Chloroxylon swietenia"/>
    <n v="37"/>
    <n v="3.2"/>
    <x v="2"/>
    <m/>
  </r>
  <r>
    <s v="APC9"/>
    <x v="0"/>
    <s v="APC9bgrnf"/>
    <n v="3728"/>
    <s v="Pongamia pinnata"/>
    <n v="17"/>
    <n v="2.2000000000000002"/>
    <x v="3"/>
    <m/>
  </r>
  <r>
    <s v="APC8"/>
    <x v="2"/>
    <s v="APC8ab"/>
    <n v="3729"/>
    <s v="Dolichandrone atrovirens"/>
    <n v="7"/>
    <n v="1.19"/>
    <x v="0"/>
    <s v="collar"/>
  </r>
  <r>
    <s v="APC8"/>
    <x v="0"/>
    <s v="APC8bgrnf"/>
    <n v="3730"/>
    <s v="Wrightia tinctoria"/>
    <n v="103"/>
    <n v="2.8"/>
    <x v="3"/>
    <s v="collar"/>
  </r>
  <r>
    <s v="APC8"/>
    <x v="2"/>
    <s v="APC8ab"/>
    <n v="3731"/>
    <s v="Dolichandrone atrovirens"/>
    <n v="58"/>
    <n v="1.59"/>
    <x v="2"/>
    <m/>
  </r>
  <r>
    <s v="APC8"/>
    <x v="0"/>
    <s v="APC8bgrnf"/>
    <n v="3731"/>
    <s v="Azadirachata indica"/>
    <n v="62"/>
    <n v="4.0199999999999996"/>
    <x v="0"/>
    <s v="collar"/>
  </r>
  <r>
    <s v="APC8"/>
    <x v="0"/>
    <s v="APC8bgrnf"/>
    <n v="3732"/>
    <s v="Tamarindus indica"/>
    <n v="65"/>
    <n v="1.1000000000000001"/>
    <x v="2"/>
    <m/>
  </r>
  <r>
    <s v="APC7"/>
    <x v="1"/>
    <s v="APC7bgpnf"/>
    <n v="3733"/>
    <s v="Chloroxylon swietenia"/>
    <n v="75"/>
    <n v="1.9"/>
    <x v="2"/>
    <m/>
  </r>
  <r>
    <s v="APC8"/>
    <x v="0"/>
    <s v="APC8bgrnf"/>
    <n v="3733"/>
    <s v="Cassia fistula"/>
    <n v="58"/>
    <n v="1.1000000000000001"/>
    <x v="1"/>
    <s v="collar"/>
  </r>
  <r>
    <s v="APC8"/>
    <x v="0"/>
    <s v="APC8bgrnf"/>
    <n v="3734"/>
    <s v="Tamarindus indica"/>
    <n v="175"/>
    <n v="3.2"/>
    <x v="2"/>
    <m/>
  </r>
  <r>
    <s v="APC8"/>
    <x v="0"/>
    <s v="APC8bgrnf"/>
    <n v="3735"/>
    <s v="Azadirachata indica"/>
    <n v="21"/>
    <n v="1.42"/>
    <x v="0"/>
    <m/>
  </r>
  <r>
    <s v="APC8"/>
    <x v="0"/>
    <s v="APC8bgrnf"/>
    <n v="3735"/>
    <s v="Dolichandrone atrovirens"/>
    <n v="21"/>
    <n v="3.12"/>
    <x v="0"/>
    <s v="collar"/>
  </r>
  <r>
    <s v="APC2"/>
    <x v="0"/>
    <s v="APC2bgrnf"/>
    <n v="3736"/>
    <s v="Gardenia gummifera"/>
    <n v="18"/>
    <n v="3.7"/>
    <x v="2"/>
    <m/>
  </r>
  <r>
    <s v="APC9"/>
    <x v="0"/>
    <s v="APC9bgrnf"/>
    <n v="3736"/>
    <s v="Pongamia pinnata"/>
    <n v="18"/>
    <n v="0.5"/>
    <x v="3"/>
    <m/>
  </r>
  <r>
    <s v="APC8"/>
    <x v="2"/>
    <s v="APC8ab"/>
    <n v="3737"/>
    <s v="Dolichandrone atrovirens"/>
    <n v="34"/>
    <n v="2.4900000000000002"/>
    <x v="0"/>
    <s v="epicormic"/>
  </r>
  <r>
    <s v="APC2"/>
    <x v="0"/>
    <s v="APC2bgrnf"/>
    <n v="3737"/>
    <s v="Tectona grandis"/>
    <n v="50"/>
    <n v="1.7"/>
    <x v="3"/>
    <s v="collar"/>
  </r>
  <r>
    <s v="APC8"/>
    <x v="2"/>
    <s v="APC8ab"/>
    <n v="3738"/>
    <s v="Dolichandrone atrovirens"/>
    <n v="25"/>
    <n v="1.99"/>
    <x v="2"/>
    <m/>
  </r>
  <r>
    <s v="APC9"/>
    <x v="0"/>
    <s v="APC9bgrnf"/>
    <n v="3738"/>
    <s v="Limonia acidissima"/>
    <n v="131"/>
    <n v="3.7"/>
    <x v="2"/>
    <m/>
  </r>
  <r>
    <s v="APC8"/>
    <x v="2"/>
    <s v="APC8ab"/>
    <n v="3739"/>
    <s v="Dolichandrone atrovirens"/>
    <n v="68"/>
    <n v="3.1900000000000004"/>
    <x v="2"/>
    <m/>
  </r>
  <r>
    <s v="APC2"/>
    <x v="0"/>
    <s v="APC2bgrnf"/>
    <n v="3739"/>
    <s v="Dalbergia paniculata"/>
    <n v="18"/>
    <n v="4.5"/>
    <x v="2"/>
    <m/>
  </r>
  <r>
    <s v="APC8"/>
    <x v="2"/>
    <s v="APC8ab"/>
    <n v="3740"/>
    <s v="Dolichandrone atrovirens"/>
    <n v="25"/>
    <n v="1.6900000000000002"/>
    <x v="0"/>
    <s v="collar"/>
  </r>
  <r>
    <s v="APC2"/>
    <x v="0"/>
    <s v="APC2bgrnf"/>
    <n v="3740"/>
    <s v="Tectona grandis"/>
    <n v="48"/>
    <n v="3.2"/>
    <x v="3"/>
    <m/>
  </r>
  <r>
    <s v="APC7"/>
    <x v="1"/>
    <s v="APC7bgpnf"/>
    <n v="3741"/>
    <s v="Chloroxylon swietenia"/>
    <n v="103"/>
    <n v="3.2"/>
    <x v="2"/>
    <m/>
  </r>
  <r>
    <s v="APC2"/>
    <x v="0"/>
    <s v="APC2bgrnf"/>
    <n v="3741"/>
    <s v="Tectona grandis"/>
    <n v="102"/>
    <n v="3.5"/>
    <x v="1"/>
    <s v="epicormic"/>
  </r>
  <r>
    <s v="APC7"/>
    <x v="1"/>
    <s v="APC7bgpnf"/>
    <n v="3742"/>
    <s v="Chloroxylon swietenia"/>
    <n v="41"/>
    <n v="2.1"/>
    <x v="2"/>
    <m/>
  </r>
  <r>
    <s v="APC2"/>
    <x v="0"/>
    <s v="APC2bgrnf"/>
    <n v="3742"/>
    <s v="Tectona grandis"/>
    <n v="106"/>
    <n v="2"/>
    <x v="1"/>
    <s v="collar"/>
  </r>
  <r>
    <s v="APC7"/>
    <x v="1"/>
    <s v="APC7bgpnf"/>
    <n v="3743"/>
    <s v="Chloroxylon swietenia"/>
    <n v="135"/>
    <n v="0.8"/>
    <x v="1"/>
    <m/>
  </r>
  <r>
    <s v="APC2"/>
    <x v="0"/>
    <s v="APC2bgrnf"/>
    <n v="3743"/>
    <s v="Tectona grandis"/>
    <n v="95"/>
    <n v="2.9"/>
    <x v="2"/>
    <m/>
  </r>
  <r>
    <s v="APC7"/>
    <x v="1"/>
    <s v="APC7bgpnf"/>
    <n v="3744"/>
    <s v="Chloroxylon swietenia"/>
    <n v="104"/>
    <n v="2.1"/>
    <x v="2"/>
    <m/>
  </r>
  <r>
    <s v="APC7"/>
    <x v="1"/>
    <s v="APC7bgpnf"/>
    <n v="3745"/>
    <s v="Chloroxylon swietenia"/>
    <n v="70"/>
    <n v="1.8"/>
    <x v="3"/>
    <m/>
  </r>
  <r>
    <s v="APC2"/>
    <x v="1"/>
    <s v="APC2bgpnf"/>
    <n v="3746"/>
    <s v="Tectona grandis"/>
    <n v="71"/>
    <n v="2.4"/>
    <x v="2"/>
    <m/>
  </r>
  <r>
    <s v="APC7"/>
    <x v="1"/>
    <s v="APC7bgpnf"/>
    <n v="3746"/>
    <s v="Chloroxylon swietenia"/>
    <n v="165"/>
    <n v="2"/>
    <x v="2"/>
    <s v="collar"/>
  </r>
  <r>
    <s v="APC2"/>
    <x v="1"/>
    <s v="APC2bgpnf"/>
    <n v="3747"/>
    <s v="Tectona grandis"/>
    <n v="75"/>
    <n v="2"/>
    <x v="2"/>
    <s v="collar"/>
  </r>
  <r>
    <s v="APC7"/>
    <x v="1"/>
    <s v="APC7bgpnf"/>
    <n v="3747"/>
    <s v="Chloroxylon swietenia"/>
    <n v="105"/>
    <n v="2.2999999999999998"/>
    <x v="2"/>
    <m/>
  </r>
  <r>
    <s v="APC7"/>
    <x v="1"/>
    <s v="APC7bgpnf"/>
    <n v="3748"/>
    <s v="Chloroxylon swietenia"/>
    <n v="138"/>
    <n v="2.6"/>
    <x v="2"/>
    <m/>
  </r>
  <r>
    <s v="APC9"/>
    <x v="0"/>
    <s v="APC9bgrnf"/>
    <n v="3748"/>
    <s v="Limonia acidissima"/>
    <n v="33"/>
    <n v="2.7"/>
    <x v="2"/>
    <m/>
  </r>
  <r>
    <s v="APC13"/>
    <x v="1"/>
    <s v="APC13bgpnf"/>
    <n v="3749"/>
    <s v="Pongamia pinnata"/>
    <n v="56"/>
    <n v="2.8"/>
    <x v="2"/>
    <m/>
  </r>
  <r>
    <s v="APC7"/>
    <x v="1"/>
    <s v="APC7bgpnf"/>
    <n v="3749"/>
    <s v="Cassia fistula"/>
    <n v="5"/>
    <n v="2.8"/>
    <x v="2"/>
    <m/>
  </r>
  <r>
    <s v="APC7"/>
    <x v="1"/>
    <s v="APC7bgpnf"/>
    <n v="3750"/>
    <s v="Chloroxylon swietenia"/>
    <n v="48"/>
    <n v="2.1"/>
    <x v="2"/>
    <m/>
  </r>
  <r>
    <s v="APC2"/>
    <x v="0"/>
    <s v="APC2bgrnf"/>
    <n v="3750"/>
    <s v="Tectona grandis"/>
    <n v="133"/>
    <n v="1.3"/>
    <x v="3"/>
    <s v="collar"/>
  </r>
  <r>
    <s v="APC2"/>
    <x v="1"/>
    <s v="APC2bgpnf"/>
    <n v="3751"/>
    <s v="Wrightia tinctoria"/>
    <n v="83"/>
    <n v="3.1"/>
    <x v="2"/>
    <s v="collar"/>
  </r>
  <r>
    <s v="APC8"/>
    <x v="2"/>
    <s v="APC8ab"/>
    <n v="3752"/>
    <s v="Dolichandrone atrovirens"/>
    <n v="89"/>
    <n v="1.99"/>
    <x v="0"/>
    <s v="collar"/>
  </r>
  <r>
    <s v="APC9"/>
    <x v="0"/>
    <s v="APC9bgrnf"/>
    <n v="3752"/>
    <s v="Pongamia pinnata"/>
    <n v="48"/>
    <n v="3.4"/>
    <x v="1"/>
    <s v="collar"/>
  </r>
  <r>
    <s v="APC13"/>
    <x v="1"/>
    <s v="APC13bgpnf"/>
    <n v="3753"/>
    <s v="Pongamia pinnata"/>
    <n v="38"/>
    <n v="1.3"/>
    <x v="2"/>
    <s v="collar"/>
  </r>
  <r>
    <s v="APC2"/>
    <x v="1"/>
    <s v="APC2bgpnf"/>
    <n v="3754"/>
    <s v="Pongamia pinnata"/>
    <n v="63"/>
    <n v="0.8"/>
    <x v="1"/>
    <s v="collar"/>
  </r>
  <r>
    <s v="APC13"/>
    <x v="1"/>
    <s v="APC13bgpnf"/>
    <n v="3759"/>
    <s v="Pongamia pinnata"/>
    <n v="30"/>
    <n v="1.5"/>
    <x v="3"/>
    <m/>
  </r>
  <r>
    <s v="APC7"/>
    <x v="1"/>
    <s v="APC7bgpnf"/>
    <n v="3759"/>
    <s v="Chloroxylon swietenia"/>
    <n v="135"/>
    <n v="2.5"/>
    <x v="2"/>
    <m/>
  </r>
  <r>
    <s v="APC13"/>
    <x v="1"/>
    <s v="APC13bgpnf"/>
    <n v="3760"/>
    <s v="Hardwickia binata"/>
    <n v="113"/>
    <n v="2.8"/>
    <x v="2"/>
    <m/>
  </r>
  <r>
    <s v="APC9"/>
    <x v="0"/>
    <s v="APC9bgrnf"/>
    <n v="3760"/>
    <s v="Pongamia pinnata"/>
    <n v="86"/>
    <n v="1.1000000000000001"/>
    <x v="1"/>
    <s v="collar"/>
  </r>
  <r>
    <s v="APC9"/>
    <x v="0"/>
    <s v="APC9bgrnf"/>
    <n v="3761"/>
    <s v="Pongamia pinnata"/>
    <n v="77"/>
    <n v="2.7"/>
    <x v="1"/>
    <s v="epicormic"/>
  </r>
  <r>
    <s v="APC13"/>
    <x v="1"/>
    <s v="APC13bgpnf"/>
    <n v="3762"/>
    <s v="Tectona grandis"/>
    <n v="111"/>
    <n v="1.6"/>
    <x v="2"/>
    <m/>
  </r>
  <r>
    <s v="APC13"/>
    <x v="1"/>
    <s v="APC13bgpnf"/>
    <n v="3763"/>
    <s v="Tectona grandis"/>
    <n v="141"/>
    <n v="2.7"/>
    <x v="3"/>
    <m/>
  </r>
  <r>
    <s v="APC9"/>
    <x v="0"/>
    <s v="APC9bgrnf"/>
    <n v="3763"/>
    <s v="Pongamia pinnata"/>
    <n v="18"/>
    <n v="2.7"/>
    <x v="2"/>
    <m/>
  </r>
  <r>
    <s v="APC13"/>
    <x v="1"/>
    <s v="APC13bgpnf"/>
    <n v="3764"/>
    <s v="Pongamia pinnata"/>
    <n v="18"/>
    <n v="2.8"/>
    <x v="2"/>
    <s v="collar"/>
  </r>
  <r>
    <s v="APC9"/>
    <x v="0"/>
    <s v="APC9bgrnf"/>
    <n v="3764"/>
    <s v="Cassia fistula"/>
    <n v="115"/>
    <n v="3.7"/>
    <x v="2"/>
    <m/>
  </r>
  <r>
    <s v="APC9"/>
    <x v="0"/>
    <s v="APC9bgrnf"/>
    <n v="3766"/>
    <s v="Pongamia pinnata"/>
    <n v="18"/>
    <n v="3.7"/>
    <x v="2"/>
    <m/>
  </r>
  <r>
    <s v="APC9"/>
    <x v="0"/>
    <s v="APC9bgrnf"/>
    <n v="3769"/>
    <s v="Limonia acidissima"/>
    <n v="18"/>
    <n v="3.5"/>
    <x v="2"/>
    <m/>
  </r>
  <r>
    <s v="APC13"/>
    <x v="1"/>
    <s v="APC13bgpnf"/>
    <n v="3770"/>
    <s v="Hardwickia binata"/>
    <n v="73"/>
    <n v="2.2000000000000002"/>
    <x v="2"/>
    <m/>
  </r>
  <r>
    <s v="APC9"/>
    <x v="0"/>
    <s v="APC9bgrnf"/>
    <n v="3770"/>
    <s v="Dalbergia paniculata"/>
    <n v="21"/>
    <n v="3.5"/>
    <x v="1"/>
    <s v="collar"/>
  </r>
  <r>
    <s v="APC13"/>
    <x v="1"/>
    <s v="APC13bgpnf"/>
    <n v="3771"/>
    <s v="Pongamia pinnata"/>
    <n v="18"/>
    <n v="2.1"/>
    <x v="3"/>
    <m/>
  </r>
  <r>
    <s v="APC9"/>
    <x v="0"/>
    <s v="APC9bgrnf"/>
    <n v="3771"/>
    <s v="Dalbergia paniculata"/>
    <n v="60"/>
    <n v="3.2"/>
    <x v="3"/>
    <m/>
  </r>
  <r>
    <s v="APC14"/>
    <x v="0"/>
    <s v="APC14bgrnf"/>
    <n v="3772"/>
    <s v="Pongamia pinnata"/>
    <n v="77"/>
    <n v="3.2"/>
    <x v="2"/>
    <m/>
  </r>
  <r>
    <s v="APC9"/>
    <x v="0"/>
    <s v="APC9bgrnf"/>
    <n v="3772"/>
    <s v="Limonia acidissima"/>
    <n v="88"/>
    <n v="3.3200000000000003"/>
    <x v="0"/>
    <s v="collar"/>
  </r>
  <r>
    <s v="APC13"/>
    <x v="1"/>
    <s v="APC13bgpnf"/>
    <n v="3773"/>
    <s v="Tectona grandis"/>
    <n v="105"/>
    <n v="3.3"/>
    <x v="2"/>
    <s v="collar"/>
  </r>
  <r>
    <s v="APC9"/>
    <x v="0"/>
    <s v="APC9bgrnf"/>
    <n v="3773"/>
    <s v="Limonia acidissima"/>
    <n v="21"/>
    <n v="3.22"/>
    <x v="0"/>
    <s v="collar"/>
  </r>
  <r>
    <s v="APC14"/>
    <x v="0"/>
    <s v="APC14bgrnf"/>
    <n v="3774"/>
    <s v="Tectona grandis"/>
    <n v="174"/>
    <n v="3.5"/>
    <x v="1"/>
    <m/>
  </r>
  <r>
    <s v="APC9"/>
    <x v="0"/>
    <s v="APC9bgrnf"/>
    <n v="3774"/>
    <s v="Limonia acidissima"/>
    <n v="110"/>
    <n v="1.9"/>
    <x v="2"/>
    <m/>
  </r>
  <r>
    <s v="APC14"/>
    <x v="0"/>
    <s v="APC14bgrnf"/>
    <n v="3775"/>
    <s v="Dolichandrone atrovirens"/>
    <n v="111"/>
    <n v="3.3200000000000003"/>
    <x v="0"/>
    <m/>
  </r>
  <r>
    <s v="APC9"/>
    <x v="0"/>
    <s v="APC9bgrnf"/>
    <n v="3775"/>
    <s v="Limonia acidissima"/>
    <n v="47"/>
    <n v="3.3200000000000003"/>
    <x v="0"/>
    <s v="collar"/>
  </r>
  <r>
    <s v="APC14"/>
    <x v="0"/>
    <s v="APC14bgrnf"/>
    <n v="3776"/>
    <s v="Tectona grandis"/>
    <n v="78"/>
    <n v="3.3"/>
    <x v="3"/>
    <m/>
  </r>
  <r>
    <s v="APC13"/>
    <x v="1"/>
    <s v="APC13bgpnf"/>
    <n v="3777"/>
    <s v="Hardwickia binata"/>
    <n v="120"/>
    <n v="2.1"/>
    <x v="2"/>
    <s v="collar"/>
  </r>
  <r>
    <s v="APC14"/>
    <x v="0"/>
    <s v="APC14bgrnf"/>
    <n v="3778"/>
    <s v="Tectona grandis"/>
    <n v="97"/>
    <n v="2.2999999999999998"/>
    <x v="3"/>
    <m/>
  </r>
  <r>
    <s v="APC13"/>
    <x v="1"/>
    <s v="APC13bgpnf"/>
    <n v="3779"/>
    <s v="Pongamia pinnata"/>
    <n v="18"/>
    <n v="2.7"/>
    <x v="3"/>
    <m/>
  </r>
  <r>
    <s v="APC9"/>
    <x v="0"/>
    <s v="APC9bgrnf"/>
    <n v="3779"/>
    <s v="Hardwickia binata"/>
    <n v="87"/>
    <n v="3.42"/>
    <x v="0"/>
    <s v="collar"/>
  </r>
  <r>
    <s v="APC13"/>
    <x v="1"/>
    <s v="APC13bgpnf"/>
    <n v="3780"/>
    <s v="Hardwickia binata"/>
    <n v="110"/>
    <n v="3.1"/>
    <x v="2"/>
    <m/>
  </r>
  <r>
    <s v="APC9"/>
    <x v="0"/>
    <s v="APC9bgrnf"/>
    <n v="3780"/>
    <s v="Limonia acidissima"/>
    <n v="100"/>
    <n v="3.12"/>
    <x v="0"/>
    <s v="collar"/>
  </r>
  <r>
    <s v="APC13"/>
    <x v="1"/>
    <s v="APC13bgpnf"/>
    <n v="3781"/>
    <s v="Hardwickia binata"/>
    <n v="79"/>
    <n v="5.0999999999999996"/>
    <x v="2"/>
    <s v="collar"/>
  </r>
  <r>
    <s v="APC13"/>
    <x v="1"/>
    <s v="APC13bgpnf"/>
    <n v="3782"/>
    <s v="Hardwickia binata"/>
    <n v="95"/>
    <n v="3"/>
    <x v="2"/>
    <s v="collar"/>
  </r>
  <r>
    <s v="APC13"/>
    <x v="0"/>
    <s v="APC13bgrnf"/>
    <n v="3783"/>
    <s v="Tectona grandis"/>
    <n v="74"/>
    <n v="3.6"/>
    <x v="2"/>
    <m/>
  </r>
  <r>
    <s v="APC13"/>
    <x v="0"/>
    <s v="APC13bgrnf"/>
    <n v="3784"/>
    <s v="Holoptelia intergrifolia"/>
    <n v="18"/>
    <n v="2.8"/>
    <x v="3"/>
    <m/>
  </r>
  <r>
    <s v="APC13"/>
    <x v="1"/>
    <s v="APC13bgpnf"/>
    <n v="3785"/>
    <s v="Pongamia pinnata"/>
    <n v="183"/>
    <n v="2.1"/>
    <x v="3"/>
    <s v="collar"/>
  </r>
  <r>
    <s v="APA5"/>
    <x v="0"/>
    <s v="APA5bgrnf"/>
    <n v="3860"/>
    <s v="Acacia nilotica"/>
    <n v="16"/>
    <n v="3"/>
    <x v="1"/>
    <s v="collar"/>
  </r>
  <r>
    <s v="APA5"/>
    <x v="0"/>
    <s v="APA5bgrnf"/>
    <n v="3861"/>
    <s v="Azadirachata indica"/>
    <n v="174"/>
    <n v="2.92"/>
    <x v="0"/>
    <s v="epicormic"/>
  </r>
  <r>
    <s v="APA5"/>
    <x v="0"/>
    <s v="APA5bgrnf"/>
    <n v="3862"/>
    <s v="Ziziphus mauritiana"/>
    <n v="52"/>
    <n v="3.8200000000000003"/>
    <x v="0"/>
    <s v="collar"/>
  </r>
  <r>
    <s v="APA5"/>
    <x v="0"/>
    <s v="APA5bgrnf"/>
    <n v="3863"/>
    <s v="Ziziphus mauritiana"/>
    <n v="18"/>
    <n v="2.2999999999999998"/>
    <x v="3"/>
    <m/>
  </r>
  <r>
    <s v="APA5"/>
    <x v="0"/>
    <s v="APA5bgrnf"/>
    <n v="3865"/>
    <s v="Diospyros montana"/>
    <n v="21"/>
    <n v="3.3"/>
    <x v="1"/>
    <s v="epicormic"/>
  </r>
  <r>
    <s v="APA5"/>
    <x v="0"/>
    <s v="APA5bgrnf"/>
    <n v="3866"/>
    <s v="Diospyros montana"/>
    <n v="103"/>
    <n v="2.2000000000000002"/>
    <x v="1"/>
    <s v="epicormic"/>
  </r>
  <r>
    <s v="APA15"/>
    <x v="1"/>
    <s v="APA15bgpnf"/>
    <n v="3867"/>
    <s v="Wrightia tinctoria"/>
    <n v="93"/>
    <n v="1.1000000000000001"/>
    <x v="2"/>
    <m/>
  </r>
  <r>
    <s v="APA15"/>
    <x v="1"/>
    <s v="APA15bgpnf"/>
    <n v="3868"/>
    <s v="Wrightia tinctoria"/>
    <n v="18"/>
    <n v="2.2999999999999998"/>
    <x v="2"/>
    <s v="collar"/>
  </r>
  <r>
    <s v="APA15"/>
    <x v="1"/>
    <s v="APA15bgpnf"/>
    <n v="3869"/>
    <s v="Wrightia tinctoria"/>
    <n v="18"/>
    <n v="2.7"/>
    <x v="3"/>
    <m/>
  </r>
  <r>
    <s v="APA15"/>
    <x v="1"/>
    <s v="APA15bgpnf"/>
    <n v="3870"/>
    <s v="Wrightia tinctoria"/>
    <n v="75"/>
    <n v="2.1"/>
    <x v="2"/>
    <m/>
  </r>
  <r>
    <s v="APA15"/>
    <x v="1"/>
    <s v="APA15bgpnf"/>
    <n v="3871"/>
    <s v="Wrightia tinctoria"/>
    <n v="90"/>
    <n v="2.4"/>
    <x v="2"/>
    <m/>
  </r>
  <r>
    <s v="APA15"/>
    <x v="1"/>
    <s v="APA15bgpnf"/>
    <n v="3872"/>
    <s v="Wrightia tinctoria"/>
    <n v="145"/>
    <n v="2.5"/>
    <x v="2"/>
    <m/>
  </r>
  <r>
    <s v="APA5"/>
    <x v="0"/>
    <s v="APA5bgrnf"/>
    <n v="3873"/>
    <s v="Diospyros montana"/>
    <n v="21"/>
    <n v="3"/>
    <x v="1"/>
    <s v="collar"/>
  </r>
  <r>
    <s v="APA15"/>
    <x v="1"/>
    <s v="APA15bgpnf"/>
    <n v="3874"/>
    <s v="Wrightia tinctoria"/>
    <n v="75"/>
    <n v="3.7"/>
    <x v="2"/>
    <m/>
  </r>
  <r>
    <s v="APA6"/>
    <x v="2"/>
    <s v="APA6ab"/>
    <n v="3875"/>
    <s v="Cassia fistula"/>
    <n v="121"/>
    <n v="2.99"/>
    <x v="1"/>
    <s v="collar"/>
  </r>
  <r>
    <s v="APA6"/>
    <x v="2"/>
    <s v="APA6ab"/>
    <n v="3876"/>
    <s v="Cassia fistula"/>
    <n v="109"/>
    <n v="3.79"/>
    <x v="1"/>
    <s v="collar"/>
  </r>
  <r>
    <s v="APA6"/>
    <x v="2"/>
    <s v="APA6ab"/>
    <n v="3877"/>
    <s v="Ziziphus mauritiana"/>
    <n v="39"/>
    <n v="1.99"/>
    <x v="0"/>
    <s v="collar"/>
  </r>
  <r>
    <s v="APA5"/>
    <x v="0"/>
    <s v="APA5bgrnf"/>
    <n v="3879"/>
    <s v="Butea monosperma"/>
    <n v="105"/>
    <n v="2"/>
    <x v="3"/>
    <s v="collar"/>
  </r>
  <r>
    <s v="APA6"/>
    <x v="2"/>
    <s v="APA6ab"/>
    <n v="3880"/>
    <s v="Dolichandrone atrovirens"/>
    <n v="42"/>
    <n v="2.09"/>
    <x v="2"/>
    <m/>
  </r>
  <r>
    <s v="APA5"/>
    <x v="0"/>
    <s v="APA5bgrnf"/>
    <n v="3888"/>
    <s v="Butea monosperma"/>
    <n v="148"/>
    <n v="2.8"/>
    <x v="1"/>
    <s v="collar"/>
  </r>
  <r>
    <s v="APA5"/>
    <x v="0"/>
    <s v="APA5bgrnf"/>
    <n v="3889"/>
    <s v="Butea monosperma"/>
    <n v="138"/>
    <n v="2.1"/>
    <x v="1"/>
    <s v="collar"/>
  </r>
  <r>
    <s v="APA5"/>
    <x v="0"/>
    <s v="APA5bgrnf"/>
    <n v="3890"/>
    <s v="Ziziphus mauritiana"/>
    <n v="75"/>
    <n v="2.8"/>
    <x v="2"/>
    <m/>
  </r>
  <r>
    <s v="APA5"/>
    <x v="0"/>
    <s v="APA5bgrnf"/>
    <n v="3891"/>
    <s v="Butea monosperma"/>
    <n v="98"/>
    <n v="3.62"/>
    <x v="0"/>
    <s v="collar"/>
  </r>
  <r>
    <s v="APA5"/>
    <x v="0"/>
    <s v="APA5bgrnf"/>
    <n v="3892"/>
    <s v="Butea monosperma"/>
    <n v="229"/>
    <n v="2.8"/>
    <x v="1"/>
    <s v="collar"/>
  </r>
  <r>
    <s v="APA10"/>
    <x v="1"/>
    <s v="APA10bgpnf"/>
    <n v="3901"/>
    <s v="Dolichandrone atrovirens"/>
    <n v="115"/>
    <n v="3.2"/>
    <x v="2"/>
    <s v="collar"/>
  </r>
  <r>
    <s v="APA10"/>
    <x v="1"/>
    <s v="APA10bgpnf"/>
    <n v="3902"/>
    <s v="Dolichandrone atrovirens"/>
    <n v="115"/>
    <n v="2.1"/>
    <x v="2"/>
    <s v="collar"/>
  </r>
  <r>
    <s v="APA10"/>
    <x v="1"/>
    <s v="APA10bgpnf"/>
    <n v="3903"/>
    <s v="Dolichandrone atrovirens"/>
    <n v="135"/>
    <n v="2.1"/>
    <x v="2"/>
    <s v="collar"/>
  </r>
  <r>
    <s v="APA10"/>
    <x v="1"/>
    <s v="APA10bgpnf"/>
    <n v="3904"/>
    <s v="Dolichandrone atrovirens"/>
    <n v="78"/>
    <n v="2"/>
    <x v="0"/>
    <s v="collar"/>
  </r>
  <r>
    <s v="APA7"/>
    <x v="2"/>
    <s v="APA7ab"/>
    <n v="3905"/>
    <s v="Carissa carandas"/>
    <n v="3"/>
    <n v="1.49"/>
    <x v="0"/>
    <s v="collar"/>
  </r>
  <r>
    <s v="APA10"/>
    <x v="1"/>
    <s v="APA10bgpnf"/>
    <n v="3906"/>
    <s v="Dolichandrone atrovirens"/>
    <n v="105"/>
    <n v="2.1"/>
    <x v="2"/>
    <s v="collar"/>
  </r>
  <r>
    <s v="APA7"/>
    <x v="2"/>
    <s v="APA7ab"/>
    <n v="3907"/>
    <s v="Cassia fistula"/>
    <n v="21"/>
    <n v="2.4900000000000002"/>
    <x v="1"/>
    <s v="collar"/>
  </r>
  <r>
    <s v="APA5"/>
    <x v="0"/>
    <s v="APA5bgrnf"/>
    <n v="3908"/>
    <s v="Butea monosperma"/>
    <n v="115"/>
    <n v="2.5"/>
    <x v="2"/>
    <m/>
  </r>
  <r>
    <s v="APA5"/>
    <x v="0"/>
    <s v="APA5bgrnf"/>
    <n v="3909"/>
    <s v="Butea monosperma"/>
    <n v="205"/>
    <n v="1.5"/>
    <x v="3"/>
    <m/>
  </r>
  <r>
    <s v="APA7"/>
    <x v="2"/>
    <s v="APA7ab"/>
    <n v="3910"/>
    <s v="Acacia leucophloea"/>
    <n v="68"/>
    <n v="1.7899999999999998"/>
    <x v="2"/>
    <m/>
  </r>
  <r>
    <s v="APA7"/>
    <x v="2"/>
    <s v="APA7ab"/>
    <n v="3911"/>
    <s v="Cassia fistula"/>
    <n v="28"/>
    <n v="0.79"/>
    <x v="2"/>
    <m/>
  </r>
  <r>
    <s v="APA7"/>
    <x v="2"/>
    <s v="APA7ab"/>
    <n v="3912"/>
    <s v="Carissa carandas"/>
    <n v="119"/>
    <n v="2.6900000000000004"/>
    <x v="0"/>
    <s v="collar"/>
  </r>
  <r>
    <s v="APA7"/>
    <x v="2"/>
    <s v="APA7ab"/>
    <n v="3913"/>
    <s v="Cassia fistula"/>
    <n v="43"/>
    <n v="2.4900000000000002"/>
    <x v="2"/>
    <m/>
  </r>
  <r>
    <s v="APA5"/>
    <x v="0"/>
    <s v="APA5bgrnf"/>
    <n v="3914"/>
    <s v="Butea monosperma"/>
    <n v="175"/>
    <n v="3.6"/>
    <x v="2"/>
    <m/>
  </r>
  <r>
    <s v="APA5"/>
    <x v="0"/>
    <s v="APA5bgrnf"/>
    <n v="3915"/>
    <s v="Butea monosperma"/>
    <n v="114"/>
    <n v="2.7"/>
    <x v="2"/>
    <m/>
  </r>
  <r>
    <s v="APA6"/>
    <x v="2"/>
    <s v="APA6ab"/>
    <n v="3918"/>
    <s v="Acacia leucophloea"/>
    <n v="68"/>
    <n v="1.7899999999999998"/>
    <x v="2"/>
    <m/>
  </r>
  <r>
    <s v="APA7"/>
    <x v="1"/>
    <s v="APA7bgpnf"/>
    <n v="3927"/>
    <s v="Dolichandrone atrovirens"/>
    <n v="135"/>
    <n v="2.2999999999999998"/>
    <x v="0"/>
    <s v="collar"/>
  </r>
  <r>
    <s v="APA7"/>
    <x v="0"/>
    <s v="APA7bgrnf"/>
    <n v="3940"/>
    <s v="Cassia fistula"/>
    <n v="200"/>
    <n v="3.7"/>
    <x v="2"/>
    <m/>
  </r>
  <r>
    <s v="APA7"/>
    <x v="0"/>
    <s v="APA7bgrnf"/>
    <n v="3941"/>
    <s v="Chloroxylon swietenia"/>
    <n v="95"/>
    <n v="2.92"/>
    <x v="0"/>
    <s v="collar"/>
  </r>
  <r>
    <s v="APA7"/>
    <x v="0"/>
    <s v="APA7bgrnf"/>
    <n v="3942"/>
    <s v="Chloroxylon swietenia"/>
    <n v="135"/>
    <n v="3.22"/>
    <x v="0"/>
    <s v="collar"/>
  </r>
  <r>
    <s v="APA7"/>
    <x v="0"/>
    <s v="APA7bgrnf"/>
    <n v="3943"/>
    <s v="Chloroxylon swietenia"/>
    <n v="156"/>
    <n v="2.92"/>
    <x v="0"/>
    <s v="collar"/>
  </r>
  <r>
    <s v="APA7"/>
    <x v="0"/>
    <s v="APA7bgrnf"/>
    <n v="3944"/>
    <s v="Chloroxylon swietenia"/>
    <n v="72"/>
    <n v="2.02"/>
    <x v="0"/>
    <s v="collar"/>
  </r>
  <r>
    <s v="APA7"/>
    <x v="0"/>
    <s v="APA7bgrnf"/>
    <n v="3945"/>
    <s v="Chloroxylon swietenia"/>
    <n v="98"/>
    <n v="3.8"/>
    <x v="2"/>
    <m/>
  </r>
  <r>
    <s v="APA7"/>
    <x v="0"/>
    <s v="APA7bgrnf"/>
    <n v="3946"/>
    <s v="Chloroxylon swietenia"/>
    <n v="92"/>
    <n v="2.62"/>
    <x v="0"/>
    <m/>
  </r>
  <r>
    <s v="APA7"/>
    <x v="0"/>
    <s v="APA7bgrnf"/>
    <n v="3947"/>
    <s v="Ziziphus mauritiana"/>
    <n v="95"/>
    <n v="2"/>
    <x v="3"/>
    <s v="collar"/>
  </r>
  <r>
    <s v="APA7"/>
    <x v="0"/>
    <s v="APA7bgrnf"/>
    <n v="3948"/>
    <s v="Chloroxylon swietenia"/>
    <n v="88"/>
    <n v="3.72"/>
    <x v="0"/>
    <m/>
  </r>
  <r>
    <s v="APA7"/>
    <x v="0"/>
    <s v="APA7bgrnf"/>
    <n v="3949"/>
    <s v="Sapindus emarginatus"/>
    <n v="145"/>
    <n v="2"/>
    <x v="3"/>
    <s v="collar"/>
  </r>
  <r>
    <s v="APA7"/>
    <x v="0"/>
    <s v="APA7bgrnf"/>
    <n v="3950"/>
    <s v="Azadirachata indica"/>
    <n v="97"/>
    <n v="3.12"/>
    <x v="0"/>
    <s v="collar"/>
  </r>
  <r>
    <s v="APA10"/>
    <x v="0"/>
    <s v="APA10bgrnf"/>
    <n v="3951"/>
    <s v="Dolichandrone atrovirens"/>
    <n v="57"/>
    <n v="3.62"/>
    <x v="0"/>
    <m/>
  </r>
  <r>
    <s v="APA10"/>
    <x v="0"/>
    <s v="APA10bgrnf"/>
    <n v="3952"/>
    <s v="Dolichandrone atrovirens"/>
    <n v="98"/>
    <n v="2.3199999999999998"/>
    <x v="0"/>
    <m/>
  </r>
  <r>
    <s v="APA10"/>
    <x v="0"/>
    <s v="APA10bgrnf"/>
    <n v="3953"/>
    <s v="Dolichandrone atrovirens"/>
    <n v="112"/>
    <n v="3.12"/>
    <x v="0"/>
    <m/>
  </r>
  <r>
    <s v="APA10"/>
    <x v="0"/>
    <s v="APA10bgrnf"/>
    <n v="3954"/>
    <s v="Dolichandrone atrovirens"/>
    <n v="125"/>
    <n v="2.6"/>
    <x v="2"/>
    <m/>
  </r>
  <r>
    <s v="APA10"/>
    <x v="0"/>
    <s v="APA10bgrnf"/>
    <n v="3955"/>
    <s v="Dolichandrone atrovirens"/>
    <n v="72"/>
    <n v="1.7200000000000002"/>
    <x v="0"/>
    <m/>
  </r>
  <r>
    <s v="APA7"/>
    <x v="1"/>
    <s v="APA7bgpnf"/>
    <n v="3956"/>
    <s v="Dolichandrone atrovirens"/>
    <n v="49"/>
    <n v="2.5"/>
    <x v="2"/>
    <s v="collar"/>
  </r>
  <r>
    <s v="APA6"/>
    <x v="0"/>
    <s v="APA6bgrnf"/>
    <n v="3957"/>
    <s v="Holoptelia intergrifolia"/>
    <n v="79"/>
    <n v="2.6"/>
    <x v="2"/>
    <m/>
  </r>
  <r>
    <s v="APA10"/>
    <x v="0"/>
    <s v="APA10bgrnf"/>
    <n v="3958"/>
    <s v="Dolichandrone atrovirens"/>
    <n v="74"/>
    <n v="3"/>
    <x v="2"/>
    <m/>
  </r>
  <r>
    <s v="APA10"/>
    <x v="0"/>
    <s v="APA10bgrnf"/>
    <n v="3959"/>
    <s v="Wrightia tinctoria"/>
    <n v="59"/>
    <n v="2.4"/>
    <x v="2"/>
    <m/>
  </r>
  <r>
    <s v="APA10"/>
    <x v="0"/>
    <s v="APA10bgrnf"/>
    <n v="3960"/>
    <s v="Dolichandrone atrovirens"/>
    <n v="75"/>
    <n v="2"/>
    <x v="2"/>
    <m/>
  </r>
  <r>
    <s v="APA10"/>
    <x v="0"/>
    <s v="APA10bgrnf"/>
    <n v="3961"/>
    <s v="Butea monosperma"/>
    <n v="38"/>
    <n v="1.7"/>
    <x v="1"/>
    <s v="collar"/>
  </r>
  <r>
    <s v="APA10"/>
    <x v="0"/>
    <s v="APA10bgrnf"/>
    <n v="3962"/>
    <s v="Butea monosperma"/>
    <n v="79"/>
    <n v="3.7"/>
    <x v="2"/>
    <m/>
  </r>
  <r>
    <s v="APA10"/>
    <x v="0"/>
    <s v="APA10bgrnf"/>
    <n v="3963"/>
    <s v="Dolichandrone atrovirens"/>
    <n v="74"/>
    <n v="3.2"/>
    <x v="2"/>
    <m/>
  </r>
  <r>
    <s v="APA10"/>
    <x v="0"/>
    <s v="APA10bgrnf"/>
    <n v="3964"/>
    <s v="Dolichandrone atrovirens"/>
    <n v="138"/>
    <n v="2.8"/>
    <x v="2"/>
    <m/>
  </r>
  <r>
    <s v="APA10"/>
    <x v="0"/>
    <s v="APA10bgrnf"/>
    <n v="3965"/>
    <s v="Dolichandrone atrovirens"/>
    <n v="81"/>
    <n v="2.52"/>
    <x v="0"/>
    <s v="epicormic"/>
  </r>
  <r>
    <s v="APA10"/>
    <x v="0"/>
    <s v="APA10bgrnf"/>
    <n v="3966"/>
    <s v="Butea monosperma"/>
    <n v="72"/>
    <n v="0.9"/>
    <x v="1"/>
    <s v="collar"/>
  </r>
  <r>
    <s v="APA6"/>
    <x v="0"/>
    <s v="APA6bgrnf"/>
    <n v="3971"/>
    <s v="Pongamia pinnata"/>
    <n v="127"/>
    <n v="0.9"/>
    <x v="1"/>
    <s v="collar"/>
  </r>
  <r>
    <s v="APA6"/>
    <x v="0"/>
    <s v="APA6bgrnf"/>
    <n v="3972"/>
    <s v="Pongamia pinnata"/>
    <n v="116"/>
    <n v="0"/>
    <x v="4"/>
    <s v="collar"/>
  </r>
  <r>
    <s v="APA7"/>
    <x v="1"/>
    <s v="APA7bgpnf"/>
    <n v="3973"/>
    <s v="Dolichandrone atrovirens"/>
    <n v="79"/>
    <n v="2.6"/>
    <x v="2"/>
    <s v="collar"/>
  </r>
  <r>
    <s v="APA10"/>
    <x v="1"/>
    <s v="APA10bgpnf"/>
    <n v="3974"/>
    <s v="Dolichandrone atrovirens"/>
    <n v="89"/>
    <n v="3.4"/>
    <x v="2"/>
    <s v="collar"/>
  </r>
  <r>
    <s v="APA10"/>
    <x v="1"/>
    <s v="APA10bgpnf"/>
    <n v="3975"/>
    <s v="Dolichandrone atrovirens"/>
    <n v="109"/>
    <n v="2.8"/>
    <x v="2"/>
    <s v="collar"/>
  </r>
  <r>
    <s v="APA10"/>
    <x v="1"/>
    <s v="APA10bgpnf"/>
    <n v="3976"/>
    <s v="Dolichandrone atrovirens"/>
    <n v="94"/>
    <n v="0.8"/>
    <x v="2"/>
    <s v="collar"/>
  </r>
  <r>
    <s v="APA10"/>
    <x v="1"/>
    <s v="APA10bgpnf"/>
    <n v="3977"/>
    <s v="Dolichandrone atrovirens"/>
    <n v="168"/>
    <n v="1.2"/>
    <x v="0"/>
    <s v="collar"/>
  </r>
  <r>
    <s v="APA7"/>
    <x v="2"/>
    <s v="APA7ab"/>
    <n v="3978"/>
    <s v="Cassia fistula"/>
    <n v="11"/>
    <n v="0.79"/>
    <x v="1"/>
    <s v="collar"/>
  </r>
  <r>
    <s v="APA7"/>
    <x v="2"/>
    <s v="APA7ab"/>
    <n v="3979"/>
    <s v="Cassia fistula"/>
    <n v="68"/>
    <n v="0.8899999999999999"/>
    <x v="2"/>
    <m/>
  </r>
  <r>
    <s v="APA7"/>
    <x v="1"/>
    <s v="APA7bgpnf"/>
    <n v="3980"/>
    <s v="Dolichandrone atrovirens"/>
    <n v="18"/>
    <n v="1.2"/>
    <x v="2"/>
    <s v="collar"/>
  </r>
  <r>
    <s v="APA7"/>
    <x v="1"/>
    <s v="APA7bgpnf"/>
    <n v="3981"/>
    <s v="Dolichandrone atrovirens"/>
    <n v="18"/>
    <n v="1.8"/>
    <x v="2"/>
    <s v="collar"/>
  </r>
  <r>
    <s v="APA7"/>
    <x v="2"/>
    <s v="APA7ab"/>
    <n v="3982"/>
    <s v="Cassia fistula"/>
    <n v="11"/>
    <n v="1.49"/>
    <x v="1"/>
    <s v="collar"/>
  </r>
  <r>
    <s v="APA7"/>
    <x v="1"/>
    <s v="APA7bgpnf"/>
    <n v="3984"/>
    <s v="Dolichandrone atrovirens"/>
    <n v="119"/>
    <n v="1"/>
    <x v="2"/>
    <s v="collar"/>
  </r>
  <r>
    <s v="APA6"/>
    <x v="0"/>
    <s v="APA6bgrnf"/>
    <n v="3985"/>
    <s v="Pongamia pinnata"/>
    <n v="158"/>
    <n v="2.5"/>
    <x v="2"/>
    <m/>
  </r>
  <r>
    <s v="APA7"/>
    <x v="1"/>
    <s v="APA7bgpnf"/>
    <n v="3986"/>
    <s v="Dolichandrone atrovirens"/>
    <n v="105"/>
    <n v="2.5"/>
    <x v="2"/>
    <s v="collar"/>
  </r>
  <r>
    <s v="APA7"/>
    <x v="1"/>
    <s v="APA7bgpnf"/>
    <n v="3987"/>
    <s v="Tectona grandis"/>
    <n v="69"/>
    <n v="2.5"/>
    <x v="2"/>
    <s v="collar"/>
  </r>
  <r>
    <s v="APA6"/>
    <x v="0"/>
    <s v="APA6bgrnf"/>
    <n v="3988"/>
    <s v="Wrightia tinctoria"/>
    <n v="115"/>
    <n v="1.5"/>
    <x v="2"/>
    <m/>
  </r>
  <r>
    <s v="APA6"/>
    <x v="0"/>
    <s v="APA6bgrnf"/>
    <n v="3989"/>
    <s v="Pongamia pinnata"/>
    <n v="96"/>
    <n v="2.4"/>
    <x v="1"/>
    <s v="collar"/>
  </r>
  <r>
    <s v="APA6"/>
    <x v="0"/>
    <s v="APA6bgrnf"/>
    <n v="3990"/>
    <s v="Pongamia pinnata"/>
    <n v="126"/>
    <n v="3.2"/>
    <x v="1"/>
    <s v="collar"/>
  </r>
  <r>
    <s v="APA8"/>
    <x v="0"/>
    <s v="APA8bgrnf"/>
    <n v="3991"/>
    <s v="Dolichandrone atrovirens"/>
    <n v="101"/>
    <n v="2.12"/>
    <x v="0"/>
    <s v="collar"/>
  </r>
  <r>
    <s v="APA8"/>
    <x v="0"/>
    <s v="APA8bgrnf"/>
    <n v="3992"/>
    <s v="Dolichandrone atrovirens"/>
    <n v="38"/>
    <n v="2.72"/>
    <x v="0"/>
    <s v="collar"/>
  </r>
  <r>
    <s v="APA8"/>
    <x v="0"/>
    <s v="APA8bgrnf"/>
    <n v="3993"/>
    <s v="Dolichandrone atrovirens"/>
    <n v="58"/>
    <n v="2.1"/>
    <x v="2"/>
    <m/>
  </r>
  <r>
    <s v="APA8"/>
    <x v="0"/>
    <s v="APA8bgrnf"/>
    <n v="3994"/>
    <s v="Dolichandrone atrovirens"/>
    <n v="96"/>
    <n v="2.92"/>
    <x v="0"/>
    <s v="collar"/>
  </r>
  <r>
    <s v="APA8"/>
    <x v="0"/>
    <s v="APA8bgrnf"/>
    <n v="3995"/>
    <s v="Dolichandrone atrovirens"/>
    <n v="86"/>
    <n v="1.8199999999999998"/>
    <x v="0"/>
    <s v="collar"/>
  </r>
  <r>
    <s v="APA8"/>
    <x v="0"/>
    <s v="APA8bgrnf"/>
    <n v="3996"/>
    <s v="Dolichandrone atrovirens"/>
    <n v="83"/>
    <n v="1.3"/>
    <x v="3"/>
    <s v="collar"/>
  </r>
  <r>
    <s v="APA8"/>
    <x v="0"/>
    <s v="APA8bgrnf"/>
    <n v="3997"/>
    <s v="Dolichandrone atrovirens"/>
    <n v="96"/>
    <n v="1.92"/>
    <x v="0"/>
    <s v="collar"/>
  </r>
  <r>
    <s v="APA8"/>
    <x v="0"/>
    <s v="APA8bgrnf"/>
    <n v="3998"/>
    <s v="Dolichandrone atrovirens"/>
    <n v="86"/>
    <n v="3.12"/>
    <x v="0"/>
    <s v="collar"/>
  </r>
  <r>
    <s v="APA10"/>
    <x v="0"/>
    <s v="APA10bgrnf"/>
    <n v="3999"/>
    <s v="Pongamia pinnata"/>
    <n v="96"/>
    <n v="1.6"/>
    <x v="2"/>
    <m/>
  </r>
  <r>
    <s v="APA10"/>
    <x v="0"/>
    <s v="APA10bgrnf"/>
    <n v="4000"/>
    <s v="Dolichandrone atrovirens"/>
    <n v="73"/>
    <n v="1.7"/>
    <x v="2"/>
    <m/>
  </r>
  <r>
    <s v="APC13"/>
    <x v="0"/>
    <s v="APC13bgrnf"/>
    <n v="4501"/>
    <s v="Tectona grandis"/>
    <n v="123"/>
    <n v="2.1"/>
    <x v="2"/>
    <m/>
  </r>
  <r>
    <s v="APC13"/>
    <x v="0"/>
    <s v="APC13bgrnf"/>
    <n v="4502"/>
    <s v="Tectona grandis"/>
    <n v="83"/>
    <n v="2.5"/>
    <x v="2"/>
    <m/>
  </r>
  <r>
    <s v="APC13"/>
    <x v="0"/>
    <s v="APC13bgrnf"/>
    <n v="4503"/>
    <s v="Dolichandrone atrovirens"/>
    <n v="96"/>
    <n v="4.12"/>
    <x v="0"/>
    <s v="collar"/>
  </r>
  <r>
    <s v="APC13"/>
    <x v="0"/>
    <s v="APC13bgrnf"/>
    <n v="4504"/>
    <s v="Pongamia pinnata"/>
    <n v="86"/>
    <n v="3.5"/>
    <x v="1"/>
    <s v="collar"/>
  </r>
  <r>
    <s v="APC6"/>
    <x v="2"/>
    <s v="APC6ab"/>
    <n v="4505"/>
    <s v="Dolichandrone atrovirens"/>
    <n v="46"/>
    <n v="1.89"/>
    <x v="1"/>
    <s v="collar"/>
  </r>
  <r>
    <s v="APC13"/>
    <x v="0"/>
    <s v="APC13bgrnf"/>
    <n v="4506"/>
    <s v="Holoptelia intergrifolia"/>
    <n v="75"/>
    <n v="2.8"/>
    <x v="2"/>
    <m/>
  </r>
  <r>
    <s v="APC13"/>
    <x v="0"/>
    <s v="APC13bgrnf"/>
    <n v="4507"/>
    <s v="Tectona grandis"/>
    <n v="135"/>
    <n v="4"/>
    <x v="2"/>
    <m/>
  </r>
  <r>
    <s v="APC6"/>
    <x v="2"/>
    <s v="APC6ab"/>
    <n v="4508"/>
    <s v="Dolichandrone atrovirens"/>
    <n v="39"/>
    <n v="3.29"/>
    <x v="3"/>
    <m/>
  </r>
  <r>
    <s v="APC6"/>
    <x v="2"/>
    <s v="APC6ab"/>
    <n v="4509"/>
    <s v="Dolichandrone atrovirens"/>
    <n v="75"/>
    <n v="2.59"/>
    <x v="3"/>
    <m/>
  </r>
  <r>
    <s v="APC7"/>
    <x v="0"/>
    <s v="APC7bgrnf"/>
    <n v="4510"/>
    <s v="Dolichandrone atrovirens"/>
    <n v="126"/>
    <n v="3.3200000000000003"/>
    <x v="0"/>
    <m/>
  </r>
  <r>
    <s v="APC6"/>
    <x v="2"/>
    <s v="APC6ab"/>
    <n v="4511"/>
    <s v="Dolichandrone atrovirens"/>
    <n v="103"/>
    <n v="2.4900000000000002"/>
    <x v="2"/>
    <m/>
  </r>
  <r>
    <s v="APC13"/>
    <x v="0"/>
    <s v="APC13bgrnf"/>
    <n v="4512"/>
    <s v="Tectona grandis"/>
    <n v="153"/>
    <n v="3.1"/>
    <x v="2"/>
    <m/>
  </r>
  <r>
    <s v="APC7"/>
    <x v="0"/>
    <s v="APC7bgrnf"/>
    <n v="4513"/>
    <s v="Dolichandrone atrovirens"/>
    <n v="165"/>
    <n v="5.3"/>
    <x v="2"/>
    <m/>
  </r>
  <r>
    <s v="APC6"/>
    <x v="2"/>
    <s v="APC6ab"/>
    <n v="4514"/>
    <s v="Dolichandrone atrovirens"/>
    <n v="98"/>
    <n v="4.09"/>
    <x v="2"/>
    <m/>
  </r>
  <r>
    <s v="APC13"/>
    <x v="0"/>
    <s v="APC13bgrnf"/>
    <n v="4515"/>
    <s v="Syzygium jambola"/>
    <n v="108"/>
    <n v="5.3"/>
    <x v="1"/>
    <s v="collar"/>
  </r>
  <r>
    <s v="APC13"/>
    <x v="0"/>
    <s v="APC13bgrnf"/>
    <n v="4516"/>
    <s v="Syzygium jambola"/>
    <n v="106"/>
    <n v="4.72"/>
    <x v="0"/>
    <s v="collar"/>
  </r>
  <r>
    <s v="APC13"/>
    <x v="0"/>
    <s v="APC13bgrnf"/>
    <n v="4517"/>
    <s v="Tectona grandis"/>
    <n v="9"/>
    <n v="3"/>
    <x v="3"/>
    <s v="collar"/>
  </r>
  <r>
    <s v="APC7"/>
    <x v="0"/>
    <s v="APC7bgrnf"/>
    <n v="4518"/>
    <s v="Dolichandrone atrovirens"/>
    <n v="18"/>
    <n v="5.0999999999999996"/>
    <x v="2"/>
    <m/>
  </r>
  <r>
    <s v="APC13"/>
    <x v="0"/>
    <s v="APC13bgrnf"/>
    <n v="4519"/>
    <s v="Tectona grandis"/>
    <n v="18"/>
    <n v="3.8"/>
    <x v="2"/>
    <m/>
  </r>
  <r>
    <s v="APC6"/>
    <x v="2"/>
    <s v="APC6ab"/>
    <n v="4520"/>
    <s v="Dolichandrone atrovirens"/>
    <n v="53"/>
    <n v="2.6900000000000004"/>
    <x v="2"/>
    <m/>
  </r>
  <r>
    <s v="APC7"/>
    <x v="0"/>
    <s v="APC7bgrnf"/>
    <n v="4521"/>
    <s v="Dolichandrone atrovirens"/>
    <n v="75"/>
    <n v="2.5"/>
    <x v="2"/>
    <m/>
  </r>
  <r>
    <s v="APC6"/>
    <x v="2"/>
    <s v="APC6ab"/>
    <n v="4522"/>
    <s v="Dolichandrone atrovirens"/>
    <n v="15"/>
    <n v="1.89"/>
    <x v="2"/>
    <m/>
  </r>
  <r>
    <s v="APC6"/>
    <x v="2"/>
    <s v="APC6ab"/>
    <n v="4523"/>
    <s v="Dolichandrone atrovirens"/>
    <n v="55"/>
    <n v="2.6900000000000004"/>
    <x v="2"/>
    <m/>
  </r>
  <r>
    <s v="APC6"/>
    <x v="2"/>
    <s v="APC6ab"/>
    <n v="4524"/>
    <s v="Dolichandrone atrovirens"/>
    <n v="98"/>
    <n v="3.6900000000000004"/>
    <x v="2"/>
    <m/>
  </r>
  <r>
    <s v="APC6"/>
    <x v="2"/>
    <s v="APC6ab"/>
    <n v="4525"/>
    <s v="Dolichandrone atrovirens"/>
    <n v="128"/>
    <n v="4.49"/>
    <x v="2"/>
    <m/>
  </r>
  <r>
    <s v="APC6"/>
    <x v="2"/>
    <s v="APC6ab"/>
    <n v="4526"/>
    <s v="Dolichandrone atrovirens"/>
    <n v="44"/>
    <n v="3.79"/>
    <x v="1"/>
    <s v="collar"/>
  </r>
  <r>
    <s v="APC6"/>
    <x v="2"/>
    <s v="APC6ab"/>
    <n v="4527"/>
    <s v="Dolichandrone atrovirens"/>
    <n v="81"/>
    <n v="4.09"/>
    <x v="0"/>
    <s v="collar"/>
  </r>
  <r>
    <s v="APC6"/>
    <x v="2"/>
    <s v="APC6ab"/>
    <n v="4528"/>
    <s v="Dolichandrone atrovirens"/>
    <n v="56"/>
    <n v="2.4900000000000002"/>
    <x v="2"/>
    <m/>
  </r>
  <r>
    <s v="APC6"/>
    <x v="2"/>
    <s v="APC6ab"/>
    <n v="4529"/>
    <s v="Dolichandrone atrovirens"/>
    <n v="53"/>
    <n v="3.59"/>
    <x v="2"/>
    <m/>
  </r>
  <r>
    <s v="APC6"/>
    <x v="2"/>
    <s v="APC6ab"/>
    <n v="4530"/>
    <s v="Dolichandrone atrovirens"/>
    <n v="114"/>
    <n v="3.99"/>
    <x v="2"/>
    <m/>
  </r>
  <r>
    <s v="APC7"/>
    <x v="0"/>
    <s v="APC7bgrnf"/>
    <n v="4531"/>
    <s v="Dolichandrone atrovirens"/>
    <n v="103"/>
    <n v="3"/>
    <x v="3"/>
    <m/>
  </r>
  <r>
    <s v="APC7"/>
    <x v="0"/>
    <s v="APC7bgrnf"/>
    <n v="4533"/>
    <s v="Dolichandrone atrovirens"/>
    <n v="89"/>
    <n v="4"/>
    <x v="3"/>
    <s v="collar"/>
  </r>
  <r>
    <s v="APC7"/>
    <x v="0"/>
    <s v="APC7bgrnf"/>
    <n v="4536"/>
    <s v="Dolichandrone atrovirens"/>
    <n v="21"/>
    <n v="2.12"/>
    <x v="0"/>
    <s v="collar"/>
  </r>
  <r>
    <s v="APC7"/>
    <x v="0"/>
    <s v="APC7bgrnf"/>
    <n v="4537"/>
    <s v="Dolichandrone atrovirens"/>
    <n v="158"/>
    <n v="4.8"/>
    <x v="2"/>
    <m/>
  </r>
  <r>
    <s v="APC7"/>
    <x v="0"/>
    <s v="APC7bgrnf"/>
    <n v="4538"/>
    <s v="Dolichandrone atrovirens"/>
    <n v="231"/>
    <n v="4.82"/>
    <x v="0"/>
    <m/>
  </r>
  <r>
    <s v="APC7"/>
    <x v="0"/>
    <s v="APC7bgrnf"/>
    <n v="4539"/>
    <s v="Dolichandrone atrovirens"/>
    <n v="133"/>
    <n v="6.1"/>
    <x v="2"/>
    <m/>
  </r>
  <r>
    <s v="APC7"/>
    <x v="0"/>
    <s v="APC7bgrnf"/>
    <n v="4540"/>
    <s v="Syzygium jambola"/>
    <n v="21"/>
    <n v="4.32"/>
    <x v="0"/>
    <m/>
  </r>
  <r>
    <s v="APC7"/>
    <x v="0"/>
    <s v="APC7bgrnf"/>
    <n v="4541"/>
    <s v="Dolichandrone atrovirens"/>
    <n v="21"/>
    <n v="5.22"/>
    <x v="0"/>
    <s v="collar"/>
  </r>
  <r>
    <s v="APC7"/>
    <x v="0"/>
    <s v="APC7bgrnf"/>
    <n v="4542"/>
    <s v="Dolichandrone atrovirens"/>
    <n v="88"/>
    <n v="3.22"/>
    <x v="0"/>
    <s v="collar"/>
  </r>
  <r>
    <s v="APC7"/>
    <x v="0"/>
    <s v="APC7bgrnf"/>
    <n v="4543"/>
    <s v="Dolichandrone atrovirens"/>
    <n v="18"/>
    <n v="4"/>
    <x v="2"/>
    <m/>
  </r>
  <r>
    <s v="APC7"/>
    <x v="0"/>
    <s v="APC7bgrnf"/>
    <n v="4544"/>
    <s v="Dolichandrone atrovirens"/>
    <n v="105"/>
    <n v="3.5"/>
    <x v="2"/>
    <m/>
  </r>
  <r>
    <s v="APC7"/>
    <x v="0"/>
    <s v="APC7bgrnf"/>
    <n v="4545"/>
    <s v="Dolichandrone atrovirens"/>
    <n v="52"/>
    <n v="3.8200000000000003"/>
    <x v="0"/>
    <s v="collar"/>
  </r>
  <r>
    <s v="APC7"/>
    <x v="0"/>
    <s v="APC7bgrnf"/>
    <n v="4546"/>
    <s v="Dolichandrone atrovirens"/>
    <n v="21"/>
    <n v="3.22"/>
    <x v="0"/>
    <s v="collar"/>
  </r>
  <r>
    <s v="APC7"/>
    <x v="0"/>
    <s v="APC7bgrnf"/>
    <n v="4547"/>
    <s v="Dolichandrone atrovirens"/>
    <n v="18"/>
    <n v="2.7"/>
    <x v="2"/>
    <m/>
  </r>
  <r>
    <s v="APC7"/>
    <x v="0"/>
    <s v="APC7bgrnf"/>
    <n v="4548"/>
    <s v="Dolichandrone atrovirens"/>
    <n v="18"/>
    <n v="3.1"/>
    <x v="2"/>
    <m/>
  </r>
  <r>
    <s v="APC7"/>
    <x v="0"/>
    <s v="APC7bgrnf"/>
    <n v="4549"/>
    <s v="Dolichandrone atrovirens"/>
    <n v="119"/>
    <n v="4.7"/>
    <x v="2"/>
    <m/>
  </r>
  <r>
    <s v="APC7"/>
    <x v="0"/>
    <s v="APC7bgrnf"/>
    <n v="4550"/>
    <s v="Dolichandrone atrovirens"/>
    <n v="134"/>
    <n v="5.82"/>
    <x v="0"/>
    <s v="collar"/>
  </r>
  <r>
    <s v="APC7"/>
    <x v="0"/>
    <s v="APC7bgrnf"/>
    <n v="4551"/>
    <s v="Pongamia pinnata"/>
    <n v="18"/>
    <n v="3.2"/>
    <x v="2"/>
    <m/>
  </r>
  <r>
    <s v="APC7"/>
    <x v="0"/>
    <s v="APC7bgrnf"/>
    <n v="4552"/>
    <s v="Dalbergia paniculata"/>
    <n v="21"/>
    <n v="4.7"/>
    <x v="2"/>
    <m/>
  </r>
  <r>
    <s v="APC7"/>
    <x v="0"/>
    <s v="APC7bgrnf"/>
    <n v="4553"/>
    <s v="Dolichandrone atrovirens"/>
    <n v="18"/>
    <n v="5.5"/>
    <x v="2"/>
    <m/>
  </r>
  <r>
    <s v="APC7"/>
    <x v="0"/>
    <s v="APC7bgrnf"/>
    <n v="4554"/>
    <s v="Dolichandrone atrovirens"/>
    <n v="45"/>
    <n v="3.1"/>
    <x v="2"/>
    <m/>
  </r>
  <r>
    <s v="APC7"/>
    <x v="0"/>
    <s v="APC7bgrnf"/>
    <n v="4555"/>
    <s v="Dolichandrone atrovirens"/>
    <n v="141"/>
    <n v="4.0999999999999996"/>
    <x v="2"/>
    <m/>
  </r>
  <r>
    <s v="APC7"/>
    <x v="0"/>
    <s v="APC7bgrnf"/>
    <n v="4556"/>
    <s v="Dolichandrone atrovirens"/>
    <n v="54"/>
    <n v="3.8"/>
    <x v="2"/>
    <m/>
  </r>
  <r>
    <s v="APC7"/>
    <x v="0"/>
    <s v="APC7bgrnf"/>
    <n v="4557"/>
    <s v="Dolichandrone atrovirens"/>
    <n v="49"/>
    <n v="3.7"/>
    <x v="2"/>
    <m/>
  </r>
  <r>
    <s v="APC7"/>
    <x v="0"/>
    <s v="APC7bgrnf"/>
    <n v="4558"/>
    <s v="Dolichandrone atrovirens"/>
    <n v="105"/>
    <n v="4.7"/>
    <x v="2"/>
    <m/>
  </r>
  <r>
    <s v="APC7"/>
    <x v="0"/>
    <s v="APC7bgrnf"/>
    <n v="4559"/>
    <s v="Dolichandrone atrovirens"/>
    <n v="59"/>
    <n v="3.6"/>
    <x v="2"/>
    <m/>
  </r>
  <r>
    <s v="APC7"/>
    <x v="0"/>
    <s v="APC7bgrnf"/>
    <n v="4560"/>
    <s v="Dolichandrone atrovirens"/>
    <n v="65"/>
    <n v="3.7"/>
    <x v="2"/>
    <m/>
  </r>
  <r>
    <s v="APC7"/>
    <x v="0"/>
    <s v="APC7bgrnf"/>
    <n v="4561"/>
    <s v="Dolichandrone atrovirens"/>
    <n v="61"/>
    <n v="5.8"/>
    <x v="2"/>
    <m/>
  </r>
  <r>
    <s v="APC7"/>
    <x v="0"/>
    <s v="APC7bgrnf"/>
    <n v="4562"/>
    <s v="Dolichandrone atrovirens"/>
    <n v="18"/>
    <n v="4.2"/>
    <x v="2"/>
    <m/>
  </r>
  <r>
    <s v="APC7"/>
    <x v="0"/>
    <s v="APC7bgrnf"/>
    <n v="4563"/>
    <s v="Dolichandrone atrovirens"/>
    <n v="105"/>
    <n v="4.2"/>
    <x v="2"/>
    <m/>
  </r>
  <r>
    <s v="APC7"/>
    <x v="0"/>
    <s v="APC7bgrnf"/>
    <n v="4564"/>
    <s v="Dolichandrone atrovirens"/>
    <n v="67"/>
    <n v="4.5"/>
    <x v="2"/>
    <m/>
  </r>
  <r>
    <s v="APC7"/>
    <x v="0"/>
    <s v="APC7bgrnf"/>
    <n v="4565"/>
    <s v="Dolichandrone atrovirens"/>
    <n v="50"/>
    <n v="3.7"/>
    <x v="2"/>
    <m/>
  </r>
  <r>
    <s v="APC7"/>
    <x v="0"/>
    <s v="APC7bgrnf"/>
    <n v="4566"/>
    <s v="Dolichandrone atrovirens"/>
    <n v="160"/>
    <n v="4.32"/>
    <x v="0"/>
    <s v="collar"/>
  </r>
  <r>
    <s v="APC7"/>
    <x v="0"/>
    <s v="APC7bgrnf"/>
    <n v="4567"/>
    <s v="Dolichandrone atrovirens"/>
    <n v="138"/>
    <n v="4.5999999999999996"/>
    <x v="2"/>
    <m/>
  </r>
  <r>
    <s v="APC7"/>
    <x v="0"/>
    <s v="APC7bgrnf"/>
    <n v="4568"/>
    <s v="Dolichandrone atrovirens"/>
    <n v="73"/>
    <n v="6.2"/>
    <x v="2"/>
    <m/>
  </r>
  <r>
    <s v="APC7"/>
    <x v="0"/>
    <s v="APC7bgrnf"/>
    <n v="4569"/>
    <s v="Dolichandrone atrovirens"/>
    <n v="59"/>
    <n v="5.5"/>
    <x v="2"/>
    <m/>
  </r>
  <r>
    <s v="APC7"/>
    <x v="0"/>
    <s v="APC7bgrnf"/>
    <n v="4570"/>
    <s v="Dolichandrone atrovirens"/>
    <n v="65"/>
    <n v="4.7"/>
    <x v="2"/>
    <m/>
  </r>
  <r>
    <s v="APC6"/>
    <x v="0"/>
    <s v="APC6bgrnf"/>
    <n v="4572"/>
    <s v="Dolichandrone atrovirens"/>
    <n v="45"/>
    <n v="5.0999999999999996"/>
    <x v="2"/>
    <m/>
  </r>
  <r>
    <s v="APC6"/>
    <x v="0"/>
    <s v="APC6bgrnf"/>
    <n v="4573"/>
    <s v="Dolichandrone atrovirens"/>
    <n v="138"/>
    <n v="3.7"/>
    <x v="2"/>
    <m/>
  </r>
  <r>
    <s v="APC6"/>
    <x v="0"/>
    <s v="APC6bgrnf"/>
    <n v="4574"/>
    <s v="Dolichandrone atrovirens"/>
    <n v="25"/>
    <n v="6.1"/>
    <x v="2"/>
    <m/>
  </r>
  <r>
    <s v="APC6"/>
    <x v="0"/>
    <s v="APC6bgrnf"/>
    <n v="4575"/>
    <s v="Dolichandrone atrovirens"/>
    <n v="43"/>
    <n v="3.8200000000000003"/>
    <x v="0"/>
    <m/>
  </r>
  <r>
    <s v="APC7"/>
    <x v="0"/>
    <s v="APC7bgrnf"/>
    <n v="4576"/>
    <s v="Dolichandrone atrovirens"/>
    <n v="83"/>
    <n v="4.8"/>
    <x v="2"/>
    <m/>
  </r>
  <r>
    <s v="APC6"/>
    <x v="0"/>
    <s v="APC6bgrnf"/>
    <n v="4578"/>
    <s v="Dolichandrone atrovirens"/>
    <n v="85"/>
    <n v="3.5"/>
    <x v="2"/>
    <m/>
  </r>
  <r>
    <s v="APC6"/>
    <x v="0"/>
    <s v="APC6bgrnf"/>
    <n v="4579"/>
    <s v="Dolichandrone atrovirens"/>
    <n v="69"/>
    <n v="6"/>
    <x v="2"/>
    <m/>
  </r>
  <r>
    <s v="APC11"/>
    <x v="0"/>
    <s v="APC11bgrnf"/>
    <n v="4601"/>
    <s v="Dolichandrone atrovirens"/>
    <n v="107"/>
    <n v="4.92"/>
    <x v="0"/>
    <s v="axillary"/>
  </r>
  <r>
    <s v="APC11"/>
    <x v="0"/>
    <s v="APC11bgrnf"/>
    <n v="4602"/>
    <s v="Dolichandrone atrovirens"/>
    <n v="67"/>
    <n v="5.62"/>
    <x v="0"/>
    <s v="axillary"/>
  </r>
  <r>
    <s v="APC11"/>
    <x v="0"/>
    <s v="APC11bgrnf"/>
    <n v="4603"/>
    <s v="Tectona grandis"/>
    <n v="92"/>
    <n v="4.5999999999999996"/>
    <x v="1"/>
    <s v="axillary"/>
  </r>
  <r>
    <s v="APC11"/>
    <x v="0"/>
    <s v="APC11bgrnf"/>
    <n v="4604"/>
    <s v="Dolichandrone atrovirens"/>
    <n v="89"/>
    <n v="5.0999999999999996"/>
    <x v="2"/>
    <m/>
  </r>
  <r>
    <s v="APC11"/>
    <x v="0"/>
    <s v="APC11bgrnf"/>
    <n v="4605"/>
    <s v="Dalbergia paniculata"/>
    <n v="93"/>
    <n v="4.82"/>
    <x v="0"/>
    <s v="epicormic"/>
  </r>
  <r>
    <s v="APC11"/>
    <x v="2"/>
    <s v="APC11ab"/>
    <n v="4606"/>
    <s v="Dolichandrone atrovirens"/>
    <n v="56"/>
    <n v="3.6900000000000004"/>
    <x v="0"/>
    <s v="collar"/>
  </r>
  <r>
    <s v="APC11"/>
    <x v="2"/>
    <s v="APC11ab"/>
    <n v="4607"/>
    <s v="Dolichandrone atrovirens"/>
    <n v="78"/>
    <n v="1.7899999999999998"/>
    <x v="0"/>
    <s v="collar"/>
  </r>
  <r>
    <s v="APC11"/>
    <x v="2"/>
    <s v="APC11ab"/>
    <n v="4608"/>
    <s v="Dolichandrone atrovirens"/>
    <n v="89"/>
    <n v="0.99"/>
    <x v="0"/>
    <s v="collar"/>
  </r>
  <r>
    <s v="APC11"/>
    <x v="2"/>
    <s v="APC11ab"/>
    <n v="4609"/>
    <s v="Dolichandrone atrovirens"/>
    <n v="66"/>
    <n v="0.79"/>
    <x v="0"/>
    <s v="epicormic"/>
  </r>
  <r>
    <s v="APC11"/>
    <x v="2"/>
    <s v="APC11ab"/>
    <n v="4610"/>
    <s v="Dolichandrone atrovirens"/>
    <n v="18"/>
    <n v="8.9999999999999969E-2"/>
    <x v="2"/>
    <s v="collar"/>
  </r>
  <r>
    <s v="APC11"/>
    <x v="2"/>
    <s v="APC11ab"/>
    <n v="4611"/>
    <s v="Dolichandrone atrovirens"/>
    <n v="83"/>
    <n v="0.59000000000000008"/>
    <x v="0"/>
    <s v="collar"/>
  </r>
  <r>
    <s v="APC11"/>
    <x v="2"/>
    <s v="APC11ab"/>
    <n v="4612"/>
    <s v="Dolichandrone atrovirens"/>
    <n v="49"/>
    <n v="0.8899999999999999"/>
    <x v="0"/>
    <s v="collar"/>
  </r>
  <r>
    <s v="APC11"/>
    <x v="2"/>
    <s v="APC11ab"/>
    <n v="4613"/>
    <s v="Dolichandrone atrovirens"/>
    <n v="19"/>
    <n v="0.59000000000000008"/>
    <x v="0"/>
    <s v="collar"/>
  </r>
  <r>
    <s v="APC11"/>
    <x v="2"/>
    <s v="APC11ab"/>
    <n v="4614"/>
    <s v="Dalbergia sissoo"/>
    <n v="31"/>
    <n v="0.8899999999999999"/>
    <x v="1"/>
    <s v="collar"/>
  </r>
  <r>
    <s v="APC11"/>
    <x v="2"/>
    <s v="APC11ab"/>
    <n v="4615"/>
    <s v="Dolichandrone atrovirens"/>
    <n v="139"/>
    <n v="3.59"/>
    <x v="0"/>
    <s v="collar"/>
  </r>
  <r>
    <s v="APC11"/>
    <x v="2"/>
    <s v="APC11ab"/>
    <n v="4616"/>
    <s v="Dolichandrone atrovirens"/>
    <n v="19"/>
    <n v="0.29000000000000004"/>
    <x v="0"/>
    <s v="collar"/>
  </r>
  <r>
    <s v="APC11"/>
    <x v="2"/>
    <s v="APC11ab"/>
    <n v="4617"/>
    <s v="Dolichandrone atrovirens"/>
    <n v="61"/>
    <n v="0.79"/>
    <x v="0"/>
    <s v="collar"/>
  </r>
  <r>
    <s v="APC11"/>
    <x v="2"/>
    <s v="APC11ab"/>
    <n v="4618"/>
    <s v="Dolichandrone atrovirens"/>
    <n v="49"/>
    <n v="0.8899999999999999"/>
    <x v="0"/>
    <s v="collar"/>
  </r>
  <r>
    <s v="APC11"/>
    <x v="2"/>
    <s v="APC11ab"/>
    <n v="4619"/>
    <s v="Dolichandrone atrovirens"/>
    <n v="29"/>
    <n v="1.0900000000000001"/>
    <x v="0"/>
    <s v="collar"/>
  </r>
  <r>
    <s v="APC11"/>
    <x v="2"/>
    <s v="APC11ab"/>
    <n v="4620"/>
    <s v="Dolichandrone atrovirens"/>
    <n v="48"/>
    <n v="8.9999999999999969E-2"/>
    <x v="0"/>
    <s v="collar"/>
  </r>
  <r>
    <s v="APC11"/>
    <x v="2"/>
    <s v="APC11ab"/>
    <n v="4621"/>
    <s v="Dolichandrone atrovirens"/>
    <n v="25"/>
    <n v="0.18999999999999995"/>
    <x v="0"/>
    <s v="collar"/>
  </r>
  <r>
    <s v="APC11"/>
    <x v="2"/>
    <s v="APC11ab"/>
    <n v="4622"/>
    <s v="Dolichandrone atrovirens"/>
    <n v="39"/>
    <n v="0.59000000000000008"/>
    <x v="0"/>
    <s v="epicormic"/>
  </r>
  <r>
    <s v="APC11"/>
    <x v="2"/>
    <s v="APC11ab"/>
    <n v="4623"/>
    <s v="Dolichandrone atrovirens"/>
    <n v="1"/>
    <n v="0.99"/>
    <x v="0"/>
    <s v="collar"/>
  </r>
  <r>
    <s v="APC11"/>
    <x v="2"/>
    <s v="APC11ab"/>
    <n v="4624"/>
    <s v="Dolichandrone atrovirens"/>
    <n v="2"/>
    <n v="1.19"/>
    <x v="0"/>
    <s v="collar"/>
  </r>
  <r>
    <s v="APC11"/>
    <x v="2"/>
    <s v="APC11ab"/>
    <n v="4625"/>
    <s v="Dolichandrone atrovirens"/>
    <n v="2"/>
    <n v="0.59000000000000008"/>
    <x v="0"/>
    <s v="collar"/>
  </r>
  <r>
    <s v="APC11"/>
    <x v="2"/>
    <s v="APC11ab"/>
    <n v="4626"/>
    <s v="Dolichandrone atrovirens"/>
    <n v="2"/>
    <n v="0.59000000000000008"/>
    <x v="0"/>
    <s v="collar"/>
  </r>
  <r>
    <s v="APC11"/>
    <x v="2"/>
    <s v="APC11ab"/>
    <n v="4627"/>
    <s v="Dolichandrone atrovirens"/>
    <n v="2"/>
    <n v="1.39"/>
    <x v="0"/>
    <s v="collar"/>
  </r>
  <r>
    <s v="APC11"/>
    <x v="2"/>
    <s v="APC11ab"/>
    <n v="4628"/>
    <s v="Dolichandrone atrovirens"/>
    <n v="2"/>
    <n v="0.59000000000000008"/>
    <x v="0"/>
    <s v="collar"/>
  </r>
  <r>
    <s v="APC11"/>
    <x v="2"/>
    <s v="APC11ab"/>
    <n v="4629"/>
    <s v="Dolichandrone atrovirens"/>
    <n v="1"/>
    <n v="1.29"/>
    <x v="0"/>
    <s v="collar"/>
  </r>
  <r>
    <s v="APC11"/>
    <x v="2"/>
    <s v="APC11ab"/>
    <n v="4630"/>
    <s v="Dolichandrone atrovirens"/>
    <n v="1"/>
    <n v="0.39"/>
    <x v="0"/>
    <s v="collar"/>
  </r>
  <r>
    <s v="APC11"/>
    <x v="2"/>
    <s v="APC11ab"/>
    <n v="4631"/>
    <s v="Dolichandrone atrovirens"/>
    <n v="1"/>
    <n v="0.29000000000000004"/>
    <x v="0"/>
    <s v="collar"/>
  </r>
  <r>
    <s v="APC11"/>
    <x v="2"/>
    <s v="APC11ab"/>
    <n v="4632"/>
    <s v="Cassia fistula"/>
    <n v="2"/>
    <n v="0.59000000000000008"/>
    <x v="1"/>
    <s v="collar"/>
  </r>
  <r>
    <s v="APC11"/>
    <x v="2"/>
    <s v="APC11ab"/>
    <n v="4633"/>
    <s v="Dolichandrone atrovirens"/>
    <n v="1"/>
    <n v="1.0900000000000001"/>
    <x v="0"/>
    <s v="epicormic"/>
  </r>
  <r>
    <s v="APC11"/>
    <x v="2"/>
    <s v="APC11ab"/>
    <n v="4634"/>
    <s v="Dolichandrone atrovirens"/>
    <n v="1"/>
    <n v="2.09"/>
    <x v="0"/>
    <s v="collar"/>
  </r>
  <r>
    <s v="APC11"/>
    <x v="2"/>
    <s v="APC11ab"/>
    <n v="4635"/>
    <s v="Dolichandrone atrovirens"/>
    <n v="2"/>
    <n v="2.1900000000000004"/>
    <x v="0"/>
    <s v="epicormic"/>
  </r>
  <r>
    <s v="APC10"/>
    <x v="0"/>
    <s v="APC10bgrnf"/>
    <n v="4636"/>
    <s v="Wrightia tinctoria"/>
    <n v="5"/>
    <n v="1.7"/>
    <x v="3"/>
    <s v="axillary"/>
  </r>
  <r>
    <s v="APC10"/>
    <x v="0"/>
    <s v="APC10bgrnf"/>
    <n v="4637"/>
    <s v="Albizia amara"/>
    <n v="8"/>
    <n v="1.92"/>
    <x v="0"/>
    <s v="epicormic"/>
  </r>
  <r>
    <s v="APC10"/>
    <x v="0"/>
    <s v="APC10bgrnf"/>
    <n v="4638"/>
    <s v="Cassia fistula"/>
    <n v="5"/>
    <n v="1.1000000000000001"/>
    <x v="3"/>
    <s v="axillary"/>
  </r>
  <r>
    <s v="APC10"/>
    <x v="0"/>
    <s v="APC10bgrnf"/>
    <n v="4639"/>
    <s v="Tectona grandis"/>
    <n v="5"/>
    <n v="1.9"/>
    <x v="2"/>
    <m/>
  </r>
  <r>
    <s v="APC10"/>
    <x v="0"/>
    <s v="APC10bgrnf"/>
    <n v="4641"/>
    <s v="Cassia fistula"/>
    <n v="8"/>
    <n v="1.1000000000000001"/>
    <x v="1"/>
    <s v="axillary"/>
  </r>
  <r>
    <s v="APC10"/>
    <x v="0"/>
    <s v="APC10bgrnf"/>
    <n v="4642"/>
    <s v="Cassia fistula"/>
    <n v="8"/>
    <n v="3.3"/>
    <x v="1"/>
    <s v="axillary"/>
  </r>
  <r>
    <s v="APC10"/>
    <x v="0"/>
    <s v="APC10bgrnf"/>
    <n v="4643"/>
    <s v="Wrightia tinctoria"/>
    <n v="5"/>
    <n v="1.8"/>
    <x v="3"/>
    <s v="axillary"/>
  </r>
  <r>
    <s v="APC10"/>
    <x v="0"/>
    <s v="APC10bgrnf"/>
    <n v="4644"/>
    <s v="Cassia fistula"/>
    <n v="5"/>
    <n v="0.8"/>
    <x v="3"/>
    <s v="axillary"/>
  </r>
  <r>
    <s v="APC10"/>
    <x v="0"/>
    <s v="APC10bgrnf"/>
    <n v="4645"/>
    <s v="Wrightia tinctoria"/>
    <n v="8"/>
    <n v="1.4"/>
    <x v="1"/>
    <s v="axillary"/>
  </r>
  <r>
    <s v="APC10"/>
    <x v="0"/>
    <s v="APC10bgrnf"/>
    <n v="4646"/>
    <s v="Wrightia tinctoria"/>
    <n v="5"/>
    <n v="2.1"/>
    <x v="3"/>
    <s v="axillary"/>
  </r>
  <r>
    <s v="APC10"/>
    <x v="0"/>
    <s v="APC10bgrnf"/>
    <n v="4647"/>
    <s v="Cassia fistula"/>
    <n v="8"/>
    <n v="1.1000000000000001"/>
    <x v="1"/>
    <s v="axillary"/>
  </r>
  <r>
    <s v="APC10"/>
    <x v="0"/>
    <s v="APC10bgrnf"/>
    <n v="4648"/>
    <s v="Cassia fistula"/>
    <n v="5"/>
    <n v="0.7"/>
    <x v="3"/>
    <s v="axillary"/>
  </r>
  <r>
    <s v="APC10"/>
    <x v="0"/>
    <s v="APC10bgrnf"/>
    <n v="4649"/>
    <s v="Wrightia tinctoria"/>
    <n v="5"/>
    <n v="1.5"/>
    <x v="3"/>
    <s v="axillary"/>
  </r>
  <r>
    <s v="APC10"/>
    <x v="0"/>
    <s v="APC10bgrnf"/>
    <n v="4650"/>
    <s v="Tectona grandis"/>
    <n v="5"/>
    <n v="0.8"/>
    <x v="3"/>
    <s v="axillary"/>
  </r>
  <r>
    <s v="APC10"/>
    <x v="0"/>
    <s v="APC10bgrnf"/>
    <n v="4652"/>
    <s v="Cassia fistula"/>
    <n v="5"/>
    <n v="1.1000000000000001"/>
    <x v="3"/>
    <s v="axillary"/>
  </r>
  <r>
    <s v="APC10"/>
    <x v="0"/>
    <s v="APC10bgrnf"/>
    <n v="4653"/>
    <s v="Cassia fistula"/>
    <n v="5"/>
    <n v="0.8"/>
    <x v="3"/>
    <s v="axillary"/>
  </r>
  <r>
    <s v="APC10"/>
    <x v="0"/>
    <s v="APC10bgrnf"/>
    <n v="4654"/>
    <s v="Cassia fistula"/>
    <n v="8"/>
    <n v="1.4"/>
    <x v="1"/>
    <s v="axillary"/>
  </r>
  <r>
    <s v="APC10"/>
    <x v="0"/>
    <s v="APC10bgrnf"/>
    <n v="4655"/>
    <s v="Cassia fistula"/>
    <n v="8"/>
    <n v="0.8"/>
    <x v="1"/>
    <s v="axillary"/>
  </r>
  <r>
    <s v="APC10"/>
    <x v="0"/>
    <s v="APC10bgrnf"/>
    <n v="4656"/>
    <s v="Wrightia tinctoria"/>
    <n v="5"/>
    <n v="1.5"/>
    <x v="3"/>
    <s v="axillary"/>
  </r>
  <r>
    <s v="APC10"/>
    <x v="0"/>
    <s v="APC10bgrnf"/>
    <n v="4657"/>
    <s v="Acacia chundra"/>
    <n v="5"/>
    <n v="1.9"/>
    <x v="3"/>
    <s v="axillary"/>
  </r>
  <r>
    <s v="APC12"/>
    <x v="0"/>
    <s v="APC12bgrnf"/>
    <n v="4658"/>
    <s v="Acacia chundra"/>
    <n v="8"/>
    <n v="2.8200000000000003"/>
    <x v="0"/>
    <s v="axillary"/>
  </r>
  <r>
    <s v="APC12"/>
    <x v="0"/>
    <s v="APC12bgrnf"/>
    <n v="4659"/>
    <s v="Acacia chundra"/>
    <n v="8"/>
    <n v="1.92"/>
    <x v="0"/>
    <s v="epicormic"/>
  </r>
  <r>
    <s v="APC12"/>
    <x v="0"/>
    <s v="APC12bgrnf"/>
    <n v="4660"/>
    <s v="Acacia chundra"/>
    <n v="5"/>
    <n v="0.8"/>
    <x v="3"/>
    <s v="epicormic"/>
  </r>
  <r>
    <s v="APC12"/>
    <x v="0"/>
    <s v="APC12bgrnf"/>
    <n v="4661"/>
    <s v="Acacia chundra"/>
    <n v="5"/>
    <n v="1.5"/>
    <x v="3"/>
    <s v="axillary"/>
  </r>
  <r>
    <s v="APC12"/>
    <x v="0"/>
    <s v="APC12bgrnf"/>
    <n v="4662"/>
    <s v="Acacia chundra"/>
    <n v="8"/>
    <n v="2.52"/>
    <x v="0"/>
    <s v="axillary"/>
  </r>
  <r>
    <s v="APC12"/>
    <x v="0"/>
    <s v="APC12bgrnf"/>
    <n v="4663"/>
    <s v="Acacia chundra"/>
    <n v="5"/>
    <n v="1.1000000000000001"/>
    <x v="3"/>
    <s v="axillary"/>
  </r>
  <r>
    <s v="APC12"/>
    <x v="0"/>
    <s v="APC12bgrnf"/>
    <n v="4664"/>
    <s v="Acacia chundra"/>
    <n v="5"/>
    <n v="0.6"/>
    <x v="3"/>
    <s v="epicormic"/>
  </r>
  <r>
    <s v="APC12"/>
    <x v="0"/>
    <s v="APC12bgrnf"/>
    <n v="4665"/>
    <s v="Acacia chundra"/>
    <n v="5"/>
    <n v="1.8"/>
    <x v="3"/>
    <s v="axillary"/>
  </r>
  <r>
    <s v="APC12"/>
    <x v="0"/>
    <s v="APC12bgrnf"/>
    <n v="4666"/>
    <s v="Acacia chundra"/>
    <n v="5"/>
    <n v="1.3"/>
    <x v="3"/>
    <s v="axillary"/>
  </r>
  <r>
    <s v="APC12"/>
    <x v="0"/>
    <s v="APC12bgrnf"/>
    <n v="4668"/>
    <s v="Acacia chundra"/>
    <n v="8"/>
    <n v="3.92"/>
    <x v="0"/>
    <s v="axillary"/>
  </r>
  <r>
    <s v="APC12"/>
    <x v="0"/>
    <s v="APC12bgrnf"/>
    <n v="4669"/>
    <s v="Acacia chundra"/>
    <n v="8"/>
    <n v="3.02"/>
    <x v="0"/>
    <s v="axillary"/>
  </r>
  <r>
    <s v="APC12"/>
    <x v="0"/>
    <s v="APC12bgrnf"/>
    <n v="4670"/>
    <s v="Acacia chundra"/>
    <n v="5"/>
    <n v="2.1"/>
    <x v="3"/>
    <s v="axillary"/>
  </r>
  <r>
    <s v="APC12"/>
    <x v="0"/>
    <s v="APC12bgrnf"/>
    <n v="4671"/>
    <s v="Acacia chundra"/>
    <n v="8"/>
    <n v="2.02"/>
    <x v="0"/>
    <s v="collar"/>
  </r>
  <r>
    <s v="APC12"/>
    <x v="0"/>
    <s v="APC12bgrnf"/>
    <n v="4672"/>
    <s v="Acacia chundra"/>
    <n v="8"/>
    <n v="4.42"/>
    <x v="0"/>
    <s v="collar"/>
  </r>
  <r>
    <s v="APC12"/>
    <x v="0"/>
    <s v="APC12bgrnf"/>
    <n v="4674"/>
    <s v="Acacia chundra"/>
    <n v="5"/>
    <n v="3.7"/>
    <x v="3"/>
    <s v="collar"/>
  </r>
  <r>
    <s v="APC12"/>
    <x v="0"/>
    <s v="APC12bgrnf"/>
    <n v="4675"/>
    <s v="Acacia chundra"/>
    <n v="5"/>
    <n v="1.7"/>
    <x v="3"/>
    <s v="epicormic"/>
  </r>
  <r>
    <s v="APC12"/>
    <x v="0"/>
    <s v="APC12bgrnf"/>
    <n v="4676"/>
    <s v="Acacia chundra"/>
    <n v="8"/>
    <n v="3.02"/>
    <x v="0"/>
    <s v="axillary"/>
  </r>
  <r>
    <s v="APC12"/>
    <x v="0"/>
    <s v="APC12bgrnf"/>
    <n v="4677"/>
    <s v="Wrightia tinctoria"/>
    <n v="5"/>
    <n v="2"/>
    <x v="3"/>
    <s v="collar"/>
  </r>
  <r>
    <s v="APC12"/>
    <x v="0"/>
    <s v="APC12bgrnf"/>
    <n v="4678"/>
    <s v="Wrightia tinctoria"/>
    <n v="8"/>
    <n v="0.9"/>
    <x v="1"/>
    <s v="axillary"/>
  </r>
  <r>
    <s v="APC12"/>
    <x v="0"/>
    <s v="APC12bgrnf"/>
    <n v="4679"/>
    <s v="Wrightia tinctoria"/>
    <n v="8"/>
    <n v="1.3"/>
    <x v="1"/>
    <s v="axillary"/>
  </r>
  <r>
    <s v="APC12"/>
    <x v="1"/>
    <s v="APC12bgpnf"/>
    <n v="4680"/>
    <s v="Acacia chundra"/>
    <n v="5"/>
    <n v="1.2"/>
    <x v="2"/>
    <s v="axillary"/>
  </r>
  <r>
    <s v="APC12"/>
    <x v="1"/>
    <s v="APC12bgpnf"/>
    <n v="4683"/>
    <s v="Acacia chundra"/>
    <n v="5"/>
    <n v="2.1"/>
    <x v="2"/>
    <s v="epicormic"/>
  </r>
  <r>
    <s v="APC12"/>
    <x v="1"/>
    <s v="APC12bgpnf"/>
    <n v="4684"/>
    <s v="Acacia chundra"/>
    <n v="5"/>
    <n v="1.7"/>
    <x v="2"/>
    <s v="epicormic"/>
  </r>
  <r>
    <s v="APC12"/>
    <x v="1"/>
    <s v="APC12bgpnf"/>
    <n v="4685"/>
    <s v="Acacia chundra"/>
    <n v="5"/>
    <n v="2.7"/>
    <x v="1"/>
    <s v="epicormic"/>
  </r>
  <r>
    <s v="APC12"/>
    <x v="1"/>
    <s v="APC12bgpnf"/>
    <n v="4686"/>
    <s v="Acacia chundra"/>
    <n v="5"/>
    <n v="1.1000000000000001"/>
    <x v="2"/>
    <s v="collar"/>
  </r>
  <r>
    <s v="APC12"/>
    <x v="1"/>
    <s v="APC12bgpnf"/>
    <n v="4687"/>
    <s v="Acacia chundra"/>
    <n v="5"/>
    <n v="3.1"/>
    <x v="2"/>
    <s v="collar"/>
  </r>
  <r>
    <s v="APC12"/>
    <x v="1"/>
    <s v="APC12bgpnf"/>
    <n v="4688"/>
    <s v="Acacia chundra"/>
    <n v="5"/>
    <n v="1.8"/>
    <x v="2"/>
    <s v="axillary"/>
  </r>
  <r>
    <s v="APC12"/>
    <x v="1"/>
    <s v="APC12bgpnf"/>
    <n v="4689"/>
    <s v="Acacia chundra"/>
    <n v="5"/>
    <n v="1.9"/>
    <x v="2"/>
    <s v="epicormic"/>
  </r>
  <r>
    <s v="APC12"/>
    <x v="1"/>
    <s v="APC12bgpnf"/>
    <n v="4690"/>
    <s v="Acacia chundra"/>
    <n v="5"/>
    <n v="1.2"/>
    <x v="2"/>
    <s v="epicormic"/>
  </r>
  <r>
    <s v="APC12"/>
    <x v="1"/>
    <s v="APC12bgpnf"/>
    <n v="4691"/>
    <s v="Acacia chundra"/>
    <n v="5"/>
    <n v="1.8"/>
    <x v="2"/>
    <s v="epicormic"/>
  </r>
  <r>
    <s v="APC12"/>
    <x v="1"/>
    <s v="APC12bgpnf"/>
    <n v="4692"/>
    <s v="Acacia chundra"/>
    <n v="5"/>
    <n v="0.8"/>
    <x v="3"/>
    <s v="axillary"/>
  </r>
  <r>
    <s v="APC12"/>
    <x v="1"/>
    <s v="APC12bgpnf"/>
    <n v="4693"/>
    <s v="Acacia chundra"/>
    <n v="5"/>
    <n v="1.2"/>
    <x v="2"/>
    <s v="axillary"/>
  </r>
  <r>
    <s v="APC12"/>
    <x v="1"/>
    <s v="APC12bgpnf"/>
    <n v="4694"/>
    <s v="Acacia chundra"/>
    <n v="5"/>
    <n v="1.6"/>
    <x v="2"/>
    <s v="axillary"/>
  </r>
  <r>
    <s v="APC12"/>
    <x v="1"/>
    <s v="APC12bgpnf"/>
    <n v="4695"/>
    <s v="Acacia chundra"/>
    <n v="5"/>
    <n v="1.1000000000000001"/>
    <x v="2"/>
    <s v="axillary"/>
  </r>
  <r>
    <s v="APC12"/>
    <x v="1"/>
    <s v="APC12bgpnf"/>
    <n v="4696"/>
    <s v="Acacia chundra"/>
    <n v="5"/>
    <n v="1.8"/>
    <x v="2"/>
    <s v="epicormic"/>
  </r>
  <r>
    <s v="APC12"/>
    <x v="1"/>
    <s v="APC12bgpnf"/>
    <n v="4697"/>
    <s v="Acacia chundra"/>
    <n v="5"/>
    <n v="1.7"/>
    <x v="2"/>
    <s v="axillary"/>
  </r>
  <r>
    <s v="APC12"/>
    <x v="1"/>
    <s v="APC12bgpnf"/>
    <n v="4698"/>
    <s v="Acacia chundra"/>
    <n v="5"/>
    <n v="1.4"/>
    <x v="2"/>
    <s v="collar"/>
  </r>
  <r>
    <s v="APC12"/>
    <x v="1"/>
    <s v="APC12bgpnf"/>
    <n v="4699"/>
    <s v="Acacia chundra"/>
    <n v="5"/>
    <n v="0.6"/>
    <x v="3"/>
    <s v="axillary"/>
  </r>
  <r>
    <s v="APA17"/>
    <x v="1"/>
    <s v="APA17bgpnf"/>
    <n v="4733"/>
    <s v="Dolichandrone atrovirens"/>
    <n v="5"/>
    <n v="1.8"/>
    <x v="2"/>
    <s v="epicormic"/>
  </r>
  <r>
    <s v="APA17"/>
    <x v="1"/>
    <s v="APA17bgpnf"/>
    <n v="4734"/>
    <s v="Acacia chundra"/>
    <n v="5"/>
    <n v="0.7"/>
    <x v="2"/>
    <s v="collar"/>
  </r>
  <r>
    <s v="APA17"/>
    <x v="1"/>
    <s v="APA17bgpnf"/>
    <n v="4735"/>
    <s v="Dolichandrone atrovirens"/>
    <n v="5"/>
    <n v="2.2999999999999998"/>
    <x v="2"/>
    <s v="epicormic"/>
  </r>
  <r>
    <s v="APA17"/>
    <x v="1"/>
    <s v="APA17bgpnf"/>
    <n v="4736"/>
    <s v="Dolichandrone atrovirens"/>
    <n v="5"/>
    <n v="1.7"/>
    <x v="2"/>
    <s v="epicormic"/>
  </r>
  <r>
    <s v="APA17"/>
    <x v="1"/>
    <s v="APA17bgpnf"/>
    <n v="4737"/>
    <s v="Cassia fistula"/>
    <n v="5"/>
    <n v="2.7"/>
    <x v="2"/>
    <m/>
  </r>
  <r>
    <s v="APA17"/>
    <x v="1"/>
    <s v="APA17bgpnf"/>
    <n v="4738"/>
    <s v="Dolichandrone atrovirens"/>
    <n v="5"/>
    <n v="3.1"/>
    <x v="2"/>
    <s v="epicormic"/>
  </r>
  <r>
    <s v="APA17"/>
    <x v="1"/>
    <s v="APA17bgpnf"/>
    <n v="4739"/>
    <s v="Acacia chundra"/>
    <n v="5"/>
    <n v="3.2"/>
    <x v="3"/>
    <s v="axillary"/>
  </r>
  <r>
    <s v="APA17"/>
    <x v="1"/>
    <s v="APA17bgpnf"/>
    <n v="4740"/>
    <s v="Dolichandrone atrovirens"/>
    <n v="5"/>
    <n v="2.5"/>
    <x v="3"/>
    <s v="epicormic"/>
  </r>
  <r>
    <s v="APA17"/>
    <x v="1"/>
    <s v="APA17bgpnf"/>
    <n v="4741"/>
    <s v="Acacia chundra"/>
    <n v="5"/>
    <n v="2.9"/>
    <x v="3"/>
    <s v="collar"/>
  </r>
  <r>
    <s v="APA17"/>
    <x v="1"/>
    <s v="APA17bgpnf"/>
    <n v="4742"/>
    <s v="Dolichandrone atrovirens"/>
    <n v="5"/>
    <n v="2.2999999999999998"/>
    <x v="2"/>
    <s v="collar"/>
  </r>
  <r>
    <s v="APA17"/>
    <x v="0"/>
    <s v="APA17bgrnf"/>
    <n v="4743"/>
    <s v="Dolichandrone atrovirens"/>
    <n v="5"/>
    <n v="0"/>
    <x v="4"/>
    <s v="axillary"/>
  </r>
  <r>
    <s v="APA17"/>
    <x v="0"/>
    <s v="APA17bgrnf"/>
    <n v="4744"/>
    <s v="Acacia chundra"/>
    <n v="8"/>
    <n v="4.12"/>
    <x v="0"/>
    <s v="collar"/>
  </r>
  <r>
    <s v="APA17"/>
    <x v="0"/>
    <s v="APA17bgrnf"/>
    <n v="4745"/>
    <s v="Acacia chundra"/>
    <n v="8"/>
    <n v="4.42"/>
    <x v="0"/>
    <s v="collar"/>
  </r>
  <r>
    <s v="APA17"/>
    <x v="0"/>
    <s v="APA17bgrnf"/>
    <n v="4746"/>
    <s v="Wrightia tinctoria"/>
    <n v="5"/>
    <n v="4.0999999999999996"/>
    <x v="3"/>
    <s v="axillary"/>
  </r>
  <r>
    <s v="APA17"/>
    <x v="0"/>
    <s v="APA17bgrnf"/>
    <n v="4747"/>
    <s v="Cassia fistula"/>
    <n v="8"/>
    <n v="1.1000000000000001"/>
    <x v="1"/>
    <s v="collar"/>
  </r>
  <r>
    <s v="APA17"/>
    <x v="0"/>
    <s v="APA17bgrnf"/>
    <n v="4748"/>
    <s v="Dolichandrone atrovirens"/>
    <n v="8"/>
    <n v="3.12"/>
    <x v="0"/>
    <s v="epicormic"/>
  </r>
  <r>
    <s v="APA17"/>
    <x v="0"/>
    <s v="APA17bgrnf"/>
    <n v="4749"/>
    <s v="Acacia chundra"/>
    <n v="5"/>
    <n v="2.8"/>
    <x v="3"/>
    <s v="epicormic"/>
  </r>
  <r>
    <s v="APA17"/>
    <x v="0"/>
    <s v="APA17bgrnf"/>
    <n v="4750"/>
    <s v="Acacia chundra"/>
    <n v="8"/>
    <n v="2.02"/>
    <x v="0"/>
    <s v="collar"/>
  </r>
  <r>
    <s v="APA17"/>
    <x v="0"/>
    <s v="APA17bgrnf"/>
    <n v="4751"/>
    <s v="Cassia fistula"/>
    <n v="8"/>
    <n v="2.1"/>
    <x v="1"/>
    <s v="collar"/>
  </r>
  <r>
    <s v="APA17"/>
    <x v="0"/>
    <s v="APA17bgrnf"/>
    <n v="4752"/>
    <s v="Dolichandrone atrovirens"/>
    <n v="8"/>
    <n v="1.9"/>
    <x v="1"/>
    <s v="collar"/>
  </r>
  <r>
    <s v="APA17"/>
    <x v="0"/>
    <s v="APA17bgrnf"/>
    <n v="4754"/>
    <s v="Acacia chundra"/>
    <n v="5"/>
    <n v="2.2000000000000002"/>
    <x v="3"/>
    <s v="collar"/>
  </r>
  <r>
    <s v="APA17"/>
    <x v="0"/>
    <s v="APA17bgrnf"/>
    <n v="4755"/>
    <s v="Acacia chundra"/>
    <n v="8"/>
    <n v="4.42"/>
    <x v="0"/>
    <s v="epicormic"/>
  </r>
  <r>
    <s v="APA17"/>
    <x v="0"/>
    <s v="APA17bgrnf"/>
    <n v="4756"/>
    <s v="Acacia chundra"/>
    <n v="8"/>
    <n v="2.72"/>
    <x v="0"/>
    <s v="axillary"/>
  </r>
  <r>
    <s v="APA17"/>
    <x v="0"/>
    <s v="APA17bgrnf"/>
    <n v="4757"/>
    <s v="Dolichandrone atrovirens"/>
    <n v="8"/>
    <n v="2.3199999999999998"/>
    <x v="0"/>
    <s v="axillary"/>
  </r>
  <r>
    <s v="APA17"/>
    <x v="0"/>
    <s v="APA17bgrnf"/>
    <n v="4758"/>
    <s v="Dolichandrone atrovirens"/>
    <n v="8"/>
    <n v="1.8199999999999998"/>
    <x v="0"/>
    <s v="epicormic"/>
  </r>
  <r>
    <s v="APA17"/>
    <x v="0"/>
    <s v="APA17bgrnf"/>
    <n v="4759"/>
    <s v="Acacia chundra"/>
    <n v="5"/>
    <n v="2.2000000000000002"/>
    <x v="3"/>
    <s v="epicormic"/>
  </r>
  <r>
    <s v="APA17"/>
    <x v="0"/>
    <s v="APA17bgrnf"/>
    <n v="4760"/>
    <s v="Dolichandrone atrovirens"/>
    <n v="8"/>
    <n v="1.8199999999999998"/>
    <x v="0"/>
    <s v="collar"/>
  </r>
  <r>
    <s v="APA17"/>
    <x v="0"/>
    <s v="APA17bgrnf"/>
    <n v="4761"/>
    <s v="Dolichandrone atrovirens"/>
    <n v="8"/>
    <n v="3.42"/>
    <x v="0"/>
    <s v="axillary"/>
  </r>
  <r>
    <s v="APA17"/>
    <x v="0"/>
    <s v="APA17bgrnf"/>
    <n v="4762"/>
    <s v="Dolichandrone atrovirens"/>
    <n v="8"/>
    <n v="3.52"/>
    <x v="0"/>
    <s v="axillary"/>
  </r>
  <r>
    <s v="APA17"/>
    <x v="0"/>
    <s v="APA17bgrnf"/>
    <n v="4763"/>
    <s v="Dolichandrone atrovirens"/>
    <n v="8"/>
    <n v="2.72"/>
    <x v="0"/>
    <s v="epicormic"/>
  </r>
  <r>
    <s v="APA17"/>
    <x v="0"/>
    <s v="APA17bgrnf"/>
    <n v="4764"/>
    <s v="Acacia chundra"/>
    <n v="8"/>
    <n v="3.72"/>
    <x v="0"/>
    <s v="collar"/>
  </r>
  <r>
    <s v="APA17"/>
    <x v="0"/>
    <s v="APA17bgrnf"/>
    <n v="4765"/>
    <s v="Dolichandrone atrovirens"/>
    <n v="8"/>
    <n v="2.72"/>
    <x v="0"/>
    <s v="collar"/>
  </r>
  <r>
    <s v="APA17"/>
    <x v="0"/>
    <s v="APA17bgrnf"/>
    <n v="4766"/>
    <s v="Acacia chundra"/>
    <n v="5"/>
    <n v="2.2000000000000002"/>
    <x v="3"/>
    <s v="collar"/>
  </r>
  <r>
    <s v="APA17"/>
    <x v="0"/>
    <s v="APA17bgrnf"/>
    <n v="4767"/>
    <s v="Acacia chundra"/>
    <n v="8"/>
    <n v="2.92"/>
    <x v="0"/>
    <s v="collar"/>
  </r>
  <r>
    <s v="APA17"/>
    <x v="0"/>
    <s v="APA17bgrnf"/>
    <n v="4768"/>
    <s v="Acacia chundra"/>
    <n v="5"/>
    <n v="3"/>
    <x v="3"/>
    <s v="collar"/>
  </r>
  <r>
    <s v="APA16"/>
    <x v="0"/>
    <s v="APA16bgrnf"/>
    <n v="4769"/>
    <s v="Wrightia tinctoria"/>
    <n v="5"/>
    <n v="1.9"/>
    <x v="3"/>
    <s v="epicormic"/>
  </r>
  <r>
    <s v="APA16"/>
    <x v="0"/>
    <s v="APA16bgrnf"/>
    <n v="4770"/>
    <s v="Dolichandrone atrovirens"/>
    <n v="8"/>
    <n v="1.7200000000000002"/>
    <x v="0"/>
    <s v="collar"/>
  </r>
  <r>
    <s v="APA16"/>
    <x v="0"/>
    <s v="APA16bgrnf"/>
    <n v="4771"/>
    <s v="Dolichandrone atrovirens"/>
    <n v="8"/>
    <n v="2.42"/>
    <x v="0"/>
    <s v="collar"/>
  </r>
  <r>
    <s v="APA16"/>
    <x v="0"/>
    <s v="APA16bgrnf"/>
    <n v="4772"/>
    <s v="Dolichandrone atrovirens"/>
    <n v="8"/>
    <n v="1.92"/>
    <x v="0"/>
    <s v="collar"/>
  </r>
  <r>
    <s v="APA16"/>
    <x v="0"/>
    <s v="APA16bgrnf"/>
    <n v="4774"/>
    <s v="Dolichandrone atrovirens"/>
    <n v="5"/>
    <n v="1.9"/>
    <x v="3"/>
    <s v="epicormic"/>
  </r>
  <r>
    <s v="APA16"/>
    <x v="0"/>
    <s v="APA16bgrnf"/>
    <n v="4775"/>
    <s v="Wrightia tinctoria"/>
    <n v="8"/>
    <n v="3.7"/>
    <x v="1"/>
    <s v="collar"/>
  </r>
  <r>
    <s v="APA16"/>
    <x v="0"/>
    <s v="APA16bgrnf"/>
    <n v="4776"/>
    <s v="Dolichandrone atrovirens"/>
    <n v="8"/>
    <n v="2.52"/>
    <x v="0"/>
    <s v="collar"/>
  </r>
  <r>
    <s v="APA16"/>
    <x v="0"/>
    <s v="APA16bgrnf"/>
    <n v="4777"/>
    <s v="Premna tomentosa"/>
    <n v="5"/>
    <n v="0.7"/>
    <x v="3"/>
    <s v="collar"/>
  </r>
  <r>
    <s v="APA16"/>
    <x v="0"/>
    <s v="APA16bgrnf"/>
    <n v="4778"/>
    <s v="Acacia chundra"/>
    <n v="8"/>
    <n v="2.3199999999999998"/>
    <x v="0"/>
    <s v="collar"/>
  </r>
  <r>
    <s v="APA16"/>
    <x v="0"/>
    <s v="APA16bgrnf"/>
    <n v="4779"/>
    <s v="Dolichandrone atrovirens"/>
    <n v="5"/>
    <n v="1.6"/>
    <x v="2"/>
    <m/>
  </r>
  <r>
    <s v="APA16"/>
    <x v="0"/>
    <s v="APA16bgrnf"/>
    <n v="4780"/>
    <s v="Wrightia tinctoria"/>
    <n v="8"/>
    <n v="3.1"/>
    <x v="1"/>
    <s v="collar"/>
  </r>
  <r>
    <s v="APA16"/>
    <x v="0"/>
    <s v="APA16bgrnf"/>
    <n v="4782"/>
    <s v="Acacia chundra"/>
    <n v="5"/>
    <n v="0.7"/>
    <x v="3"/>
    <s v="epicormic"/>
  </r>
  <r>
    <s v="APA16"/>
    <x v="0"/>
    <s v="APA16bgrnf"/>
    <n v="4783"/>
    <s v="Acacia chundra"/>
    <n v="5"/>
    <n v="1.2"/>
    <x v="3"/>
    <m/>
  </r>
  <r>
    <s v="APA16"/>
    <x v="0"/>
    <s v="APA16bgrnf"/>
    <n v="4784"/>
    <s v="Acacia chundra"/>
    <n v="5"/>
    <n v="2.1"/>
    <x v="2"/>
    <m/>
  </r>
  <r>
    <s v="APA16"/>
    <x v="0"/>
    <s v="APA16bgrnf"/>
    <n v="4785"/>
    <s v="Azadirachata indica"/>
    <n v="5"/>
    <n v="0.6"/>
    <x v="3"/>
    <m/>
  </r>
  <r>
    <s v="APA16"/>
    <x v="0"/>
    <s v="APA16bgrnf"/>
    <n v="4786"/>
    <s v="Albizia amara"/>
    <n v="5"/>
    <n v="1.4"/>
    <x v="2"/>
    <m/>
  </r>
  <r>
    <s v="APA16"/>
    <x v="0"/>
    <s v="APA16bgrnf"/>
    <n v="4787"/>
    <s v="Wrightia tinctoria"/>
    <n v="5"/>
    <n v="1.7"/>
    <x v="3"/>
    <s v="collar"/>
  </r>
  <r>
    <s v="APA12"/>
    <x v="2"/>
    <s v="APA12ab"/>
    <n v="4788"/>
    <s v="Dalbergia paniculata"/>
    <n v="108"/>
    <n v="1.59"/>
    <x v="2"/>
    <m/>
  </r>
  <r>
    <s v="APA12"/>
    <x v="2"/>
    <s v="APA12ab"/>
    <n v="4789"/>
    <s v="Azadirachata indica"/>
    <n v="1"/>
    <n v="1.39"/>
    <x v="0"/>
    <s v="collar"/>
  </r>
  <r>
    <s v="APA12"/>
    <x v="2"/>
    <s v="APA12ab"/>
    <n v="4790"/>
    <s v="Cassia fistula"/>
    <n v="1"/>
    <n v="0.69"/>
    <x v="1"/>
    <s v="collar"/>
  </r>
  <r>
    <s v="APA12"/>
    <x v="2"/>
    <s v="APA12ab"/>
    <n v="4791"/>
    <s v="Cassia fistula"/>
    <n v="2"/>
    <n v="0.29000000000000004"/>
    <x v="1"/>
    <s v="collar"/>
  </r>
  <r>
    <s v="APA12"/>
    <x v="2"/>
    <s v="APA12ab"/>
    <n v="4792"/>
    <s v="Dalbergia paniculata"/>
    <n v="1"/>
    <n v="0.18999999999999995"/>
    <x v="1"/>
    <s v="collar"/>
  </r>
  <r>
    <s v="APA12"/>
    <x v="2"/>
    <s v="APA12ab"/>
    <n v="4793"/>
    <s v="Wrightia tinctoria"/>
    <n v="52"/>
    <n v="1.29"/>
    <x v="3"/>
    <s v="collar"/>
  </r>
  <r>
    <s v="APA12"/>
    <x v="2"/>
    <s v="APA12ab"/>
    <n v="4795"/>
    <s v="Dalbergia paniculata"/>
    <n v="1"/>
    <n v="1.19"/>
    <x v="1"/>
    <s v="collar"/>
  </r>
  <r>
    <s v="APA12"/>
    <x v="2"/>
    <s v="APA12ab"/>
    <n v="4796"/>
    <s v="Cassia fistula"/>
    <n v="1"/>
    <n v="0.29000000000000004"/>
    <x v="1"/>
    <s v="collar"/>
  </r>
  <r>
    <s v="APA12"/>
    <x v="2"/>
    <s v="APA12ab"/>
    <n v="4797"/>
    <s v="Cassia fistula"/>
    <n v="2"/>
    <n v="0.29000000000000004"/>
    <x v="1"/>
    <s v="collar"/>
  </r>
  <r>
    <s v="APA12"/>
    <x v="2"/>
    <s v="APA12ab"/>
    <n v="4798"/>
    <s v="Dalbergia paniculata"/>
    <n v="1"/>
    <n v="8.9999999999999969E-2"/>
    <x v="1"/>
    <s v="collar"/>
  </r>
  <r>
    <s v="APA12"/>
    <x v="2"/>
    <s v="APA12ab"/>
    <n v="4799"/>
    <s v="Cassia fistula"/>
    <n v="2"/>
    <n v="0.79"/>
    <x v="1"/>
    <s v="collar"/>
  </r>
  <r>
    <s v="APA12"/>
    <x v="2"/>
    <s v="APA12ab"/>
    <n v="4800"/>
    <s v="Cassia fistula"/>
    <n v="1"/>
    <n v="1.29"/>
    <x v="1"/>
    <s v="epicormic"/>
  </r>
  <r>
    <s v="APA12"/>
    <x v="2"/>
    <s v="APA12ab"/>
    <n v="4901"/>
    <s v="Cassia fistula"/>
    <n v="1"/>
    <n v="0.49"/>
    <x v="1"/>
    <s v="collar"/>
  </r>
  <r>
    <s v="APA12"/>
    <x v="2"/>
    <s v="APA12ab"/>
    <n v="4902"/>
    <s v="Cassia fistula"/>
    <n v="88"/>
    <n v="2.09"/>
    <x v="2"/>
    <s v="collar"/>
  </r>
  <r>
    <s v="APA12"/>
    <x v="2"/>
    <s v="APA12ab"/>
    <n v="4903"/>
    <s v="Cassia fistula"/>
    <n v="29"/>
    <n v="8.9999999999999969E-2"/>
    <x v="2"/>
    <s v="collar"/>
  </r>
  <r>
    <s v="APA12"/>
    <x v="2"/>
    <s v="APA12ab"/>
    <n v="4904"/>
    <s v="Azadirachata indica"/>
    <n v="28"/>
    <n v="0.18999999999999995"/>
    <x v="2"/>
    <s v="collar"/>
  </r>
  <r>
    <s v="APA12"/>
    <x v="2"/>
    <s v="APA12ab"/>
    <n v="4905"/>
    <s v="Dalbergia paniculata"/>
    <n v="73"/>
    <n v="1.29"/>
    <x v="2"/>
    <s v="collar"/>
  </r>
  <r>
    <s v="APA12"/>
    <x v="2"/>
    <s v="APA12ab"/>
    <n v="4906"/>
    <s v="Dalbergia paniculata"/>
    <n v="48"/>
    <n v="0.59000000000000008"/>
    <x v="2"/>
    <s v="collar"/>
  </r>
  <r>
    <s v="APA12"/>
    <x v="2"/>
    <s v="APA12ab"/>
    <n v="4907"/>
    <s v="Dalbergia paniculata"/>
    <n v="108"/>
    <n v="1.59"/>
    <x v="2"/>
    <s v="collar"/>
  </r>
  <r>
    <s v="APA12"/>
    <x v="2"/>
    <s v="APA12ab"/>
    <n v="4908"/>
    <s v="Dalbergia paniculata"/>
    <n v="1"/>
    <n v="0.39"/>
    <x v="0"/>
    <s v="collar"/>
  </r>
  <r>
    <s v="APA12"/>
    <x v="2"/>
    <s v="APA12ab"/>
    <n v="4909"/>
    <s v="Wrightia tinctoria"/>
    <n v="78"/>
    <n v="1.89"/>
    <x v="2"/>
    <s v="collar"/>
  </r>
  <r>
    <s v="APA12"/>
    <x v="0"/>
    <s v="APA12bgrnf"/>
    <n v="4910"/>
    <s v="Azadirachata indica"/>
    <n v="8"/>
    <n v="1.62"/>
    <x v="0"/>
    <s v="collar"/>
  </r>
  <r>
    <s v="APA12"/>
    <x v="0"/>
    <s v="APA12bgrnf"/>
    <n v="4911"/>
    <s v="Erythroxylum monogynum"/>
    <n v="5"/>
    <n v="1.3"/>
    <x v="2"/>
    <s v="epicormic"/>
  </r>
  <r>
    <s v="APA12"/>
    <x v="0"/>
    <s v="APA12bgrnf"/>
    <n v="4912"/>
    <s v="Azadirachata indica"/>
    <n v="5"/>
    <n v="1.1000000000000001"/>
    <x v="2"/>
    <s v="collar"/>
  </r>
  <r>
    <s v="APA12"/>
    <x v="0"/>
    <s v="APA12bgrnf"/>
    <n v="4914"/>
    <s v="Albizia amara"/>
    <n v="5"/>
    <n v="2.5"/>
    <x v="2"/>
    <s v="axillary"/>
  </r>
  <r>
    <s v="APA12"/>
    <x v="0"/>
    <s v="APA12bgrnf"/>
    <n v="4915"/>
    <s v="Dalbergia paniculata"/>
    <n v="5"/>
    <n v="2.2000000000000002"/>
    <x v="3"/>
    <s v="axillary"/>
  </r>
  <r>
    <s v="APA12"/>
    <x v="0"/>
    <s v="APA12bgrnf"/>
    <n v="4916"/>
    <s v="Albizia amara"/>
    <n v="8"/>
    <n v="2.12"/>
    <x v="0"/>
    <s v="axillary"/>
  </r>
  <r>
    <s v="APA12"/>
    <x v="0"/>
    <s v="APA12bgrnf"/>
    <n v="4917"/>
    <s v="Azadirachata indica"/>
    <n v="8"/>
    <n v="2.12"/>
    <x v="0"/>
    <s v="epicormic"/>
  </r>
  <r>
    <s v="APA12"/>
    <x v="0"/>
    <s v="APA12bgrnf"/>
    <n v="4918"/>
    <s v="Dolichandrone atrovirens"/>
    <n v="8"/>
    <n v="1.9"/>
    <x v="1"/>
    <s v="axillary"/>
  </r>
  <r>
    <s v="APA21"/>
    <x v="1"/>
    <s v="APA21bgpnf"/>
    <n v="4919"/>
    <s v="Dalbergia paniculata"/>
    <n v="5"/>
    <n v="0.4"/>
    <x v="3"/>
    <s v="epicormic"/>
  </r>
  <r>
    <s v="APA21"/>
    <x v="1"/>
    <s v="APA21bgpnf"/>
    <n v="4920"/>
    <s v="Wrightia tinctoria"/>
    <n v="5"/>
    <n v="2.5"/>
    <x v="2"/>
    <s v="collar"/>
  </r>
  <r>
    <s v="APA21"/>
    <x v="1"/>
    <s v="APA21bgpnf"/>
    <n v="4921"/>
    <s v="Dalbergia paniculata"/>
    <n v="5"/>
    <n v="3.1"/>
    <x v="2"/>
    <s v="collar"/>
  </r>
  <r>
    <s v="APA21"/>
    <x v="1"/>
    <s v="APA21bgpnf"/>
    <n v="4922"/>
    <s v="Wrightia tinctoria"/>
    <n v="5"/>
    <n v="1.2"/>
    <x v="3"/>
    <s v="epicormic"/>
  </r>
  <r>
    <s v="APA21"/>
    <x v="1"/>
    <s v="APA21bgpnf"/>
    <n v="4923"/>
    <s v="Erythroxylum monogynum"/>
    <n v="5"/>
    <n v="0.8"/>
    <x v="3"/>
    <s v="collar"/>
  </r>
  <r>
    <s v="APA21"/>
    <x v="1"/>
    <s v="APA21bgpnf"/>
    <n v="4925"/>
    <s v="Dalbergia paniculata"/>
    <n v="5"/>
    <n v="2.1"/>
    <x v="2"/>
    <s v="collar"/>
  </r>
  <r>
    <s v="APA21"/>
    <x v="1"/>
    <s v="APA21bgpnf"/>
    <n v="4926"/>
    <s v="Dalbergia paniculata"/>
    <n v="5"/>
    <n v="1.2"/>
    <x v="3"/>
    <s v="collar"/>
  </r>
  <r>
    <s v="APA21"/>
    <x v="0"/>
    <s v="APA21bgrnf"/>
    <n v="4927"/>
    <s v="Premna tomentosa"/>
    <n v="5"/>
    <n v="1.9"/>
    <x v="3"/>
    <s v="axillary"/>
  </r>
  <r>
    <s v="APA21"/>
    <x v="0"/>
    <s v="APA21bgrnf"/>
    <n v="4928"/>
    <s v="Premna tomentosa"/>
    <n v="5"/>
    <n v="1.5"/>
    <x v="3"/>
    <s v="axillary"/>
  </r>
  <r>
    <s v="APA21"/>
    <x v="0"/>
    <s v="APA21bgrnf"/>
    <n v="4930"/>
    <s v="Cassia fistula"/>
    <n v="5"/>
    <n v="1.1000000000000001"/>
    <x v="3"/>
    <s v="axillary"/>
  </r>
  <r>
    <s v="APA21"/>
    <x v="0"/>
    <s v="APA21bgrnf"/>
    <n v="4931"/>
    <s v="Premna tomentosa"/>
    <n v="5"/>
    <n v="0.9"/>
    <x v="3"/>
    <s v="axillary"/>
  </r>
  <r>
    <s v="APA21"/>
    <x v="0"/>
    <s v="APA21bgrnf"/>
    <n v="4932"/>
    <s v="Azadirachata indica"/>
    <n v="5"/>
    <n v="1.1000000000000001"/>
    <x v="3"/>
    <s v="axillary"/>
  </r>
  <r>
    <s v="APA21"/>
    <x v="0"/>
    <s v="APA21bgrnf"/>
    <n v="4933"/>
    <s v="Dalbergia paniculata"/>
    <n v="8"/>
    <n v="1.1000000000000001"/>
    <x v="1"/>
    <s v="axillary"/>
  </r>
  <r>
    <s v="APA21"/>
    <x v="0"/>
    <s v="APA21bgrnf"/>
    <n v="4934"/>
    <s v="Wrightia tinctoria"/>
    <n v="8"/>
    <n v="3.2"/>
    <x v="1"/>
    <s v="axillary"/>
  </r>
  <r>
    <s v="APA21"/>
    <x v="0"/>
    <s v="APA21bgrnf"/>
    <n v="4936"/>
    <s v="Dalbergia paniculata"/>
    <n v="5"/>
    <n v="2.2999999999999998"/>
    <x v="2"/>
    <s v="axillary"/>
  </r>
  <r>
    <s v="APA21"/>
    <x v="0"/>
    <s v="APA21bgrnf"/>
    <n v="4937"/>
    <s v="Azadirachata indica"/>
    <n v="5"/>
    <n v="1.4"/>
    <x v="2"/>
    <s v="epicormic"/>
  </r>
  <r>
    <s v="APA21"/>
    <x v="0"/>
    <s v="APA21bgrnf"/>
    <n v="4938"/>
    <s v="Dalbergia paniculata"/>
    <n v="5"/>
    <n v="4.4000000000000004"/>
    <x v="2"/>
    <s v="axillary"/>
  </r>
  <r>
    <s v="APA21"/>
    <x v="0"/>
    <s v="APA21bgrnf"/>
    <n v="4939"/>
    <s v="Dalbergia paniculata"/>
    <n v="5"/>
    <n v="1.8"/>
    <x v="3"/>
    <s v="axillary"/>
  </r>
  <r>
    <s v="APA21"/>
    <x v="0"/>
    <s v="APA21bgrnf"/>
    <n v="4940"/>
    <s v="Azadirachata indica"/>
    <n v="5"/>
    <n v="2.1"/>
    <x v="2"/>
    <s v="axillary"/>
  </r>
  <r>
    <s v="APA21"/>
    <x v="0"/>
    <s v="APA21bgrnf"/>
    <n v="4941"/>
    <s v="Dalbergia paniculata"/>
    <n v="5"/>
    <n v="1.8"/>
    <x v="3"/>
    <s v="axillary"/>
  </r>
  <r>
    <s v="APA21"/>
    <x v="0"/>
    <s v="APA21bgrnf"/>
    <n v="4942"/>
    <s v="Premna tomentosa"/>
    <n v="5"/>
    <n v="1.2"/>
    <x v="2"/>
    <s v="axillary"/>
  </r>
  <r>
    <s v="APA21"/>
    <x v="0"/>
    <s v="APA21bgrnf"/>
    <n v="4943"/>
    <s v="Dalbergia paniculata"/>
    <n v="5"/>
    <n v="0.5"/>
    <x v="3"/>
    <s v="axillary"/>
  </r>
  <r>
    <s v="APA21"/>
    <x v="0"/>
    <s v="APA21bgrnf"/>
    <n v="4944"/>
    <s v="Dalbergia paniculata"/>
    <n v="5"/>
    <n v="1.4"/>
    <x v="2"/>
    <s v="axillary"/>
  </r>
  <r>
    <s v="APA21"/>
    <x v="0"/>
    <s v="APA21bgrnf"/>
    <n v="4945"/>
    <s v="Dalbergia paniculata"/>
    <n v="5"/>
    <n v="1.2"/>
    <x v="2"/>
    <s v="axillary"/>
  </r>
  <r>
    <s v="APA21"/>
    <x v="0"/>
    <s v="APA21bgrnf"/>
    <n v="4946"/>
    <s v="Dalbergia paniculata"/>
    <n v="5"/>
    <n v="0.8"/>
    <x v="3"/>
    <s v="axillary"/>
  </r>
  <r>
    <s v="APA21"/>
    <x v="0"/>
    <s v="APA21bgrnf"/>
    <n v="4947"/>
    <s v="Cassia fistula"/>
    <n v="5"/>
    <n v="1.3"/>
    <x v="2"/>
    <s v="axillary"/>
  </r>
  <r>
    <s v="APA21"/>
    <x v="0"/>
    <s v="APA21bgrnf"/>
    <n v="4949"/>
    <s v="Dalbergia paniculata"/>
    <n v="5"/>
    <n v="2"/>
    <x v="2"/>
    <s v="axillary"/>
  </r>
  <r>
    <s v="APA21"/>
    <x v="0"/>
    <s v="APA21bgrnf"/>
    <n v="4950"/>
    <s v="Wrightia tinctoria"/>
    <n v="5"/>
    <n v="1.3"/>
    <x v="3"/>
    <s v="axillary"/>
  </r>
  <r>
    <s v="APA21"/>
    <x v="0"/>
    <s v="APA21bgrnf"/>
    <n v="4951"/>
    <s v="Dolichandrone atrovirens"/>
    <n v="5"/>
    <n v="2"/>
    <x v="2"/>
    <s v="axillary"/>
  </r>
  <r>
    <s v="APC12"/>
    <x v="2"/>
    <s v="APC12ab"/>
    <n v="4952"/>
    <s v="Dolichandrone atrovirens"/>
    <n v="58"/>
    <n v="0.39"/>
    <x v="2"/>
    <s v="collar"/>
  </r>
  <r>
    <s v="APC12"/>
    <x v="2"/>
    <s v="APC12ab"/>
    <n v="4953"/>
    <s v="Dolichandrone atrovirens"/>
    <n v="53"/>
    <n v="0.29000000000000004"/>
    <x v="2"/>
    <s v="axillary"/>
  </r>
  <r>
    <s v="APC12"/>
    <x v="2"/>
    <s v="APC12ab"/>
    <n v="4954"/>
    <s v="Dolichandrone atrovirens"/>
    <n v="68"/>
    <n v="1.49"/>
    <x v="2"/>
    <m/>
  </r>
  <r>
    <s v="APA21"/>
    <x v="1"/>
    <s v="APA21bgpnf"/>
    <n v="4954"/>
    <s v="Wrightia tinctoria"/>
    <n v="5"/>
    <n v="0.6"/>
    <x v="2"/>
    <s v="collar"/>
  </r>
  <r>
    <s v="APC12"/>
    <x v="2"/>
    <s v="APC12ab"/>
    <n v="4955"/>
    <s v="Dolichandrone atrovirens"/>
    <n v="2"/>
    <n v="1.59"/>
    <x v="0"/>
    <s v="epicormic"/>
  </r>
  <r>
    <s v="APC12"/>
    <x v="2"/>
    <s v="APC12ab"/>
    <n v="4956"/>
    <s v="Dolichandrone atrovirens"/>
    <n v="2"/>
    <n v="2.59"/>
    <x v="0"/>
    <s v="axillary"/>
  </r>
  <r>
    <s v="APC12"/>
    <x v="2"/>
    <s v="APC12ab"/>
    <n v="4957"/>
    <s v="Dolichandrone atrovirens"/>
    <n v="2"/>
    <n v="0.79"/>
    <x v="0"/>
    <s v="epicormic"/>
  </r>
  <r>
    <s v="APC12"/>
    <x v="2"/>
    <s v="APC12ab"/>
    <n v="4958"/>
    <s v="Dolichandrone atrovirens"/>
    <n v="1"/>
    <n v="1.99"/>
    <x v="0"/>
    <s v="collar"/>
  </r>
  <r>
    <s v="APC12"/>
    <x v="2"/>
    <s v="APC12ab"/>
    <n v="4959"/>
    <s v="Dolichandrone atrovirens"/>
    <n v="2"/>
    <n v="1.29"/>
    <x v="0"/>
    <s v="collar"/>
  </r>
  <r>
    <s v="APC12"/>
    <x v="2"/>
    <s v="APC12ab"/>
    <n v="4960"/>
    <s v="Dolichandrone atrovirens"/>
    <n v="2"/>
    <n v="1.99"/>
    <x v="0"/>
    <s v="collar"/>
  </r>
  <r>
    <s v="APC12"/>
    <x v="2"/>
    <s v="APC12ab"/>
    <n v="4961"/>
    <s v="Dolichandrone atrovirens"/>
    <n v="2"/>
    <n v="1.59"/>
    <x v="0"/>
    <s v="collar"/>
  </r>
  <r>
    <s v="APC12"/>
    <x v="2"/>
    <s v="APC12ab"/>
    <n v="4962"/>
    <s v="Dolichandrone atrovirens"/>
    <n v="2"/>
    <n v="3.59"/>
    <x v="0"/>
    <s v="epicormic"/>
  </r>
  <r>
    <s v="APC12"/>
    <x v="2"/>
    <s v="APC12ab"/>
    <n v="4963"/>
    <s v="Dolichandrone atrovirens"/>
    <n v="1"/>
    <n v="1.49"/>
    <x v="0"/>
    <s v="collar"/>
  </r>
  <r>
    <s v="APC12"/>
    <x v="2"/>
    <s v="APC12ab"/>
    <n v="4964"/>
    <s v="Dolichandrone atrovirens"/>
    <n v="2"/>
    <n v="1.49"/>
    <x v="1"/>
    <s v="collar"/>
  </r>
  <r>
    <s v="APC12"/>
    <x v="2"/>
    <s v="APC12ab"/>
    <n v="4965"/>
    <s v="Dolichandrone atrovirens"/>
    <n v="2"/>
    <n v="0.29000000000000004"/>
    <x v="0"/>
    <s v="collar"/>
  </r>
  <r>
    <s v="APC12"/>
    <x v="2"/>
    <s v="APC12ab"/>
    <n v="4966"/>
    <s v="Dolichandrone atrovirens"/>
    <n v="38"/>
    <n v="0.79"/>
    <x v="2"/>
    <s v="collar"/>
  </r>
  <r>
    <s v="APC12"/>
    <x v="2"/>
    <s v="APC12ab"/>
    <n v="4967"/>
    <s v="Dolichandrone atrovirens"/>
    <n v="2"/>
    <n v="2.3899999999999997"/>
    <x v="0"/>
    <s v="axillary"/>
  </r>
  <r>
    <s v="APC12"/>
    <x v="2"/>
    <s v="APC12ab"/>
    <n v="4968"/>
    <s v="Wrightia tinctoria"/>
    <n v="33"/>
    <n v="0.39"/>
    <x v="2"/>
    <s v="collar"/>
  </r>
  <r>
    <s v="APC12"/>
    <x v="2"/>
    <s v="APC12ab"/>
    <n v="4969"/>
    <s v="Dolichandrone atrovirens"/>
    <n v="2"/>
    <n v="1.99"/>
    <x v="2"/>
    <s v="collar"/>
  </r>
  <r>
    <s v="APC12"/>
    <x v="2"/>
    <s v="APC12ab"/>
    <n v="4970"/>
    <s v="Dolichandrone atrovirens"/>
    <n v="1"/>
    <n v="1.7899999999999998"/>
    <x v="0"/>
    <s v="collar"/>
  </r>
  <r>
    <s v="APC10"/>
    <x v="2"/>
    <s v="APC10ab"/>
    <n v="4971"/>
    <s v="Acacia chundra"/>
    <n v="9"/>
    <n v="-0.10999999999999999"/>
    <x v="3"/>
    <s v="collar"/>
  </r>
  <r>
    <s v="APC10"/>
    <x v="2"/>
    <s v="APC10ab"/>
    <n v="4972"/>
    <s v="Acacia chundra"/>
    <n v="1"/>
    <n v="1.19"/>
    <x v="1"/>
    <s v="collar"/>
  </r>
  <r>
    <s v="APC10"/>
    <x v="2"/>
    <s v="APC10ab"/>
    <n v="4973"/>
    <s v="Acacia chundra"/>
    <n v="137"/>
    <n v="3.59"/>
    <x v="3"/>
    <s v="axillary"/>
  </r>
  <r>
    <s v="APC10"/>
    <x v="2"/>
    <s v="APC10ab"/>
    <n v="4974"/>
    <s v="Dolichandrone atrovirens"/>
    <n v="1"/>
    <n v="0.59000000000000008"/>
    <x v="0"/>
    <s v="collar"/>
  </r>
  <r>
    <s v="APC10"/>
    <x v="2"/>
    <s v="APC10ab"/>
    <n v="4975"/>
    <s v="Acacia chundra"/>
    <n v="18"/>
    <n v="0.29000000000000004"/>
    <x v="2"/>
    <s v="axillary"/>
  </r>
  <r>
    <s v="APC10"/>
    <x v="2"/>
    <s v="APC10ab"/>
    <n v="4976"/>
    <s v="Acacia chundra"/>
    <n v="2"/>
    <n v="0.29000000000000004"/>
    <x v="0"/>
    <s v="axillary"/>
  </r>
  <r>
    <s v="APC10"/>
    <x v="2"/>
    <s v="APC10ab"/>
    <n v="4977"/>
    <s v="Acacia chundra"/>
    <n v="58"/>
    <n v="0.18999999999999995"/>
    <x v="2"/>
    <s v="collar"/>
  </r>
  <r>
    <s v="APC10"/>
    <x v="2"/>
    <s v="APC10ab"/>
    <n v="4978"/>
    <s v="Acacia chundra"/>
    <n v="68"/>
    <n v="0.18999999999999995"/>
    <x v="2"/>
    <s v="epicormic"/>
  </r>
  <r>
    <s v="APC10"/>
    <x v="2"/>
    <s v="APC10ab"/>
    <n v="4979"/>
    <s v="Cassia fistula"/>
    <n v="58"/>
    <n v="0.59000000000000008"/>
    <x v="2"/>
    <s v="collar"/>
  </r>
  <r>
    <s v="APC10"/>
    <x v="2"/>
    <s v="APC10ab"/>
    <n v="4980"/>
    <s v="Acacia chundra"/>
    <n v="48"/>
    <n v="1.19"/>
    <x v="2"/>
    <s v="collar"/>
  </r>
  <r>
    <s v="APC10"/>
    <x v="2"/>
    <s v="APC10ab"/>
    <n v="4981"/>
    <s v="Dolichandrone atrovirens"/>
    <n v="33"/>
    <n v="1.99"/>
    <x v="2"/>
    <s v="epicormic"/>
  </r>
  <r>
    <s v="APC10"/>
    <x v="2"/>
    <s v="APC10ab"/>
    <n v="4982"/>
    <s v="Dolichandrone atrovirens"/>
    <n v="138"/>
    <n v="0.79"/>
    <x v="2"/>
    <s v="epicormic"/>
  </r>
  <r>
    <s v="APC10"/>
    <x v="2"/>
    <s v="APC10ab"/>
    <n v="4983"/>
    <s v="Acacia chundra"/>
    <n v="47"/>
    <n v="8.9999999999999969E-2"/>
    <x v="2"/>
    <s v="collar"/>
  </r>
  <r>
    <s v="APC10"/>
    <x v="2"/>
    <s v="APC10ab"/>
    <n v="4984"/>
    <s v="Acacia chundra"/>
    <n v="108"/>
    <n v="0.8899999999999999"/>
    <x v="2"/>
    <s v="collar"/>
  </r>
  <r>
    <s v="APC10"/>
    <x v="2"/>
    <s v="APC10ab"/>
    <n v="4985"/>
    <s v="Cassia fistula"/>
    <n v="98"/>
    <n v="0.99"/>
    <x v="2"/>
    <s v="axillary"/>
  </r>
  <r>
    <s v="APC10"/>
    <x v="2"/>
    <s v="APC10ab"/>
    <n v="4986"/>
    <s v="Dolichandrone atrovirens"/>
    <n v="1"/>
    <n v="0.8899999999999999"/>
    <x v="0"/>
    <s v="epicormic"/>
  </r>
  <r>
    <s v="APC10"/>
    <x v="2"/>
    <s v="APC10ab"/>
    <n v="4987"/>
    <s v="Acacia chundra"/>
    <n v="63"/>
    <n v="2.09"/>
    <x v="2"/>
    <s v="collar"/>
  </r>
  <r>
    <s v="APC10"/>
    <x v="2"/>
    <s v="APC10ab"/>
    <n v="4988"/>
    <s v="Acacia chundra"/>
    <n v="78"/>
    <n v="1.19"/>
    <x v="2"/>
    <s v="collar"/>
  </r>
  <r>
    <s v="APC10"/>
    <x v="2"/>
    <s v="APC10ab"/>
    <n v="4989"/>
    <s v="Acacia chundra"/>
    <n v="2"/>
    <n v="1.49"/>
    <x v="0"/>
    <s v="collar"/>
  </r>
  <r>
    <s v="APC10"/>
    <x v="2"/>
    <s v="APC10ab"/>
    <n v="4990"/>
    <s v="Dolichandrone atrovirens"/>
    <n v="1"/>
    <n v="0.39"/>
    <x v="0"/>
    <s v="epicormic"/>
  </r>
  <r>
    <s v="APC10"/>
    <x v="2"/>
    <s v="APC10ab"/>
    <n v="4991"/>
    <s v="Dolichandrone atrovirens"/>
    <n v="2"/>
    <n v="1.29"/>
    <x v="0"/>
    <s v="epicormic"/>
  </r>
  <r>
    <s v="APC10"/>
    <x v="2"/>
    <s v="APC10ab"/>
    <n v="4992"/>
    <s v="Dolichandrone atrovirens"/>
    <n v="78"/>
    <n v="1.99"/>
    <x v="2"/>
    <s v="collar"/>
  </r>
  <r>
    <s v="APC10"/>
    <x v="2"/>
    <s v="APC10ab"/>
    <n v="4993"/>
    <s v="Dolichandrone atrovirens"/>
    <n v="88"/>
    <n v="0.18999999999999995"/>
    <x v="2"/>
    <s v="collar"/>
  </r>
  <r>
    <s v="APC10"/>
    <x v="2"/>
    <s v="APC10ab"/>
    <n v="4994"/>
    <s v="Dolichandrone atrovirens"/>
    <n v="38"/>
    <n v="8.9999999999999969E-2"/>
    <x v="2"/>
    <s v="collar"/>
  </r>
  <r>
    <s v="APC10"/>
    <x v="2"/>
    <s v="APC10ab"/>
    <n v="4995"/>
    <s v="Dolichandrone atrovirens"/>
    <n v="43"/>
    <n v="2.1900000000000004"/>
    <x v="2"/>
    <s v="axillary"/>
  </r>
  <r>
    <s v="APC10"/>
    <x v="2"/>
    <s v="APC10ab"/>
    <n v="4996"/>
    <s v="Acacia chundra"/>
    <n v="1"/>
    <n v="1.29"/>
    <x v="0"/>
    <s v="collar"/>
  </r>
  <r>
    <s v="APC10"/>
    <x v="2"/>
    <s v="APC10ab"/>
    <n v="4997"/>
    <s v="Acacia chundra"/>
    <n v="68"/>
    <n v="1.59"/>
    <x v="2"/>
    <s v="epicormic"/>
  </r>
  <r>
    <s v="APC10"/>
    <x v="2"/>
    <s v="APC10ab"/>
    <n v="4998"/>
    <s v="Acacia chundra"/>
    <n v="48"/>
    <n v="0.79"/>
    <x v="2"/>
    <s v="epicormic"/>
  </r>
  <r>
    <s v="APC10"/>
    <x v="2"/>
    <s v="APC10ab"/>
    <n v="4999"/>
    <s v="Dolichandrone atrovirens"/>
    <n v="1"/>
    <n v="0.59000000000000008"/>
    <x v="0"/>
    <s v="axillary"/>
  </r>
  <r>
    <s v="APC10"/>
    <x v="2"/>
    <s v="APC10ab"/>
    <n v="5000"/>
    <s v="Dolichandrone atrovirens"/>
    <n v="1"/>
    <n v="1.59"/>
    <x v="0"/>
    <s v="collar"/>
  </r>
  <r>
    <s v="APC8"/>
    <x v="2"/>
    <s v="APC8ab"/>
    <n v="5001"/>
    <s v="Wrightia tinctoria"/>
    <n v="148"/>
    <n v="2.1900000000000004"/>
    <x v="2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  <r>
    <m/>
    <x v="3"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5248C-9125-473F-A5E8-CA99E572D3EB}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8" firstHeaderRow="1" firstDataRow="2" firstDataCol="1"/>
  <pivotFields count="8"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8">
        <item x="0"/>
        <item h="1" x="4"/>
        <item x="2"/>
        <item h="1" x="3"/>
        <item x="1"/>
        <item h="1" x="5"/>
        <item h="1" m="1" x="6"/>
        <item t="default"/>
      </items>
    </pivotField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height" fld="5" subtotal="average" baseField="7" baseItem="0"/>
  </dataFields>
  <formats count="1">
    <format dxfId="6">
      <pivotArea collapsedLevelsAreSubtotals="1" fieldPosition="0">
        <references count="2">
          <reference field="1" count="3" selected="0">
            <x v="0"/>
            <x v="1"/>
            <x v="2"/>
          </reference>
          <reference field="7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DD2B7-DDBA-4669-AA8E-81120085A1BD}" name="PivotTable2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9"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x="0"/>
        <item h="1" x="4"/>
        <item x="2"/>
        <item h="1" x="3"/>
        <item x="1"/>
        <item x="5"/>
        <item t="default"/>
      </items>
    </pivotField>
    <pivotField showAl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rcd" fld="6" subtotal="average" baseField="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9069-F446-3843-A8A8-C6EFDE9A5E2E}">
  <dimension ref="A1:H1001"/>
  <sheetViews>
    <sheetView workbookViewId="0">
      <pane ySplit="1" topLeftCell="A42" activePane="bottomLeft" state="frozen"/>
      <selection pane="bottomLeft" activeCell="G54" sqref="G54"/>
    </sheetView>
  </sheetViews>
  <sheetFormatPr defaultColWidth="10.6640625" defaultRowHeight="15.5" x14ac:dyDescent="0.35"/>
  <cols>
    <col min="1" max="1" width="6.83203125" style="2" bestFit="1" customWidth="1"/>
    <col min="2" max="2" width="11.33203125" style="2" bestFit="1" customWidth="1"/>
    <col min="3" max="3" width="10.83203125" style="2" bestFit="1" customWidth="1"/>
    <col min="4" max="4" width="5.4140625" style="2" bestFit="1" customWidth="1"/>
    <col min="5" max="5" width="22.83203125" style="2" bestFit="1" customWidth="1"/>
    <col min="6" max="6" width="8.08203125" style="11" bestFit="1" customWidth="1"/>
    <col min="7" max="7" width="5.5" style="2" bestFit="1" customWidth="1"/>
    <col min="8" max="8" width="12.75" style="2" bestFit="1" customWidth="1"/>
    <col min="9" max="16384" width="10.6640625" style="2"/>
  </cols>
  <sheetData>
    <row r="1" spans="1:8" x14ac:dyDescent="0.35">
      <c r="A1" s="4" t="s">
        <v>0</v>
      </c>
      <c r="B1" s="4" t="s">
        <v>1</v>
      </c>
      <c r="C1" s="4" t="s">
        <v>71</v>
      </c>
      <c r="D1" s="4" t="s">
        <v>2</v>
      </c>
      <c r="E1" s="4" t="s">
        <v>3</v>
      </c>
      <c r="F1" s="8" t="s">
        <v>4</v>
      </c>
      <c r="G1" s="4" t="s">
        <v>5</v>
      </c>
      <c r="H1" s="4" t="s">
        <v>6</v>
      </c>
    </row>
    <row r="2" spans="1:8" x14ac:dyDescent="0.35">
      <c r="A2" s="5" t="s">
        <v>30</v>
      </c>
      <c r="B2" s="5" t="s">
        <v>7</v>
      </c>
      <c r="C2" s="6" t="s">
        <v>75</v>
      </c>
      <c r="D2" s="6">
        <v>1000</v>
      </c>
      <c r="E2" s="6" t="s">
        <v>19</v>
      </c>
      <c r="F2" s="6">
        <v>100</v>
      </c>
      <c r="G2" s="6">
        <v>2.5</v>
      </c>
      <c r="H2" s="6" t="s">
        <v>9</v>
      </c>
    </row>
    <row r="3" spans="1:8" x14ac:dyDescent="0.35">
      <c r="A3" s="5" t="s">
        <v>30</v>
      </c>
      <c r="B3" s="5" t="s">
        <v>7</v>
      </c>
      <c r="C3" s="6" t="s">
        <v>75</v>
      </c>
      <c r="D3" s="6">
        <v>1002</v>
      </c>
      <c r="E3" s="6" t="s">
        <v>19</v>
      </c>
      <c r="F3" s="6">
        <v>149</v>
      </c>
      <c r="G3" s="6">
        <v>2.9</v>
      </c>
      <c r="H3" s="6" t="s">
        <v>9</v>
      </c>
    </row>
    <row r="4" spans="1:8" x14ac:dyDescent="0.35">
      <c r="A4" s="5" t="s">
        <v>51</v>
      </c>
      <c r="B4" s="5" t="s">
        <v>7</v>
      </c>
      <c r="C4" s="6" t="s">
        <v>74</v>
      </c>
      <c r="D4" s="6">
        <v>1002</v>
      </c>
      <c r="E4" s="6" t="s">
        <v>32</v>
      </c>
      <c r="F4" s="6">
        <v>127</v>
      </c>
      <c r="G4" s="6">
        <v>1.2</v>
      </c>
      <c r="H4" s="6" t="s">
        <v>9</v>
      </c>
    </row>
    <row r="5" spans="1:8" x14ac:dyDescent="0.35">
      <c r="A5" s="5" t="s">
        <v>30</v>
      </c>
      <c r="B5" s="5" t="s">
        <v>7</v>
      </c>
      <c r="C5" s="6" t="s">
        <v>75</v>
      </c>
      <c r="D5" s="6">
        <v>1003</v>
      </c>
      <c r="E5" s="6" t="s">
        <v>19</v>
      </c>
      <c r="F5" s="6">
        <v>90</v>
      </c>
      <c r="G5" s="6">
        <v>1.6</v>
      </c>
      <c r="H5" s="6" t="s">
        <v>9</v>
      </c>
    </row>
    <row r="6" spans="1:8" x14ac:dyDescent="0.35">
      <c r="A6" s="5" t="s">
        <v>51</v>
      </c>
      <c r="B6" s="5" t="s">
        <v>7</v>
      </c>
      <c r="C6" s="6" t="s">
        <v>74</v>
      </c>
      <c r="D6" s="6">
        <v>1003</v>
      </c>
      <c r="E6" s="6" t="s">
        <v>47</v>
      </c>
      <c r="F6" s="6">
        <v>48</v>
      </c>
      <c r="G6" s="6">
        <v>3.1</v>
      </c>
      <c r="H6" s="6" t="s">
        <v>9</v>
      </c>
    </row>
    <row r="7" spans="1:8" x14ac:dyDescent="0.35">
      <c r="A7" s="5" t="s">
        <v>30</v>
      </c>
      <c r="B7" s="5" t="s">
        <v>7</v>
      </c>
      <c r="C7" s="6" t="s">
        <v>75</v>
      </c>
      <c r="D7" s="6">
        <v>1004</v>
      </c>
      <c r="E7" s="6" t="s">
        <v>19</v>
      </c>
      <c r="F7" s="6">
        <v>67</v>
      </c>
      <c r="G7" s="6">
        <v>1.5</v>
      </c>
      <c r="H7" s="6" t="s">
        <v>17</v>
      </c>
    </row>
    <row r="8" spans="1:8" x14ac:dyDescent="0.35">
      <c r="A8" s="5" t="s">
        <v>51</v>
      </c>
      <c r="B8" s="5" t="s">
        <v>7</v>
      </c>
      <c r="C8" s="6" t="s">
        <v>74</v>
      </c>
      <c r="D8" s="6">
        <v>1005</v>
      </c>
      <c r="E8" s="6" t="s">
        <v>14</v>
      </c>
      <c r="F8" s="6">
        <v>100</v>
      </c>
      <c r="G8" s="6">
        <v>1.3</v>
      </c>
      <c r="H8" s="6" t="s">
        <v>9</v>
      </c>
    </row>
    <row r="9" spans="1:8" x14ac:dyDescent="0.35">
      <c r="A9" s="5" t="s">
        <v>51</v>
      </c>
      <c r="B9" s="5" t="s">
        <v>7</v>
      </c>
      <c r="C9" s="6" t="s">
        <v>74</v>
      </c>
      <c r="D9" s="6">
        <v>1006</v>
      </c>
      <c r="E9" s="6" t="s">
        <v>47</v>
      </c>
      <c r="F9" s="9">
        <v>65</v>
      </c>
      <c r="G9" s="6">
        <v>1.3</v>
      </c>
      <c r="H9" s="6" t="s">
        <v>9</v>
      </c>
    </row>
    <row r="10" spans="1:8" x14ac:dyDescent="0.35">
      <c r="A10" s="5" t="s">
        <v>51</v>
      </c>
      <c r="B10" s="5" t="s">
        <v>7</v>
      </c>
      <c r="C10" s="6" t="s">
        <v>74</v>
      </c>
      <c r="D10" s="6">
        <v>1007</v>
      </c>
      <c r="E10" s="6" t="s">
        <v>76</v>
      </c>
      <c r="F10" s="6">
        <v>88</v>
      </c>
      <c r="G10" s="6">
        <v>2.2000000000000002</v>
      </c>
      <c r="H10" s="6" t="s">
        <v>9</v>
      </c>
    </row>
    <row r="11" spans="1:8" x14ac:dyDescent="0.35">
      <c r="A11" s="5" t="s">
        <v>51</v>
      </c>
      <c r="B11" s="5" t="s">
        <v>7</v>
      </c>
      <c r="C11" s="6" t="s">
        <v>74</v>
      </c>
      <c r="D11" s="6">
        <v>1008</v>
      </c>
      <c r="E11" s="6" t="s">
        <v>14</v>
      </c>
      <c r="F11" s="6">
        <v>67</v>
      </c>
      <c r="G11" s="6">
        <v>2.4</v>
      </c>
      <c r="H11" s="6" t="s">
        <v>9</v>
      </c>
    </row>
    <row r="12" spans="1:8" x14ac:dyDescent="0.35">
      <c r="A12" s="5" t="s">
        <v>30</v>
      </c>
      <c r="B12" s="5" t="s">
        <v>7</v>
      </c>
      <c r="C12" s="6" t="s">
        <v>75</v>
      </c>
      <c r="D12" s="6">
        <v>1009</v>
      </c>
      <c r="E12" s="6" t="s">
        <v>8</v>
      </c>
      <c r="F12" s="6">
        <v>63</v>
      </c>
      <c r="G12" s="6">
        <v>1</v>
      </c>
      <c r="H12" s="6" t="s">
        <v>72</v>
      </c>
    </row>
    <row r="13" spans="1:8" x14ac:dyDescent="0.35">
      <c r="A13" s="5" t="s">
        <v>51</v>
      </c>
      <c r="B13" s="5" t="s">
        <v>7</v>
      </c>
      <c r="C13" s="6" t="s">
        <v>74</v>
      </c>
      <c r="D13" s="6">
        <v>1009</v>
      </c>
      <c r="E13" s="6" t="s">
        <v>14</v>
      </c>
      <c r="F13" s="6">
        <v>38</v>
      </c>
      <c r="G13" s="6">
        <v>1.2</v>
      </c>
      <c r="H13" s="6" t="s">
        <v>22</v>
      </c>
    </row>
    <row r="14" spans="1:8" x14ac:dyDescent="0.35">
      <c r="A14" s="5" t="s">
        <v>51</v>
      </c>
      <c r="B14" s="5" t="s">
        <v>7</v>
      </c>
      <c r="C14" s="6" t="s">
        <v>74</v>
      </c>
      <c r="D14" s="6">
        <v>1010</v>
      </c>
      <c r="E14" s="6" t="s">
        <v>34</v>
      </c>
      <c r="F14" s="6">
        <v>10</v>
      </c>
      <c r="G14" s="6">
        <v>0.4</v>
      </c>
      <c r="H14" s="6" t="s">
        <v>9</v>
      </c>
    </row>
    <row r="15" spans="1:8" x14ac:dyDescent="0.35">
      <c r="A15" s="5" t="s">
        <v>30</v>
      </c>
      <c r="B15" s="5" t="s">
        <v>7</v>
      </c>
      <c r="C15" s="6" t="s">
        <v>75</v>
      </c>
      <c r="D15" s="6">
        <v>1011</v>
      </c>
      <c r="E15" s="6" t="s">
        <v>19</v>
      </c>
      <c r="F15" s="6">
        <v>101</v>
      </c>
      <c r="G15" s="6">
        <v>2.6</v>
      </c>
      <c r="H15" s="6" t="s">
        <v>9</v>
      </c>
    </row>
    <row r="16" spans="1:8" x14ac:dyDescent="0.35">
      <c r="A16" s="5" t="s">
        <v>51</v>
      </c>
      <c r="B16" s="5" t="s">
        <v>7</v>
      </c>
      <c r="C16" s="6" t="s">
        <v>74</v>
      </c>
      <c r="D16" s="6">
        <v>1011</v>
      </c>
      <c r="E16" s="6" t="s">
        <v>47</v>
      </c>
      <c r="F16" s="6">
        <v>85</v>
      </c>
      <c r="G16" s="6">
        <v>1.8</v>
      </c>
      <c r="H16" s="6" t="s">
        <v>9</v>
      </c>
    </row>
    <row r="17" spans="1:8" x14ac:dyDescent="0.35">
      <c r="A17" s="5" t="s">
        <v>51</v>
      </c>
      <c r="B17" s="5" t="s">
        <v>7</v>
      </c>
      <c r="C17" s="6" t="s">
        <v>74</v>
      </c>
      <c r="D17" s="6">
        <v>1012</v>
      </c>
      <c r="E17" s="6" t="s">
        <v>14</v>
      </c>
      <c r="F17" s="6">
        <v>30</v>
      </c>
      <c r="G17" s="6">
        <v>1.1000000000000001</v>
      </c>
      <c r="H17" s="6" t="s">
        <v>9</v>
      </c>
    </row>
    <row r="18" spans="1:8" x14ac:dyDescent="0.35">
      <c r="A18" s="5" t="s">
        <v>30</v>
      </c>
      <c r="B18" s="5" t="s">
        <v>7</v>
      </c>
      <c r="C18" s="6" t="s">
        <v>75</v>
      </c>
      <c r="D18" s="6">
        <v>1013</v>
      </c>
      <c r="E18" s="6" t="s">
        <v>19</v>
      </c>
      <c r="F18" s="6">
        <v>77</v>
      </c>
      <c r="G18" s="6">
        <v>1</v>
      </c>
      <c r="H18" s="6" t="s">
        <v>9</v>
      </c>
    </row>
    <row r="19" spans="1:8" x14ac:dyDescent="0.35">
      <c r="A19" s="5" t="s">
        <v>51</v>
      </c>
      <c r="B19" s="5" t="s">
        <v>7</v>
      </c>
      <c r="C19" s="6" t="s">
        <v>74</v>
      </c>
      <c r="D19" s="6">
        <v>1014</v>
      </c>
      <c r="E19" s="6" t="s">
        <v>47</v>
      </c>
      <c r="F19" s="6">
        <v>50</v>
      </c>
      <c r="G19" s="6">
        <v>1.3</v>
      </c>
      <c r="H19" s="6" t="s">
        <v>9</v>
      </c>
    </row>
    <row r="20" spans="1:8" x14ac:dyDescent="0.35">
      <c r="A20" s="5" t="s">
        <v>30</v>
      </c>
      <c r="B20" s="5" t="s">
        <v>7</v>
      </c>
      <c r="C20" s="6" t="s">
        <v>75</v>
      </c>
      <c r="D20" s="6">
        <v>1015</v>
      </c>
      <c r="E20" s="6" t="s">
        <v>19</v>
      </c>
      <c r="F20" s="6">
        <v>78</v>
      </c>
      <c r="G20" s="6">
        <v>1.6</v>
      </c>
      <c r="H20" s="6" t="s">
        <v>17</v>
      </c>
    </row>
    <row r="21" spans="1:8" x14ac:dyDescent="0.35">
      <c r="A21" s="5" t="s">
        <v>51</v>
      </c>
      <c r="B21" s="5" t="s">
        <v>7</v>
      </c>
      <c r="C21" s="6" t="s">
        <v>74</v>
      </c>
      <c r="D21" s="6">
        <v>1015</v>
      </c>
      <c r="E21" s="6" t="s">
        <v>14</v>
      </c>
      <c r="F21" s="6">
        <v>80</v>
      </c>
      <c r="G21" s="6">
        <v>2.5</v>
      </c>
      <c r="H21" s="6" t="s">
        <v>9</v>
      </c>
    </row>
    <row r="22" spans="1:8" x14ac:dyDescent="0.35">
      <c r="A22" s="5" t="s">
        <v>30</v>
      </c>
      <c r="B22" s="5" t="s">
        <v>7</v>
      </c>
      <c r="C22" s="6" t="s">
        <v>75</v>
      </c>
      <c r="D22" s="6">
        <v>1016</v>
      </c>
      <c r="E22" s="6" t="s">
        <v>8</v>
      </c>
      <c r="F22" s="6">
        <v>34</v>
      </c>
      <c r="G22" s="6">
        <v>0.6</v>
      </c>
      <c r="H22" s="6" t="s">
        <v>9</v>
      </c>
    </row>
    <row r="23" spans="1:8" x14ac:dyDescent="0.35">
      <c r="A23" s="5" t="s">
        <v>51</v>
      </c>
      <c r="B23" s="5" t="s">
        <v>7</v>
      </c>
      <c r="C23" s="6" t="s">
        <v>74</v>
      </c>
      <c r="D23" s="6">
        <v>1016</v>
      </c>
      <c r="E23" s="6" t="s">
        <v>14</v>
      </c>
      <c r="F23" s="6">
        <v>150</v>
      </c>
      <c r="G23" s="6">
        <v>2.4</v>
      </c>
      <c r="H23" s="6" t="s">
        <v>9</v>
      </c>
    </row>
    <row r="24" spans="1:8" x14ac:dyDescent="0.35">
      <c r="A24" s="5" t="s">
        <v>51</v>
      </c>
      <c r="B24" s="5" t="s">
        <v>7</v>
      </c>
      <c r="C24" s="6" t="s">
        <v>74</v>
      </c>
      <c r="D24" s="6">
        <v>1017</v>
      </c>
      <c r="E24" s="6" t="s">
        <v>47</v>
      </c>
      <c r="F24" s="6">
        <v>60</v>
      </c>
      <c r="G24" s="6">
        <v>1.5</v>
      </c>
      <c r="H24" s="6" t="s">
        <v>9</v>
      </c>
    </row>
    <row r="25" spans="1:8" x14ac:dyDescent="0.35">
      <c r="A25" s="5" t="s">
        <v>51</v>
      </c>
      <c r="B25" s="5" t="s">
        <v>7</v>
      </c>
      <c r="C25" s="6" t="s">
        <v>74</v>
      </c>
      <c r="D25" s="6">
        <v>1018</v>
      </c>
      <c r="E25" s="6" t="s">
        <v>14</v>
      </c>
      <c r="F25" s="6">
        <v>170</v>
      </c>
      <c r="G25" s="6">
        <v>3.5</v>
      </c>
      <c r="H25" s="6" t="s">
        <v>9</v>
      </c>
    </row>
    <row r="26" spans="1:8" x14ac:dyDescent="0.35">
      <c r="A26" s="5" t="s">
        <v>51</v>
      </c>
      <c r="B26" s="5" t="s">
        <v>7</v>
      </c>
      <c r="C26" s="6" t="s">
        <v>74</v>
      </c>
      <c r="D26" s="6">
        <v>1019</v>
      </c>
      <c r="E26" s="6" t="s">
        <v>47</v>
      </c>
      <c r="F26" s="6">
        <v>90</v>
      </c>
      <c r="G26" s="6">
        <v>1.9</v>
      </c>
      <c r="H26" s="6" t="s">
        <v>9</v>
      </c>
    </row>
    <row r="27" spans="1:8" x14ac:dyDescent="0.35">
      <c r="A27" s="5" t="s">
        <v>30</v>
      </c>
      <c r="B27" s="5" t="s">
        <v>7</v>
      </c>
      <c r="C27" s="6" t="s">
        <v>75</v>
      </c>
      <c r="D27" s="6">
        <v>1020</v>
      </c>
      <c r="E27" s="6" t="s">
        <v>19</v>
      </c>
      <c r="F27" s="6">
        <v>66</v>
      </c>
      <c r="G27" s="6">
        <v>1.6</v>
      </c>
      <c r="H27" s="6" t="s">
        <v>9</v>
      </c>
    </row>
    <row r="28" spans="1:8" x14ac:dyDescent="0.35">
      <c r="A28" s="5" t="s">
        <v>51</v>
      </c>
      <c r="B28" s="5" t="s">
        <v>7</v>
      </c>
      <c r="C28" s="6" t="s">
        <v>74</v>
      </c>
      <c r="D28" s="6">
        <v>1020</v>
      </c>
      <c r="E28" s="6" t="s">
        <v>14</v>
      </c>
      <c r="F28" s="6">
        <v>64</v>
      </c>
      <c r="G28" s="6">
        <v>2.4</v>
      </c>
      <c r="H28" s="6" t="s">
        <v>9</v>
      </c>
    </row>
    <row r="29" spans="1:8" x14ac:dyDescent="0.35">
      <c r="A29" s="5" t="s">
        <v>51</v>
      </c>
      <c r="B29" s="5" t="s">
        <v>7</v>
      </c>
      <c r="C29" s="6" t="s">
        <v>74</v>
      </c>
      <c r="D29" s="6">
        <v>1021</v>
      </c>
      <c r="E29" s="6" t="s">
        <v>47</v>
      </c>
      <c r="F29" s="6">
        <v>30</v>
      </c>
      <c r="G29" s="6">
        <v>1.6</v>
      </c>
      <c r="H29" s="6" t="s">
        <v>9</v>
      </c>
    </row>
    <row r="30" spans="1:8" x14ac:dyDescent="0.35">
      <c r="A30" s="5" t="s">
        <v>30</v>
      </c>
      <c r="B30" s="5" t="s">
        <v>7</v>
      </c>
      <c r="C30" s="6" t="s">
        <v>75</v>
      </c>
      <c r="D30" s="6">
        <v>1022</v>
      </c>
      <c r="E30" s="6" t="s">
        <v>19</v>
      </c>
      <c r="F30" s="6">
        <v>108</v>
      </c>
      <c r="G30" s="6">
        <v>2</v>
      </c>
      <c r="H30" s="6" t="s">
        <v>9</v>
      </c>
    </row>
    <row r="31" spans="1:8" x14ac:dyDescent="0.35">
      <c r="A31" s="5" t="s">
        <v>51</v>
      </c>
      <c r="B31" s="5" t="s">
        <v>7</v>
      </c>
      <c r="C31" s="6" t="s">
        <v>74</v>
      </c>
      <c r="D31" s="6">
        <v>1022</v>
      </c>
      <c r="E31" s="6" t="s">
        <v>47</v>
      </c>
      <c r="F31" s="6">
        <v>63</v>
      </c>
      <c r="G31" s="6">
        <v>1.6</v>
      </c>
      <c r="H31" s="6" t="s">
        <v>9</v>
      </c>
    </row>
    <row r="32" spans="1:8" x14ac:dyDescent="0.35">
      <c r="A32" s="5" t="s">
        <v>51</v>
      </c>
      <c r="B32" s="5" t="s">
        <v>7</v>
      </c>
      <c r="C32" s="6" t="s">
        <v>74</v>
      </c>
      <c r="D32" s="6">
        <v>1023</v>
      </c>
      <c r="E32" s="6" t="s">
        <v>47</v>
      </c>
      <c r="F32" s="6">
        <v>50</v>
      </c>
      <c r="G32" s="6">
        <v>0.9</v>
      </c>
      <c r="H32" s="6" t="s">
        <v>9</v>
      </c>
    </row>
    <row r="33" spans="1:8" x14ac:dyDescent="0.35">
      <c r="A33" s="5" t="s">
        <v>30</v>
      </c>
      <c r="B33" s="5" t="s">
        <v>7</v>
      </c>
      <c r="C33" s="6" t="s">
        <v>75</v>
      </c>
      <c r="D33" s="6">
        <v>1024</v>
      </c>
      <c r="E33" s="6" t="s">
        <v>19</v>
      </c>
      <c r="F33" s="6">
        <v>76</v>
      </c>
      <c r="G33" s="6">
        <v>2.4</v>
      </c>
      <c r="H33" s="6" t="s">
        <v>9</v>
      </c>
    </row>
    <row r="34" spans="1:8" x14ac:dyDescent="0.35">
      <c r="A34" s="5" t="s">
        <v>51</v>
      </c>
      <c r="B34" s="5" t="s">
        <v>7</v>
      </c>
      <c r="C34" s="6" t="s">
        <v>74</v>
      </c>
      <c r="D34" s="6">
        <v>1024</v>
      </c>
      <c r="E34" s="6" t="s">
        <v>34</v>
      </c>
      <c r="F34" s="6">
        <v>45</v>
      </c>
      <c r="G34" s="6">
        <v>0.8</v>
      </c>
      <c r="H34" s="6" t="s">
        <v>9</v>
      </c>
    </row>
    <row r="35" spans="1:8" x14ac:dyDescent="0.35">
      <c r="A35" s="5" t="s">
        <v>51</v>
      </c>
      <c r="B35" s="5" t="s">
        <v>7</v>
      </c>
      <c r="C35" s="6" t="s">
        <v>74</v>
      </c>
      <c r="D35" s="6">
        <v>1025</v>
      </c>
      <c r="E35" s="6" t="s">
        <v>47</v>
      </c>
      <c r="F35" s="6">
        <v>60</v>
      </c>
      <c r="G35" s="6">
        <v>1.5</v>
      </c>
      <c r="H35" s="6" t="s">
        <v>9</v>
      </c>
    </row>
    <row r="36" spans="1:8" x14ac:dyDescent="0.35">
      <c r="A36" s="5" t="s">
        <v>30</v>
      </c>
      <c r="B36" s="5" t="s">
        <v>7</v>
      </c>
      <c r="C36" s="6" t="s">
        <v>75</v>
      </c>
      <c r="D36" s="6">
        <v>1027</v>
      </c>
      <c r="E36" s="6" t="s">
        <v>19</v>
      </c>
      <c r="F36" s="6">
        <v>51</v>
      </c>
      <c r="G36" s="6">
        <v>0.9</v>
      </c>
      <c r="H36" s="6" t="s">
        <v>9</v>
      </c>
    </row>
    <row r="37" spans="1:8" x14ac:dyDescent="0.35">
      <c r="A37" s="5" t="s">
        <v>51</v>
      </c>
      <c r="B37" s="5" t="s">
        <v>7</v>
      </c>
      <c r="C37" s="6" t="s">
        <v>74</v>
      </c>
      <c r="D37" s="6">
        <v>1027</v>
      </c>
      <c r="E37" s="6" t="s">
        <v>47</v>
      </c>
      <c r="F37" s="6">
        <v>32</v>
      </c>
      <c r="G37" s="6">
        <v>1.3</v>
      </c>
      <c r="H37" s="6" t="s">
        <v>9</v>
      </c>
    </row>
    <row r="38" spans="1:8" x14ac:dyDescent="0.35">
      <c r="A38" s="5" t="s">
        <v>30</v>
      </c>
      <c r="B38" s="5" t="s">
        <v>7</v>
      </c>
      <c r="C38" s="6" t="s">
        <v>75</v>
      </c>
      <c r="D38" s="6">
        <v>1028</v>
      </c>
      <c r="E38" s="6" t="s">
        <v>19</v>
      </c>
      <c r="F38" s="6">
        <v>105</v>
      </c>
      <c r="G38" s="6">
        <v>1.8</v>
      </c>
      <c r="H38" s="6" t="s">
        <v>9</v>
      </c>
    </row>
    <row r="39" spans="1:8" x14ac:dyDescent="0.35">
      <c r="A39" s="5" t="s">
        <v>51</v>
      </c>
      <c r="B39" s="5" t="s">
        <v>7</v>
      </c>
      <c r="C39" s="6" t="s">
        <v>74</v>
      </c>
      <c r="D39" s="6">
        <v>1028</v>
      </c>
      <c r="E39" s="6" t="s">
        <v>47</v>
      </c>
      <c r="F39" s="6">
        <v>43</v>
      </c>
      <c r="G39" s="6">
        <v>1.9</v>
      </c>
      <c r="H39" s="6" t="s">
        <v>9</v>
      </c>
    </row>
    <row r="40" spans="1:8" x14ac:dyDescent="0.35">
      <c r="A40" s="5" t="s">
        <v>30</v>
      </c>
      <c r="B40" s="5" t="s">
        <v>7</v>
      </c>
      <c r="C40" s="6" t="s">
        <v>75</v>
      </c>
      <c r="D40" s="6">
        <v>1029</v>
      </c>
      <c r="E40" s="6" t="s">
        <v>19</v>
      </c>
      <c r="F40" s="6">
        <v>91</v>
      </c>
      <c r="G40" s="6">
        <v>2</v>
      </c>
      <c r="H40" s="6" t="s">
        <v>9</v>
      </c>
    </row>
    <row r="41" spans="1:8" x14ac:dyDescent="0.35">
      <c r="A41" s="5" t="s">
        <v>51</v>
      </c>
      <c r="B41" s="5" t="s">
        <v>7</v>
      </c>
      <c r="C41" s="6" t="s">
        <v>74</v>
      </c>
      <c r="D41" s="6">
        <v>1029</v>
      </c>
      <c r="E41" s="6" t="s">
        <v>47</v>
      </c>
      <c r="F41" s="6">
        <v>49</v>
      </c>
      <c r="G41" s="6">
        <v>2.4</v>
      </c>
      <c r="H41" s="6" t="s">
        <v>9</v>
      </c>
    </row>
    <row r="42" spans="1:8" x14ac:dyDescent="0.35">
      <c r="A42" s="5" t="s">
        <v>30</v>
      </c>
      <c r="B42" s="5" t="s">
        <v>7</v>
      </c>
      <c r="C42" s="6" t="s">
        <v>75</v>
      </c>
      <c r="D42" s="6">
        <v>1030</v>
      </c>
      <c r="E42" s="6" t="s">
        <v>19</v>
      </c>
      <c r="F42" s="6">
        <v>140</v>
      </c>
      <c r="G42" s="6">
        <v>2.6</v>
      </c>
      <c r="H42" s="6" t="s">
        <v>9</v>
      </c>
    </row>
    <row r="43" spans="1:8" x14ac:dyDescent="0.35">
      <c r="A43" s="5" t="s">
        <v>51</v>
      </c>
      <c r="B43" s="5" t="s">
        <v>7</v>
      </c>
      <c r="C43" s="6" t="s">
        <v>74</v>
      </c>
      <c r="D43" s="6">
        <v>1030</v>
      </c>
      <c r="E43" s="6" t="s">
        <v>14</v>
      </c>
      <c r="F43" s="6">
        <v>46</v>
      </c>
      <c r="G43" s="6">
        <v>1.5</v>
      </c>
      <c r="H43" s="6" t="s">
        <v>9</v>
      </c>
    </row>
    <row r="44" spans="1:8" x14ac:dyDescent="0.35">
      <c r="A44" s="5" t="s">
        <v>51</v>
      </c>
      <c r="B44" s="5" t="s">
        <v>7</v>
      </c>
      <c r="C44" s="6" t="s">
        <v>74</v>
      </c>
      <c r="D44" s="6">
        <v>1031</v>
      </c>
      <c r="E44" s="6" t="s">
        <v>47</v>
      </c>
      <c r="F44" s="6">
        <v>52</v>
      </c>
      <c r="G44" s="6">
        <v>1.5</v>
      </c>
      <c r="H44" s="6" t="s">
        <v>9</v>
      </c>
    </row>
    <row r="45" spans="1:8" x14ac:dyDescent="0.35">
      <c r="A45" s="5" t="s">
        <v>51</v>
      </c>
      <c r="B45" s="5" t="s">
        <v>7</v>
      </c>
      <c r="C45" s="6" t="s">
        <v>74</v>
      </c>
      <c r="D45" s="6">
        <v>1032</v>
      </c>
      <c r="E45" s="6" t="s">
        <v>47</v>
      </c>
      <c r="F45" s="6">
        <v>30</v>
      </c>
      <c r="G45" s="6">
        <v>1.5</v>
      </c>
      <c r="H45" s="6" t="s">
        <v>9</v>
      </c>
    </row>
    <row r="46" spans="1:8" x14ac:dyDescent="0.35">
      <c r="A46" s="5" t="s">
        <v>51</v>
      </c>
      <c r="B46" s="5" t="s">
        <v>7</v>
      </c>
      <c r="C46" s="6" t="s">
        <v>74</v>
      </c>
      <c r="D46" s="6">
        <v>1033</v>
      </c>
      <c r="E46" s="6" t="s">
        <v>34</v>
      </c>
      <c r="F46" s="6">
        <v>20</v>
      </c>
      <c r="G46" s="6">
        <v>0.5</v>
      </c>
      <c r="H46" s="6" t="s">
        <v>72</v>
      </c>
    </row>
    <row r="47" spans="1:8" x14ac:dyDescent="0.35">
      <c r="A47" s="5" t="s">
        <v>51</v>
      </c>
      <c r="B47" s="5" t="s">
        <v>7</v>
      </c>
      <c r="C47" s="6" t="s">
        <v>74</v>
      </c>
      <c r="D47" s="6">
        <v>1034</v>
      </c>
      <c r="E47" s="6" t="s">
        <v>47</v>
      </c>
      <c r="F47" s="6">
        <v>160</v>
      </c>
      <c r="G47" s="6">
        <v>1.6</v>
      </c>
      <c r="H47" s="6" t="s">
        <v>9</v>
      </c>
    </row>
    <row r="48" spans="1:8" x14ac:dyDescent="0.35">
      <c r="A48" s="5" t="s">
        <v>51</v>
      </c>
      <c r="B48" s="5" t="s">
        <v>7</v>
      </c>
      <c r="C48" s="6" t="s">
        <v>74</v>
      </c>
      <c r="D48" s="6">
        <v>1035</v>
      </c>
      <c r="E48" s="6" t="s">
        <v>47</v>
      </c>
      <c r="F48" s="6">
        <v>45</v>
      </c>
      <c r="G48" s="6">
        <v>2.1</v>
      </c>
      <c r="H48" s="6" t="s">
        <v>9</v>
      </c>
    </row>
    <row r="49" spans="1:8" x14ac:dyDescent="0.35">
      <c r="A49" s="5" t="s">
        <v>51</v>
      </c>
      <c r="B49" s="5" t="s">
        <v>7</v>
      </c>
      <c r="C49" s="6" t="s">
        <v>74</v>
      </c>
      <c r="D49" s="6">
        <v>1036</v>
      </c>
      <c r="E49" s="6" t="s">
        <v>47</v>
      </c>
      <c r="F49" s="6">
        <v>67</v>
      </c>
      <c r="G49" s="6">
        <v>2.4</v>
      </c>
      <c r="H49" s="6" t="s">
        <v>9</v>
      </c>
    </row>
    <row r="50" spans="1:8" x14ac:dyDescent="0.35">
      <c r="A50" s="5" t="s">
        <v>51</v>
      </c>
      <c r="B50" s="5" t="s">
        <v>7</v>
      </c>
      <c r="C50" s="6" t="s">
        <v>74</v>
      </c>
      <c r="D50" s="6">
        <v>1040</v>
      </c>
      <c r="E50" s="6" t="s">
        <v>47</v>
      </c>
      <c r="F50" s="6">
        <v>37</v>
      </c>
      <c r="G50" s="6">
        <v>1.8</v>
      </c>
      <c r="H50" s="6" t="s">
        <v>9</v>
      </c>
    </row>
    <row r="51" spans="1:8" x14ac:dyDescent="0.35">
      <c r="A51" s="5" t="s">
        <v>51</v>
      </c>
      <c r="B51" s="5" t="s">
        <v>25</v>
      </c>
      <c r="C51" s="6" t="s">
        <v>77</v>
      </c>
      <c r="D51" s="6">
        <v>1041</v>
      </c>
      <c r="E51" s="6" t="s">
        <v>18</v>
      </c>
      <c r="F51" s="6">
        <v>110</v>
      </c>
      <c r="G51" s="6">
        <v>1.8</v>
      </c>
      <c r="H51" s="6" t="s">
        <v>9</v>
      </c>
    </row>
    <row r="52" spans="1:8" x14ac:dyDescent="0.35">
      <c r="A52" s="5" t="s">
        <v>51</v>
      </c>
      <c r="B52" s="5" t="s">
        <v>25</v>
      </c>
      <c r="C52" s="6" t="s">
        <v>77</v>
      </c>
      <c r="D52" s="6">
        <v>1042</v>
      </c>
      <c r="E52" s="6" t="s">
        <v>18</v>
      </c>
      <c r="F52" s="6">
        <v>180</v>
      </c>
      <c r="G52" s="6">
        <v>1.8</v>
      </c>
      <c r="H52" s="6" t="s">
        <v>9</v>
      </c>
    </row>
    <row r="53" spans="1:8" x14ac:dyDescent="0.35">
      <c r="A53" s="5" t="s">
        <v>51</v>
      </c>
      <c r="B53" s="5" t="s">
        <v>7</v>
      </c>
      <c r="C53" s="6" t="s">
        <v>74</v>
      </c>
      <c r="D53" s="6">
        <v>1043</v>
      </c>
      <c r="E53" s="6" t="s">
        <v>47</v>
      </c>
      <c r="F53" s="6">
        <v>66</v>
      </c>
      <c r="G53" s="6">
        <v>1.8</v>
      </c>
      <c r="H53" s="6" t="s">
        <v>9</v>
      </c>
    </row>
    <row r="54" spans="1:8" x14ac:dyDescent="0.35">
      <c r="A54" s="5" t="s">
        <v>30</v>
      </c>
      <c r="B54" s="5" t="s">
        <v>11</v>
      </c>
      <c r="C54" s="6" t="s">
        <v>78</v>
      </c>
      <c r="D54" s="6">
        <v>1044</v>
      </c>
      <c r="E54" s="6" t="s">
        <v>14</v>
      </c>
      <c r="F54" s="6">
        <v>30</v>
      </c>
      <c r="G54" s="6">
        <v>2.6</v>
      </c>
      <c r="H54" s="6" t="s">
        <v>17</v>
      </c>
    </row>
    <row r="55" spans="1:8" x14ac:dyDescent="0.35">
      <c r="A55" s="5" t="s">
        <v>51</v>
      </c>
      <c r="B55" s="5" t="s">
        <v>7</v>
      </c>
      <c r="C55" s="6" t="s">
        <v>74</v>
      </c>
      <c r="D55" s="6">
        <v>1044</v>
      </c>
      <c r="E55" s="6" t="s">
        <v>47</v>
      </c>
      <c r="F55" s="6">
        <v>97</v>
      </c>
      <c r="G55" s="6">
        <v>2.5</v>
      </c>
      <c r="H55" s="6" t="s">
        <v>9</v>
      </c>
    </row>
    <row r="56" spans="1:8" x14ac:dyDescent="0.35">
      <c r="A56" s="5" t="s">
        <v>30</v>
      </c>
      <c r="B56" s="5" t="s">
        <v>11</v>
      </c>
      <c r="C56" s="6" t="s">
        <v>78</v>
      </c>
      <c r="D56" s="6">
        <v>1045</v>
      </c>
      <c r="E56" s="6" t="s">
        <v>14</v>
      </c>
      <c r="F56" s="6">
        <v>62</v>
      </c>
      <c r="G56" s="6">
        <v>1.3</v>
      </c>
      <c r="H56" s="6" t="s">
        <v>9</v>
      </c>
    </row>
    <row r="57" spans="1:8" x14ac:dyDescent="0.35">
      <c r="A57" s="5" t="s">
        <v>51</v>
      </c>
      <c r="B57" s="5" t="s">
        <v>7</v>
      </c>
      <c r="C57" s="6" t="s">
        <v>74</v>
      </c>
      <c r="D57" s="6">
        <v>1045</v>
      </c>
      <c r="E57" s="6" t="s">
        <v>47</v>
      </c>
      <c r="F57" s="6">
        <v>65</v>
      </c>
      <c r="G57" s="6">
        <v>1.6</v>
      </c>
      <c r="H57" s="6" t="s">
        <v>9</v>
      </c>
    </row>
    <row r="58" spans="1:8" x14ac:dyDescent="0.35">
      <c r="A58" s="5" t="s">
        <v>30</v>
      </c>
      <c r="B58" s="5" t="s">
        <v>11</v>
      </c>
      <c r="C58" s="6" t="s">
        <v>78</v>
      </c>
      <c r="D58" s="6">
        <v>1046</v>
      </c>
      <c r="E58" s="6" t="s">
        <v>14</v>
      </c>
      <c r="F58" s="6">
        <v>18</v>
      </c>
      <c r="G58" s="6">
        <v>0.8</v>
      </c>
      <c r="H58" s="6" t="s">
        <v>17</v>
      </c>
    </row>
    <row r="59" spans="1:8" x14ac:dyDescent="0.35">
      <c r="A59" s="5" t="s">
        <v>30</v>
      </c>
      <c r="B59" s="5" t="s">
        <v>11</v>
      </c>
      <c r="C59" s="6" t="s">
        <v>78</v>
      </c>
      <c r="D59" s="6">
        <v>1047</v>
      </c>
      <c r="E59" s="6" t="s">
        <v>14</v>
      </c>
      <c r="F59" s="6">
        <v>34</v>
      </c>
      <c r="G59" s="6">
        <v>3</v>
      </c>
      <c r="H59" s="6" t="s">
        <v>17</v>
      </c>
    </row>
    <row r="60" spans="1:8" x14ac:dyDescent="0.35">
      <c r="A60" s="5" t="s">
        <v>51</v>
      </c>
      <c r="B60" s="5" t="s">
        <v>7</v>
      </c>
      <c r="C60" s="6" t="s">
        <v>74</v>
      </c>
      <c r="D60" s="6">
        <v>1047</v>
      </c>
      <c r="E60" s="6" t="s">
        <v>34</v>
      </c>
      <c r="F60" s="6">
        <v>36</v>
      </c>
      <c r="G60" s="6">
        <v>0.9</v>
      </c>
      <c r="H60" s="6" t="s">
        <v>9</v>
      </c>
    </row>
    <row r="61" spans="1:8" x14ac:dyDescent="0.35">
      <c r="A61" s="5" t="s">
        <v>30</v>
      </c>
      <c r="B61" s="5" t="s">
        <v>11</v>
      </c>
      <c r="C61" s="6" t="s">
        <v>78</v>
      </c>
      <c r="D61" s="6">
        <v>1048</v>
      </c>
      <c r="E61" s="6" t="s">
        <v>14</v>
      </c>
      <c r="F61" s="6">
        <v>14</v>
      </c>
      <c r="G61" s="6">
        <v>0.5</v>
      </c>
      <c r="H61" s="6" t="s">
        <v>17</v>
      </c>
    </row>
    <row r="62" spans="1:8" x14ac:dyDescent="0.35">
      <c r="A62" s="5" t="s">
        <v>51</v>
      </c>
      <c r="B62" s="5" t="s">
        <v>7</v>
      </c>
      <c r="C62" s="6" t="s">
        <v>74</v>
      </c>
      <c r="D62" s="6">
        <v>1048</v>
      </c>
      <c r="E62" s="6" t="s">
        <v>34</v>
      </c>
      <c r="F62" s="6">
        <v>47</v>
      </c>
      <c r="G62" s="6">
        <v>1</v>
      </c>
      <c r="H62" s="6" t="s">
        <v>72</v>
      </c>
    </row>
    <row r="63" spans="1:8" x14ac:dyDescent="0.35">
      <c r="A63" s="5" t="s">
        <v>51</v>
      </c>
      <c r="B63" s="5" t="s">
        <v>7</v>
      </c>
      <c r="C63" s="6" t="s">
        <v>74</v>
      </c>
      <c r="D63" s="6">
        <v>1049</v>
      </c>
      <c r="E63" s="6" t="s">
        <v>47</v>
      </c>
      <c r="F63" s="6">
        <v>30</v>
      </c>
      <c r="G63" s="6">
        <v>1.3</v>
      </c>
      <c r="H63" s="6" t="s">
        <v>9</v>
      </c>
    </row>
    <row r="64" spans="1:8" x14ac:dyDescent="0.35">
      <c r="A64" s="5" t="s">
        <v>30</v>
      </c>
      <c r="B64" s="5" t="s">
        <v>11</v>
      </c>
      <c r="C64" s="6" t="s">
        <v>78</v>
      </c>
      <c r="D64" s="6">
        <v>1050</v>
      </c>
      <c r="E64" s="6" t="s">
        <v>14</v>
      </c>
      <c r="F64" s="6">
        <v>20</v>
      </c>
      <c r="G64" s="6">
        <v>1.9</v>
      </c>
      <c r="H64" s="6" t="s">
        <v>17</v>
      </c>
    </row>
    <row r="65" spans="1:8" x14ac:dyDescent="0.35">
      <c r="A65" s="5" t="s">
        <v>30</v>
      </c>
      <c r="B65" s="5" t="s">
        <v>11</v>
      </c>
      <c r="C65" s="6" t="s">
        <v>78</v>
      </c>
      <c r="D65" s="6">
        <v>1051</v>
      </c>
      <c r="E65" s="6" t="s">
        <v>14</v>
      </c>
      <c r="F65" s="6">
        <v>22</v>
      </c>
      <c r="G65" s="6">
        <v>2.2000000000000002</v>
      </c>
      <c r="H65" s="6" t="s">
        <v>72</v>
      </c>
    </row>
    <row r="66" spans="1:8" x14ac:dyDescent="0.35">
      <c r="A66" s="5" t="s">
        <v>51</v>
      </c>
      <c r="B66" s="5" t="s">
        <v>7</v>
      </c>
      <c r="C66" s="6" t="s">
        <v>74</v>
      </c>
      <c r="D66" s="6">
        <v>1051</v>
      </c>
      <c r="E66" s="6" t="s">
        <v>47</v>
      </c>
      <c r="F66" s="6">
        <v>20</v>
      </c>
      <c r="G66" s="6">
        <v>0.7</v>
      </c>
      <c r="H66" s="6" t="s">
        <v>72</v>
      </c>
    </row>
    <row r="67" spans="1:8" x14ac:dyDescent="0.35">
      <c r="A67" s="5" t="s">
        <v>30</v>
      </c>
      <c r="B67" s="5" t="s">
        <v>11</v>
      </c>
      <c r="C67" s="6" t="s">
        <v>78</v>
      </c>
      <c r="D67" s="6">
        <v>1052</v>
      </c>
      <c r="E67" s="6" t="s">
        <v>14</v>
      </c>
      <c r="F67" s="6">
        <v>12</v>
      </c>
      <c r="G67" s="6">
        <v>0.7</v>
      </c>
      <c r="H67" s="6" t="s">
        <v>17</v>
      </c>
    </row>
    <row r="68" spans="1:8" x14ac:dyDescent="0.35">
      <c r="A68" s="5" t="s">
        <v>51</v>
      </c>
      <c r="B68" s="5" t="s">
        <v>7</v>
      </c>
      <c r="C68" s="6" t="s">
        <v>74</v>
      </c>
      <c r="D68" s="6">
        <v>1052</v>
      </c>
      <c r="E68" s="6" t="s">
        <v>47</v>
      </c>
      <c r="F68" s="6">
        <v>16</v>
      </c>
      <c r="G68" s="6">
        <v>2</v>
      </c>
      <c r="H68" s="6" t="s">
        <v>9</v>
      </c>
    </row>
    <row r="69" spans="1:8" x14ac:dyDescent="0.35">
      <c r="A69" s="5" t="s">
        <v>30</v>
      </c>
      <c r="B69" s="5" t="s">
        <v>11</v>
      </c>
      <c r="C69" s="6" t="s">
        <v>78</v>
      </c>
      <c r="D69" s="6">
        <v>1053</v>
      </c>
      <c r="E69" s="6" t="s">
        <v>14</v>
      </c>
      <c r="F69" s="6">
        <v>12</v>
      </c>
      <c r="G69" s="6">
        <v>0.5</v>
      </c>
      <c r="H69" s="6" t="s">
        <v>17</v>
      </c>
    </row>
    <row r="70" spans="1:8" x14ac:dyDescent="0.35">
      <c r="A70" s="5" t="s">
        <v>51</v>
      </c>
      <c r="B70" s="5" t="s">
        <v>7</v>
      </c>
      <c r="C70" s="6" t="s">
        <v>74</v>
      </c>
      <c r="D70" s="6">
        <v>1053</v>
      </c>
      <c r="E70" s="6" t="s">
        <v>47</v>
      </c>
      <c r="F70" s="6">
        <v>47</v>
      </c>
      <c r="G70" s="6">
        <v>1.8</v>
      </c>
      <c r="H70" s="6" t="s">
        <v>9</v>
      </c>
    </row>
    <row r="71" spans="1:8" x14ac:dyDescent="0.35">
      <c r="A71" s="5" t="s">
        <v>30</v>
      </c>
      <c r="B71" s="5" t="s">
        <v>11</v>
      </c>
      <c r="C71" s="6" t="s">
        <v>78</v>
      </c>
      <c r="D71" s="6">
        <v>1054</v>
      </c>
      <c r="E71" s="6" t="s">
        <v>14</v>
      </c>
      <c r="F71" s="6">
        <v>23</v>
      </c>
      <c r="G71" s="6">
        <v>1.4</v>
      </c>
      <c r="H71" s="6" t="s">
        <v>9</v>
      </c>
    </row>
    <row r="72" spans="1:8" x14ac:dyDescent="0.35">
      <c r="A72" s="5" t="s">
        <v>51</v>
      </c>
      <c r="B72" s="5" t="s">
        <v>7</v>
      </c>
      <c r="C72" s="6" t="s">
        <v>74</v>
      </c>
      <c r="D72" s="6">
        <v>1054</v>
      </c>
      <c r="E72" s="6" t="s">
        <v>47</v>
      </c>
      <c r="F72" s="6">
        <v>24</v>
      </c>
      <c r="G72" s="6">
        <v>1.1000000000000001</v>
      </c>
      <c r="H72" s="6" t="s">
        <v>9</v>
      </c>
    </row>
    <row r="73" spans="1:8" x14ac:dyDescent="0.35">
      <c r="A73" s="5" t="s">
        <v>30</v>
      </c>
      <c r="B73" s="5" t="s">
        <v>11</v>
      </c>
      <c r="C73" s="6" t="s">
        <v>78</v>
      </c>
      <c r="D73" s="6">
        <v>1055</v>
      </c>
      <c r="E73" s="6" t="s">
        <v>14</v>
      </c>
      <c r="F73" s="6">
        <v>12</v>
      </c>
      <c r="G73" s="6">
        <v>0.7</v>
      </c>
      <c r="H73" s="6" t="s">
        <v>17</v>
      </c>
    </row>
    <row r="74" spans="1:8" x14ac:dyDescent="0.35">
      <c r="A74" s="5" t="s">
        <v>51</v>
      </c>
      <c r="B74" s="5" t="s">
        <v>7</v>
      </c>
      <c r="C74" s="6" t="s">
        <v>74</v>
      </c>
      <c r="D74" s="6">
        <v>1055</v>
      </c>
      <c r="E74" s="6" t="s">
        <v>47</v>
      </c>
      <c r="F74" s="6">
        <v>40</v>
      </c>
      <c r="G74" s="6">
        <v>1.3</v>
      </c>
      <c r="H74" s="6" t="s">
        <v>9</v>
      </c>
    </row>
    <row r="75" spans="1:8" x14ac:dyDescent="0.35">
      <c r="A75" s="5" t="s">
        <v>30</v>
      </c>
      <c r="B75" s="5" t="s">
        <v>11</v>
      </c>
      <c r="C75" s="6" t="s">
        <v>78</v>
      </c>
      <c r="D75" s="6">
        <v>1056</v>
      </c>
      <c r="E75" s="6" t="s">
        <v>14</v>
      </c>
      <c r="F75" s="6">
        <v>9</v>
      </c>
      <c r="G75" s="6">
        <v>0.7</v>
      </c>
      <c r="H75" s="6" t="s">
        <v>17</v>
      </c>
    </row>
    <row r="76" spans="1:8" x14ac:dyDescent="0.35">
      <c r="A76" s="5" t="s">
        <v>51</v>
      </c>
      <c r="B76" s="5" t="s">
        <v>7</v>
      </c>
      <c r="C76" s="6" t="s">
        <v>74</v>
      </c>
      <c r="D76" s="6">
        <v>1056</v>
      </c>
      <c r="E76" s="6" t="s">
        <v>47</v>
      </c>
      <c r="F76" s="6">
        <v>80</v>
      </c>
      <c r="G76" s="6">
        <v>1.9</v>
      </c>
      <c r="H76" s="6" t="s">
        <v>9</v>
      </c>
    </row>
    <row r="77" spans="1:8" x14ac:dyDescent="0.35">
      <c r="A77" s="5" t="s">
        <v>30</v>
      </c>
      <c r="B77" s="5" t="s">
        <v>11</v>
      </c>
      <c r="C77" s="6" t="s">
        <v>78</v>
      </c>
      <c r="D77" s="6">
        <v>1057</v>
      </c>
      <c r="E77" s="6" t="s">
        <v>14</v>
      </c>
      <c r="F77" s="6">
        <v>42</v>
      </c>
      <c r="G77" s="6">
        <v>1.4</v>
      </c>
      <c r="H77" s="6" t="s">
        <v>9</v>
      </c>
    </row>
    <row r="78" spans="1:8" x14ac:dyDescent="0.35">
      <c r="A78" s="5" t="s">
        <v>51</v>
      </c>
      <c r="B78" s="5" t="s">
        <v>7</v>
      </c>
      <c r="C78" s="6" t="s">
        <v>74</v>
      </c>
      <c r="D78" s="6">
        <v>1057</v>
      </c>
      <c r="E78" s="6" t="s">
        <v>47</v>
      </c>
      <c r="F78" s="6">
        <v>67</v>
      </c>
      <c r="G78" s="6">
        <v>1.4</v>
      </c>
      <c r="H78" s="6" t="s">
        <v>9</v>
      </c>
    </row>
    <row r="79" spans="1:8" x14ac:dyDescent="0.35">
      <c r="A79" s="5" t="s">
        <v>30</v>
      </c>
      <c r="B79" s="5" t="s">
        <v>11</v>
      </c>
      <c r="C79" s="6" t="s">
        <v>78</v>
      </c>
      <c r="D79" s="6">
        <v>1058</v>
      </c>
      <c r="E79" s="6" t="s">
        <v>14</v>
      </c>
      <c r="F79" s="6">
        <v>16</v>
      </c>
      <c r="G79" s="6">
        <v>1</v>
      </c>
      <c r="H79" s="6" t="s">
        <v>17</v>
      </c>
    </row>
    <row r="80" spans="1:8" x14ac:dyDescent="0.35">
      <c r="A80" s="5" t="s">
        <v>30</v>
      </c>
      <c r="B80" s="5" t="s">
        <v>11</v>
      </c>
      <c r="C80" s="6" t="s">
        <v>78</v>
      </c>
      <c r="D80" s="6">
        <v>1059</v>
      </c>
      <c r="E80" s="6" t="s">
        <v>13</v>
      </c>
      <c r="F80" s="6">
        <v>28</v>
      </c>
      <c r="G80" s="6">
        <v>1</v>
      </c>
      <c r="H80" s="6" t="s">
        <v>9</v>
      </c>
    </row>
    <row r="81" spans="1:8" x14ac:dyDescent="0.35">
      <c r="A81" s="5" t="s">
        <v>51</v>
      </c>
      <c r="B81" s="5" t="s">
        <v>25</v>
      </c>
      <c r="C81" s="6" t="s">
        <v>77</v>
      </c>
      <c r="D81" s="6">
        <v>1060</v>
      </c>
      <c r="E81" s="6" t="s">
        <v>21</v>
      </c>
      <c r="F81" s="6">
        <v>60</v>
      </c>
      <c r="G81" s="6">
        <v>0.6</v>
      </c>
      <c r="H81" s="6" t="s">
        <v>9</v>
      </c>
    </row>
    <row r="82" spans="1:8" x14ac:dyDescent="0.35">
      <c r="A82" s="5" t="s">
        <v>51</v>
      </c>
      <c r="B82" s="5" t="s">
        <v>25</v>
      </c>
      <c r="C82" s="6" t="s">
        <v>77</v>
      </c>
      <c r="D82" s="6">
        <v>1061</v>
      </c>
      <c r="E82" s="6" t="s">
        <v>14</v>
      </c>
      <c r="F82" s="6">
        <v>132</v>
      </c>
      <c r="G82" s="6">
        <v>2.7</v>
      </c>
      <c r="H82" s="6" t="s">
        <v>9</v>
      </c>
    </row>
    <row r="83" spans="1:8" x14ac:dyDescent="0.35">
      <c r="A83" s="5" t="s">
        <v>51</v>
      </c>
      <c r="B83" s="5" t="s">
        <v>25</v>
      </c>
      <c r="C83" s="6" t="s">
        <v>77</v>
      </c>
      <c r="D83" s="6">
        <v>1064</v>
      </c>
      <c r="E83" s="6" t="s">
        <v>18</v>
      </c>
      <c r="F83" s="6">
        <v>135</v>
      </c>
      <c r="G83" s="6">
        <v>1.1000000000000001</v>
      </c>
      <c r="H83" s="6" t="s">
        <v>9</v>
      </c>
    </row>
    <row r="84" spans="1:8" x14ac:dyDescent="0.35">
      <c r="A84" s="5" t="s">
        <v>51</v>
      </c>
      <c r="B84" s="5" t="s">
        <v>25</v>
      </c>
      <c r="C84" s="6" t="s">
        <v>77</v>
      </c>
      <c r="D84" s="6">
        <v>1065</v>
      </c>
      <c r="E84" s="6" t="s">
        <v>14</v>
      </c>
      <c r="F84" s="6">
        <v>80</v>
      </c>
      <c r="G84" s="6">
        <v>1.6</v>
      </c>
      <c r="H84" s="6" t="s">
        <v>9</v>
      </c>
    </row>
    <row r="85" spans="1:8" x14ac:dyDescent="0.35">
      <c r="A85" s="5" t="s">
        <v>51</v>
      </c>
      <c r="B85" s="5" t="s">
        <v>25</v>
      </c>
      <c r="C85" s="6" t="s">
        <v>77</v>
      </c>
      <c r="D85" s="6">
        <v>1066</v>
      </c>
      <c r="E85" s="6" t="s">
        <v>18</v>
      </c>
      <c r="F85" s="6">
        <v>90</v>
      </c>
      <c r="G85" s="6">
        <v>1.8</v>
      </c>
      <c r="H85" s="6" t="s">
        <v>9</v>
      </c>
    </row>
    <row r="86" spans="1:8" x14ac:dyDescent="0.35">
      <c r="A86" s="5" t="s">
        <v>51</v>
      </c>
      <c r="B86" s="5" t="s">
        <v>25</v>
      </c>
      <c r="C86" s="6" t="s">
        <v>77</v>
      </c>
      <c r="D86" s="6">
        <v>1067</v>
      </c>
      <c r="E86" s="6" t="s">
        <v>18</v>
      </c>
      <c r="F86" s="6">
        <v>51</v>
      </c>
      <c r="G86" s="6">
        <v>0.9</v>
      </c>
      <c r="H86" s="6" t="s">
        <v>72</v>
      </c>
    </row>
    <row r="87" spans="1:8" x14ac:dyDescent="0.35">
      <c r="A87" s="5" t="s">
        <v>36</v>
      </c>
      <c r="B87" s="5" t="s">
        <v>11</v>
      </c>
      <c r="C87" s="6" t="s">
        <v>79</v>
      </c>
      <c r="D87" s="6">
        <v>1069</v>
      </c>
      <c r="E87" s="6" t="s">
        <v>14</v>
      </c>
      <c r="F87" s="6">
        <v>74</v>
      </c>
      <c r="G87" s="6">
        <v>2.6</v>
      </c>
      <c r="H87" s="6" t="s">
        <v>9</v>
      </c>
    </row>
    <row r="88" spans="1:8" x14ac:dyDescent="0.35">
      <c r="A88" s="5" t="s">
        <v>51</v>
      </c>
      <c r="B88" s="5" t="s">
        <v>25</v>
      </c>
      <c r="C88" s="6" t="s">
        <v>77</v>
      </c>
      <c r="D88" s="6">
        <v>1069</v>
      </c>
      <c r="E88" s="6" t="s">
        <v>14</v>
      </c>
      <c r="F88" s="6">
        <v>55</v>
      </c>
      <c r="G88" s="6">
        <v>1.1000000000000001</v>
      </c>
      <c r="H88" s="6" t="s">
        <v>17</v>
      </c>
    </row>
    <row r="89" spans="1:8" x14ac:dyDescent="0.35">
      <c r="A89" s="5" t="s">
        <v>36</v>
      </c>
      <c r="B89" s="5" t="s">
        <v>11</v>
      </c>
      <c r="C89" s="6" t="s">
        <v>79</v>
      </c>
      <c r="D89" s="6">
        <v>1070</v>
      </c>
      <c r="E89" s="6" t="s">
        <v>14</v>
      </c>
      <c r="F89" s="6">
        <v>90</v>
      </c>
      <c r="G89" s="6">
        <v>2.9</v>
      </c>
      <c r="H89" s="6" t="s">
        <v>9</v>
      </c>
    </row>
    <row r="90" spans="1:8" x14ac:dyDescent="0.35">
      <c r="A90" s="5" t="s">
        <v>36</v>
      </c>
      <c r="B90" s="5" t="s">
        <v>11</v>
      </c>
      <c r="C90" s="6" t="s">
        <v>79</v>
      </c>
      <c r="D90" s="6">
        <v>1071</v>
      </c>
      <c r="E90" s="6" t="s">
        <v>14</v>
      </c>
      <c r="F90" s="6">
        <v>52</v>
      </c>
      <c r="G90" s="6">
        <v>1.5</v>
      </c>
      <c r="H90" s="6" t="s">
        <v>9</v>
      </c>
    </row>
    <row r="91" spans="1:8" x14ac:dyDescent="0.35">
      <c r="A91" s="5" t="s">
        <v>51</v>
      </c>
      <c r="B91" s="5" t="s">
        <v>25</v>
      </c>
      <c r="C91" s="6" t="s">
        <v>77</v>
      </c>
      <c r="D91" s="6">
        <v>1071</v>
      </c>
      <c r="E91" s="6" t="s">
        <v>14</v>
      </c>
      <c r="F91" s="6">
        <v>34</v>
      </c>
      <c r="G91" s="6">
        <v>1.1000000000000001</v>
      </c>
      <c r="H91" s="6" t="s">
        <v>17</v>
      </c>
    </row>
    <row r="92" spans="1:8" x14ac:dyDescent="0.35">
      <c r="A92" s="5" t="s">
        <v>36</v>
      </c>
      <c r="B92" s="5" t="s">
        <v>11</v>
      </c>
      <c r="C92" s="6" t="s">
        <v>79</v>
      </c>
      <c r="D92" s="6">
        <v>1072</v>
      </c>
      <c r="E92" s="6" t="s">
        <v>14</v>
      </c>
      <c r="F92" s="6">
        <v>80</v>
      </c>
      <c r="G92" s="6">
        <v>2.5</v>
      </c>
      <c r="H92" s="6" t="s">
        <v>9</v>
      </c>
    </row>
    <row r="93" spans="1:8" x14ac:dyDescent="0.35">
      <c r="A93" s="5" t="s">
        <v>51</v>
      </c>
      <c r="B93" s="5" t="s">
        <v>25</v>
      </c>
      <c r="C93" s="6" t="s">
        <v>77</v>
      </c>
      <c r="D93" s="6">
        <v>1072</v>
      </c>
      <c r="E93" s="6" t="s">
        <v>18</v>
      </c>
      <c r="F93" s="6">
        <v>80</v>
      </c>
      <c r="G93" s="6">
        <v>1.8</v>
      </c>
      <c r="H93" s="6" t="s">
        <v>9</v>
      </c>
    </row>
    <row r="94" spans="1:8" x14ac:dyDescent="0.35">
      <c r="A94" s="5" t="s">
        <v>36</v>
      </c>
      <c r="B94" s="5" t="s">
        <v>11</v>
      </c>
      <c r="C94" s="6" t="s">
        <v>79</v>
      </c>
      <c r="D94" s="6">
        <v>1073</v>
      </c>
      <c r="E94" s="6" t="s">
        <v>14</v>
      </c>
      <c r="F94" s="6">
        <v>53</v>
      </c>
      <c r="G94" s="6">
        <v>2</v>
      </c>
      <c r="H94" s="6" t="s">
        <v>9</v>
      </c>
    </row>
    <row r="95" spans="1:8" x14ac:dyDescent="0.35">
      <c r="A95" s="5" t="s">
        <v>51</v>
      </c>
      <c r="B95" s="5" t="s">
        <v>25</v>
      </c>
      <c r="C95" s="6" t="s">
        <v>77</v>
      </c>
      <c r="D95" s="6">
        <v>1073</v>
      </c>
      <c r="E95" s="6" t="s">
        <v>52</v>
      </c>
      <c r="F95" s="6">
        <v>24</v>
      </c>
      <c r="G95" s="6">
        <v>1.4</v>
      </c>
      <c r="H95" s="6" t="s">
        <v>72</v>
      </c>
    </row>
    <row r="96" spans="1:8" x14ac:dyDescent="0.35">
      <c r="A96" s="5" t="s">
        <v>36</v>
      </c>
      <c r="B96" s="5" t="s">
        <v>11</v>
      </c>
      <c r="C96" s="6" t="s">
        <v>79</v>
      </c>
      <c r="D96" s="6">
        <v>1074</v>
      </c>
      <c r="E96" s="6" t="s">
        <v>14</v>
      </c>
      <c r="F96" s="6">
        <v>36</v>
      </c>
      <c r="G96" s="6">
        <v>1.3</v>
      </c>
      <c r="H96" s="6" t="s">
        <v>9</v>
      </c>
    </row>
    <row r="97" spans="1:8" x14ac:dyDescent="0.35">
      <c r="A97" s="5" t="s">
        <v>51</v>
      </c>
      <c r="B97" s="5" t="s">
        <v>25</v>
      </c>
      <c r="C97" s="6" t="s">
        <v>77</v>
      </c>
      <c r="D97" s="6">
        <v>1074</v>
      </c>
      <c r="E97" s="6" t="s">
        <v>14</v>
      </c>
      <c r="F97" s="6">
        <v>28</v>
      </c>
      <c r="G97" s="6">
        <v>1.1000000000000001</v>
      </c>
      <c r="H97" s="6" t="s">
        <v>17</v>
      </c>
    </row>
    <row r="98" spans="1:8" x14ac:dyDescent="0.35">
      <c r="A98" s="5" t="s">
        <v>36</v>
      </c>
      <c r="B98" s="5" t="s">
        <v>11</v>
      </c>
      <c r="C98" s="6" t="s">
        <v>79</v>
      </c>
      <c r="D98" s="6">
        <v>1075</v>
      </c>
      <c r="E98" s="6" t="s">
        <v>14</v>
      </c>
      <c r="F98" s="6">
        <v>41</v>
      </c>
      <c r="G98" s="6">
        <v>1.3</v>
      </c>
      <c r="H98" s="6" t="s">
        <v>9</v>
      </c>
    </row>
    <row r="99" spans="1:8" x14ac:dyDescent="0.35">
      <c r="A99" s="5" t="s">
        <v>36</v>
      </c>
      <c r="B99" s="5" t="s">
        <v>11</v>
      </c>
      <c r="C99" s="6" t="s">
        <v>79</v>
      </c>
      <c r="D99" s="6">
        <v>1076</v>
      </c>
      <c r="E99" s="6" t="s">
        <v>14</v>
      </c>
      <c r="F99" s="6">
        <v>46</v>
      </c>
      <c r="G99" s="6">
        <v>1.8</v>
      </c>
      <c r="H99" s="6" t="s">
        <v>17</v>
      </c>
    </row>
    <row r="100" spans="1:8" x14ac:dyDescent="0.35">
      <c r="A100" s="5" t="s">
        <v>51</v>
      </c>
      <c r="B100" s="5" t="s">
        <v>25</v>
      </c>
      <c r="C100" s="6" t="s">
        <v>77</v>
      </c>
      <c r="D100" s="6">
        <v>1076</v>
      </c>
      <c r="E100" s="6" t="s">
        <v>14</v>
      </c>
      <c r="F100" s="6">
        <v>60</v>
      </c>
      <c r="G100" s="6">
        <v>1.8</v>
      </c>
      <c r="H100" s="6" t="s">
        <v>17</v>
      </c>
    </row>
    <row r="101" spans="1:8" x14ac:dyDescent="0.35">
      <c r="A101" s="5" t="s">
        <v>36</v>
      </c>
      <c r="B101" s="5" t="s">
        <v>11</v>
      </c>
      <c r="C101" s="6" t="s">
        <v>79</v>
      </c>
      <c r="D101" s="6">
        <v>1077</v>
      </c>
      <c r="E101" s="6" t="s">
        <v>8</v>
      </c>
      <c r="F101" s="6">
        <v>131</v>
      </c>
      <c r="G101" s="6">
        <v>2.2000000000000002</v>
      </c>
      <c r="H101" s="6" t="s">
        <v>9</v>
      </c>
    </row>
    <row r="102" spans="1:8" x14ac:dyDescent="0.35">
      <c r="A102" s="5" t="s">
        <v>51</v>
      </c>
      <c r="B102" s="5" t="s">
        <v>25</v>
      </c>
      <c r="C102" s="6" t="s">
        <v>77</v>
      </c>
      <c r="D102" s="6">
        <v>1077</v>
      </c>
      <c r="E102" s="6" t="s">
        <v>18</v>
      </c>
      <c r="F102" s="6">
        <v>75</v>
      </c>
      <c r="G102" s="6">
        <v>0.9</v>
      </c>
      <c r="H102" s="6" t="s">
        <v>9</v>
      </c>
    </row>
    <row r="103" spans="1:8" x14ac:dyDescent="0.35">
      <c r="A103" s="5" t="s">
        <v>36</v>
      </c>
      <c r="B103" s="5" t="s">
        <v>11</v>
      </c>
      <c r="C103" s="6" t="s">
        <v>79</v>
      </c>
      <c r="D103" s="6">
        <v>1078</v>
      </c>
      <c r="E103" s="6" t="s">
        <v>8</v>
      </c>
      <c r="F103" s="6">
        <v>135</v>
      </c>
      <c r="G103" s="6">
        <v>1.9</v>
      </c>
      <c r="H103" s="6" t="s">
        <v>9</v>
      </c>
    </row>
    <row r="104" spans="1:8" x14ac:dyDescent="0.35">
      <c r="A104" s="5" t="s">
        <v>51</v>
      </c>
      <c r="B104" s="5" t="s">
        <v>25</v>
      </c>
      <c r="C104" s="6" t="s">
        <v>77</v>
      </c>
      <c r="D104" s="6">
        <v>1078</v>
      </c>
      <c r="E104" s="6" t="s">
        <v>18</v>
      </c>
      <c r="F104" s="6">
        <v>70</v>
      </c>
      <c r="G104" s="6">
        <v>1</v>
      </c>
      <c r="H104" s="6" t="s">
        <v>9</v>
      </c>
    </row>
    <row r="105" spans="1:8" x14ac:dyDescent="0.35">
      <c r="A105" s="5" t="s">
        <v>51</v>
      </c>
      <c r="B105" s="5" t="s">
        <v>25</v>
      </c>
      <c r="C105" s="6" t="s">
        <v>77</v>
      </c>
      <c r="D105" s="6">
        <v>1079</v>
      </c>
      <c r="E105" s="6" t="s">
        <v>14</v>
      </c>
      <c r="F105" s="6">
        <v>35</v>
      </c>
      <c r="G105" s="6">
        <v>0.4</v>
      </c>
      <c r="H105" s="6" t="s">
        <v>9</v>
      </c>
    </row>
    <row r="106" spans="1:8" x14ac:dyDescent="0.35">
      <c r="A106" s="5" t="s">
        <v>51</v>
      </c>
      <c r="B106" s="5" t="s">
        <v>25</v>
      </c>
      <c r="C106" s="6" t="s">
        <v>77</v>
      </c>
      <c r="D106" s="6">
        <v>1080</v>
      </c>
      <c r="E106" s="6" t="s">
        <v>18</v>
      </c>
      <c r="F106" s="6">
        <v>50</v>
      </c>
      <c r="G106" s="6">
        <v>1.1000000000000001</v>
      </c>
      <c r="H106" s="6" t="s">
        <v>9</v>
      </c>
    </row>
    <row r="107" spans="1:8" x14ac:dyDescent="0.35">
      <c r="A107" s="5" t="s">
        <v>51</v>
      </c>
      <c r="B107" s="5" t="s">
        <v>25</v>
      </c>
      <c r="C107" s="6" t="s">
        <v>77</v>
      </c>
      <c r="D107" s="6">
        <v>1081</v>
      </c>
      <c r="E107" s="6" t="s">
        <v>21</v>
      </c>
      <c r="F107" s="6">
        <v>100</v>
      </c>
      <c r="G107" s="6">
        <v>1.1000000000000001</v>
      </c>
      <c r="H107" s="6" t="s">
        <v>9</v>
      </c>
    </row>
    <row r="108" spans="1:8" x14ac:dyDescent="0.35">
      <c r="A108" s="5" t="s">
        <v>51</v>
      </c>
      <c r="B108" s="5" t="s">
        <v>25</v>
      </c>
      <c r="C108" s="6" t="s">
        <v>77</v>
      </c>
      <c r="D108" s="6">
        <v>1082</v>
      </c>
      <c r="E108" s="6" t="s">
        <v>18</v>
      </c>
      <c r="F108" s="6">
        <v>110</v>
      </c>
      <c r="G108" s="6">
        <v>1.4</v>
      </c>
      <c r="H108" s="6" t="s">
        <v>9</v>
      </c>
    </row>
    <row r="109" spans="1:8" x14ac:dyDescent="0.35">
      <c r="A109" s="5" t="s">
        <v>51</v>
      </c>
      <c r="B109" s="5" t="s">
        <v>25</v>
      </c>
      <c r="C109" s="6" t="s">
        <v>77</v>
      </c>
      <c r="D109" s="6">
        <v>1083</v>
      </c>
      <c r="E109" s="6" t="s">
        <v>18</v>
      </c>
      <c r="F109" s="6">
        <v>115</v>
      </c>
      <c r="G109" s="6">
        <v>2.1</v>
      </c>
      <c r="H109" s="6" t="s">
        <v>9</v>
      </c>
    </row>
    <row r="110" spans="1:8" x14ac:dyDescent="0.35">
      <c r="A110" s="5" t="s">
        <v>51</v>
      </c>
      <c r="B110" s="5" t="s">
        <v>25</v>
      </c>
      <c r="C110" s="6" t="s">
        <v>77</v>
      </c>
      <c r="D110" s="6">
        <v>1084</v>
      </c>
      <c r="E110" s="6" t="s">
        <v>14</v>
      </c>
      <c r="F110" s="6">
        <v>53</v>
      </c>
      <c r="G110" s="6">
        <v>1.9</v>
      </c>
      <c r="H110" s="6" t="s">
        <v>17</v>
      </c>
    </row>
    <row r="111" spans="1:8" x14ac:dyDescent="0.35">
      <c r="A111" s="5" t="s">
        <v>51</v>
      </c>
      <c r="B111" s="5" t="s">
        <v>25</v>
      </c>
      <c r="C111" s="6" t="s">
        <v>77</v>
      </c>
      <c r="D111" s="6">
        <v>1085</v>
      </c>
      <c r="E111" s="6" t="s">
        <v>53</v>
      </c>
      <c r="F111" s="6">
        <v>45</v>
      </c>
      <c r="G111" s="6">
        <v>1.1000000000000001</v>
      </c>
      <c r="H111" s="6" t="s">
        <v>9</v>
      </c>
    </row>
    <row r="112" spans="1:8" x14ac:dyDescent="0.35">
      <c r="A112" s="5" t="s">
        <v>51</v>
      </c>
      <c r="B112" s="5" t="s">
        <v>25</v>
      </c>
      <c r="C112" s="6" t="s">
        <v>77</v>
      </c>
      <c r="D112" s="6">
        <v>1086</v>
      </c>
      <c r="E112" s="6" t="s">
        <v>21</v>
      </c>
      <c r="F112" s="6">
        <v>127</v>
      </c>
      <c r="G112" s="6">
        <v>0.8</v>
      </c>
      <c r="H112" s="6" t="s">
        <v>72</v>
      </c>
    </row>
    <row r="113" spans="1:8" x14ac:dyDescent="0.35">
      <c r="A113" s="5" t="s">
        <v>51</v>
      </c>
      <c r="B113" s="5" t="s">
        <v>25</v>
      </c>
      <c r="C113" s="6" t="s">
        <v>77</v>
      </c>
      <c r="D113" s="6">
        <v>1088</v>
      </c>
      <c r="E113" s="6" t="s">
        <v>21</v>
      </c>
      <c r="F113" s="6">
        <v>110</v>
      </c>
      <c r="G113" s="6">
        <v>0.7</v>
      </c>
      <c r="H113" s="6" t="s">
        <v>72</v>
      </c>
    </row>
    <row r="114" spans="1:8" x14ac:dyDescent="0.35">
      <c r="A114" s="5" t="s">
        <v>63</v>
      </c>
      <c r="B114" s="5" t="s">
        <v>11</v>
      </c>
      <c r="C114" s="6" t="s">
        <v>80</v>
      </c>
      <c r="D114" s="6">
        <v>1090</v>
      </c>
      <c r="E114" s="6" t="s">
        <v>14</v>
      </c>
      <c r="F114" s="6">
        <v>76</v>
      </c>
      <c r="G114" s="6">
        <v>2.4</v>
      </c>
      <c r="H114" s="6" t="s">
        <v>9</v>
      </c>
    </row>
    <row r="115" spans="1:8" x14ac:dyDescent="0.35">
      <c r="A115" s="5" t="s">
        <v>63</v>
      </c>
      <c r="B115" s="5" t="s">
        <v>11</v>
      </c>
      <c r="C115" s="6" t="s">
        <v>80</v>
      </c>
      <c r="D115" s="6">
        <v>1091</v>
      </c>
      <c r="E115" s="6" t="s">
        <v>14</v>
      </c>
      <c r="F115" s="6">
        <v>100</v>
      </c>
      <c r="G115" s="6">
        <v>1.9</v>
      </c>
      <c r="H115" s="6" t="s">
        <v>17</v>
      </c>
    </row>
    <row r="116" spans="1:8" x14ac:dyDescent="0.35">
      <c r="A116" s="5" t="s">
        <v>63</v>
      </c>
      <c r="B116" s="5" t="s">
        <v>11</v>
      </c>
      <c r="C116" s="6" t="s">
        <v>80</v>
      </c>
      <c r="D116" s="6">
        <v>1092</v>
      </c>
      <c r="E116" s="6" t="s">
        <v>14</v>
      </c>
      <c r="F116" s="6">
        <v>50</v>
      </c>
      <c r="G116" s="6">
        <v>1.3</v>
      </c>
      <c r="H116" s="6" t="s">
        <v>9</v>
      </c>
    </row>
    <row r="117" spans="1:8" x14ac:dyDescent="0.35">
      <c r="A117" s="5" t="s">
        <v>63</v>
      </c>
      <c r="B117" s="5" t="s">
        <v>11</v>
      </c>
      <c r="C117" s="6" t="s">
        <v>80</v>
      </c>
      <c r="D117" s="6">
        <v>1093</v>
      </c>
      <c r="E117" s="6" t="s">
        <v>14</v>
      </c>
      <c r="F117" s="6">
        <v>30</v>
      </c>
      <c r="G117" s="6">
        <v>1.1000000000000001</v>
      </c>
      <c r="H117" s="6" t="s">
        <v>9</v>
      </c>
    </row>
    <row r="118" spans="1:8" x14ac:dyDescent="0.35">
      <c r="A118" s="5" t="s">
        <v>63</v>
      </c>
      <c r="B118" s="5" t="s">
        <v>11</v>
      </c>
      <c r="C118" s="6" t="s">
        <v>80</v>
      </c>
      <c r="D118" s="6">
        <v>1094</v>
      </c>
      <c r="E118" s="6" t="s">
        <v>14</v>
      </c>
      <c r="F118" s="6">
        <v>100</v>
      </c>
      <c r="G118" s="6">
        <v>2.2999999999999998</v>
      </c>
      <c r="H118" s="6" t="s">
        <v>17</v>
      </c>
    </row>
    <row r="119" spans="1:8" x14ac:dyDescent="0.35">
      <c r="A119" s="5" t="s">
        <v>63</v>
      </c>
      <c r="B119" s="5" t="s">
        <v>11</v>
      </c>
      <c r="C119" s="6" t="s">
        <v>80</v>
      </c>
      <c r="D119" s="6">
        <v>1095</v>
      </c>
      <c r="E119" s="6" t="s">
        <v>14</v>
      </c>
      <c r="F119" s="6">
        <v>40</v>
      </c>
      <c r="G119" s="6">
        <v>0.8</v>
      </c>
      <c r="H119" s="6" t="s">
        <v>9</v>
      </c>
    </row>
    <row r="120" spans="1:8" x14ac:dyDescent="0.35">
      <c r="A120" s="5" t="s">
        <v>63</v>
      </c>
      <c r="B120" s="5" t="s">
        <v>11</v>
      </c>
      <c r="C120" s="6" t="s">
        <v>80</v>
      </c>
      <c r="D120" s="6">
        <v>1096</v>
      </c>
      <c r="E120" s="6" t="s">
        <v>14</v>
      </c>
      <c r="F120" s="6">
        <v>120</v>
      </c>
      <c r="G120" s="6">
        <v>2.5</v>
      </c>
      <c r="H120" s="6" t="s">
        <v>17</v>
      </c>
    </row>
    <row r="121" spans="1:8" x14ac:dyDescent="0.35">
      <c r="A121" s="5" t="s">
        <v>63</v>
      </c>
      <c r="B121" s="5" t="s">
        <v>11</v>
      </c>
      <c r="C121" s="6" t="s">
        <v>80</v>
      </c>
      <c r="D121" s="6">
        <v>1097</v>
      </c>
      <c r="E121" s="6" t="s">
        <v>14</v>
      </c>
      <c r="F121" s="6">
        <v>70</v>
      </c>
      <c r="G121" s="6">
        <v>1.9</v>
      </c>
      <c r="H121" s="6" t="s">
        <v>9</v>
      </c>
    </row>
    <row r="122" spans="1:8" x14ac:dyDescent="0.35">
      <c r="A122" s="5" t="s">
        <v>63</v>
      </c>
      <c r="B122" s="5" t="s">
        <v>11</v>
      </c>
      <c r="C122" s="6" t="s">
        <v>80</v>
      </c>
      <c r="D122" s="6">
        <v>1098</v>
      </c>
      <c r="E122" s="6" t="s">
        <v>14</v>
      </c>
      <c r="F122" s="6">
        <v>60</v>
      </c>
      <c r="G122" s="6">
        <v>1.5</v>
      </c>
      <c r="H122" s="6" t="s">
        <v>17</v>
      </c>
    </row>
    <row r="123" spans="1:8" x14ac:dyDescent="0.35">
      <c r="A123" s="5" t="s">
        <v>63</v>
      </c>
      <c r="B123" s="5" t="s">
        <v>11</v>
      </c>
      <c r="C123" s="6" t="s">
        <v>80</v>
      </c>
      <c r="D123" s="6">
        <v>1099</v>
      </c>
      <c r="E123" s="6" t="s">
        <v>14</v>
      </c>
      <c r="F123" s="6">
        <v>30</v>
      </c>
      <c r="G123" s="6">
        <v>0.8</v>
      </c>
      <c r="H123" s="6" t="s">
        <v>9</v>
      </c>
    </row>
    <row r="124" spans="1:8" x14ac:dyDescent="0.35">
      <c r="A124" s="5" t="s">
        <v>29</v>
      </c>
      <c r="B124" s="5" t="s">
        <v>25</v>
      </c>
      <c r="C124" s="6" t="s">
        <v>81</v>
      </c>
      <c r="D124" s="6">
        <v>1101</v>
      </c>
      <c r="E124" s="6" t="s">
        <v>14</v>
      </c>
      <c r="F124" s="6">
        <v>57</v>
      </c>
      <c r="G124" s="6">
        <v>2</v>
      </c>
      <c r="H124" s="6" t="s">
        <v>9</v>
      </c>
    </row>
    <row r="125" spans="1:8" x14ac:dyDescent="0.35">
      <c r="A125" s="5" t="s">
        <v>29</v>
      </c>
      <c r="B125" s="5" t="s">
        <v>25</v>
      </c>
      <c r="C125" s="6" t="s">
        <v>81</v>
      </c>
      <c r="D125" s="6">
        <v>1102</v>
      </c>
      <c r="E125" s="6" t="s">
        <v>14</v>
      </c>
      <c r="F125" s="6">
        <v>21</v>
      </c>
      <c r="G125" s="6">
        <v>1.5</v>
      </c>
      <c r="H125" s="6" t="s">
        <v>17</v>
      </c>
    </row>
    <row r="126" spans="1:8" x14ac:dyDescent="0.35">
      <c r="A126" s="5" t="s">
        <v>29</v>
      </c>
      <c r="B126" s="5" t="s">
        <v>25</v>
      </c>
      <c r="C126" s="6" t="s">
        <v>81</v>
      </c>
      <c r="D126" s="6">
        <v>1105</v>
      </c>
      <c r="E126" s="6" t="s">
        <v>14</v>
      </c>
      <c r="F126" s="6">
        <v>11</v>
      </c>
      <c r="G126" s="6">
        <v>1.2</v>
      </c>
      <c r="H126" s="6" t="s">
        <v>17</v>
      </c>
    </row>
    <row r="127" spans="1:8" x14ac:dyDescent="0.35">
      <c r="A127" s="5" t="s">
        <v>29</v>
      </c>
      <c r="B127" s="5" t="s">
        <v>25</v>
      </c>
      <c r="C127" s="6" t="s">
        <v>81</v>
      </c>
      <c r="D127" s="6">
        <v>1106</v>
      </c>
      <c r="E127" s="6" t="s">
        <v>14</v>
      </c>
      <c r="F127" s="6">
        <v>38</v>
      </c>
      <c r="G127" s="6">
        <v>3</v>
      </c>
      <c r="H127" s="6" t="s">
        <v>17</v>
      </c>
    </row>
    <row r="128" spans="1:8" x14ac:dyDescent="0.35">
      <c r="A128" s="5" t="s">
        <v>10</v>
      </c>
      <c r="B128" s="5" t="s">
        <v>7</v>
      </c>
      <c r="C128" s="6" t="s">
        <v>82</v>
      </c>
      <c r="D128" s="6">
        <v>1108</v>
      </c>
      <c r="E128" s="6" t="s">
        <v>8</v>
      </c>
      <c r="F128" s="6">
        <v>44</v>
      </c>
      <c r="G128" s="6">
        <v>1.5</v>
      </c>
      <c r="H128" s="6" t="s">
        <v>9</v>
      </c>
    </row>
    <row r="129" spans="1:8" x14ac:dyDescent="0.35">
      <c r="A129" s="5" t="s">
        <v>10</v>
      </c>
      <c r="B129" s="5" t="s">
        <v>7</v>
      </c>
      <c r="C129" s="6" t="s">
        <v>82</v>
      </c>
      <c r="D129" s="6">
        <v>1120</v>
      </c>
      <c r="E129" s="6" t="s">
        <v>8</v>
      </c>
      <c r="F129" s="6">
        <v>28</v>
      </c>
      <c r="G129" s="6">
        <v>1.9</v>
      </c>
      <c r="H129" s="6" t="s">
        <v>9</v>
      </c>
    </row>
    <row r="130" spans="1:8" x14ac:dyDescent="0.35">
      <c r="A130" s="5" t="s">
        <v>10</v>
      </c>
      <c r="B130" s="5" t="s">
        <v>7</v>
      </c>
      <c r="C130" s="6" t="s">
        <v>82</v>
      </c>
      <c r="D130" s="6">
        <v>1122</v>
      </c>
      <c r="E130" s="6" t="s">
        <v>8</v>
      </c>
      <c r="F130" s="6">
        <v>63</v>
      </c>
      <c r="G130" s="6">
        <v>2.2999999999999998</v>
      </c>
      <c r="H130" s="6" t="s">
        <v>9</v>
      </c>
    </row>
    <row r="131" spans="1:8" x14ac:dyDescent="0.35">
      <c r="A131" s="5" t="s">
        <v>10</v>
      </c>
      <c r="B131" s="5" t="s">
        <v>7</v>
      </c>
      <c r="C131" s="6" t="s">
        <v>82</v>
      </c>
      <c r="D131" s="6">
        <v>1127</v>
      </c>
      <c r="E131" s="6" t="s">
        <v>15</v>
      </c>
      <c r="F131" s="6">
        <v>100</v>
      </c>
      <c r="G131" s="6">
        <v>2</v>
      </c>
      <c r="H131" s="6" t="s">
        <v>9</v>
      </c>
    </row>
    <row r="132" spans="1:8" x14ac:dyDescent="0.35">
      <c r="A132" s="5" t="s">
        <v>29</v>
      </c>
      <c r="B132" s="5" t="s">
        <v>7</v>
      </c>
      <c r="C132" s="6" t="s">
        <v>83</v>
      </c>
      <c r="D132" s="6">
        <v>1138</v>
      </c>
      <c r="E132" s="6" t="s">
        <v>14</v>
      </c>
      <c r="F132" s="6">
        <v>15</v>
      </c>
      <c r="G132" s="6">
        <v>1.4</v>
      </c>
      <c r="H132" s="6" t="s">
        <v>17</v>
      </c>
    </row>
    <row r="133" spans="1:8" x14ac:dyDescent="0.35">
      <c r="A133" s="5" t="s">
        <v>29</v>
      </c>
      <c r="B133" s="5" t="s">
        <v>7</v>
      </c>
      <c r="C133" s="6" t="s">
        <v>83</v>
      </c>
      <c r="D133" s="6">
        <v>1139</v>
      </c>
      <c r="E133" s="6" t="s">
        <v>14</v>
      </c>
      <c r="F133" s="6">
        <v>9</v>
      </c>
      <c r="G133" s="6">
        <v>1</v>
      </c>
      <c r="H133" s="6" t="s">
        <v>17</v>
      </c>
    </row>
    <row r="134" spans="1:8" x14ac:dyDescent="0.35">
      <c r="A134" s="5" t="s">
        <v>29</v>
      </c>
      <c r="B134" s="5" t="s">
        <v>7</v>
      </c>
      <c r="C134" s="6" t="s">
        <v>83</v>
      </c>
      <c r="D134" s="6">
        <v>1140</v>
      </c>
      <c r="E134" s="6" t="s">
        <v>8</v>
      </c>
      <c r="F134" s="6">
        <v>21</v>
      </c>
      <c r="G134" s="6">
        <v>1</v>
      </c>
      <c r="H134" s="6" t="s">
        <v>72</v>
      </c>
    </row>
    <row r="135" spans="1:8" x14ac:dyDescent="0.35">
      <c r="A135" s="5" t="s">
        <v>29</v>
      </c>
      <c r="B135" s="5" t="s">
        <v>7</v>
      </c>
      <c r="C135" s="6" t="s">
        <v>83</v>
      </c>
      <c r="D135" s="6">
        <v>1142</v>
      </c>
      <c r="E135" s="6" t="s">
        <v>8</v>
      </c>
      <c r="F135" s="6">
        <v>23</v>
      </c>
      <c r="G135" s="6">
        <v>1.4</v>
      </c>
      <c r="H135" s="6" t="s">
        <v>72</v>
      </c>
    </row>
    <row r="136" spans="1:8" x14ac:dyDescent="0.35">
      <c r="A136" s="5" t="s">
        <v>29</v>
      </c>
      <c r="B136" s="5" t="s">
        <v>7</v>
      </c>
      <c r="C136" s="6" t="s">
        <v>83</v>
      </c>
      <c r="D136" s="6">
        <v>1143</v>
      </c>
      <c r="E136" s="6" t="s">
        <v>14</v>
      </c>
      <c r="F136" s="6">
        <v>23</v>
      </c>
      <c r="G136" s="6">
        <v>1.3</v>
      </c>
      <c r="H136" s="6" t="s">
        <v>17</v>
      </c>
    </row>
    <row r="137" spans="1:8" x14ac:dyDescent="0.35">
      <c r="A137" s="5" t="s">
        <v>29</v>
      </c>
      <c r="B137" s="5" t="s">
        <v>7</v>
      </c>
      <c r="C137" s="6" t="s">
        <v>83</v>
      </c>
      <c r="D137" s="6">
        <v>1144</v>
      </c>
      <c r="E137" s="6" t="s">
        <v>14</v>
      </c>
      <c r="F137" s="6">
        <v>12</v>
      </c>
      <c r="G137" s="6">
        <v>2.2000000000000002</v>
      </c>
      <c r="H137" s="6" t="s">
        <v>17</v>
      </c>
    </row>
    <row r="138" spans="1:8" x14ac:dyDescent="0.35">
      <c r="A138" s="5" t="s">
        <v>29</v>
      </c>
      <c r="B138" s="5" t="s">
        <v>7</v>
      </c>
      <c r="C138" s="6" t="s">
        <v>83</v>
      </c>
      <c r="D138" s="6">
        <v>1145</v>
      </c>
      <c r="E138" s="6" t="s">
        <v>14</v>
      </c>
      <c r="F138" s="6">
        <v>16</v>
      </c>
      <c r="G138" s="6">
        <v>1.1000000000000001</v>
      </c>
      <c r="H138" s="6" t="s">
        <v>17</v>
      </c>
    </row>
    <row r="139" spans="1:8" x14ac:dyDescent="0.35">
      <c r="A139" s="5" t="s">
        <v>29</v>
      </c>
      <c r="B139" s="5" t="s">
        <v>7</v>
      </c>
      <c r="C139" s="6" t="s">
        <v>83</v>
      </c>
      <c r="D139" s="6">
        <v>1147</v>
      </c>
      <c r="E139" s="6" t="s">
        <v>14</v>
      </c>
      <c r="F139" s="6">
        <v>36</v>
      </c>
      <c r="G139" s="6">
        <v>1.9</v>
      </c>
      <c r="H139" s="6" t="s">
        <v>17</v>
      </c>
    </row>
    <row r="140" spans="1:8" x14ac:dyDescent="0.35">
      <c r="A140" s="5" t="s">
        <v>29</v>
      </c>
      <c r="B140" s="5" t="s">
        <v>7</v>
      </c>
      <c r="C140" s="6" t="s">
        <v>83</v>
      </c>
      <c r="D140" s="6">
        <v>1152</v>
      </c>
      <c r="E140" s="6" t="s">
        <v>14</v>
      </c>
      <c r="F140" s="6">
        <v>17</v>
      </c>
      <c r="G140" s="6">
        <v>1</v>
      </c>
      <c r="H140" s="6" t="s">
        <v>17</v>
      </c>
    </row>
    <row r="141" spans="1:8" x14ac:dyDescent="0.35">
      <c r="A141" s="5" t="s">
        <v>10</v>
      </c>
      <c r="B141" s="5" t="s">
        <v>11</v>
      </c>
      <c r="C141" s="6" t="s">
        <v>84</v>
      </c>
      <c r="D141" s="6">
        <v>1179</v>
      </c>
      <c r="E141" s="6" t="s">
        <v>12</v>
      </c>
      <c r="F141" s="6">
        <v>87</v>
      </c>
      <c r="G141" s="6">
        <v>1.2</v>
      </c>
      <c r="H141" s="6" t="s">
        <v>9</v>
      </c>
    </row>
    <row r="142" spans="1:8" x14ac:dyDescent="0.35">
      <c r="A142" s="5" t="s">
        <v>10</v>
      </c>
      <c r="B142" s="5" t="s">
        <v>11</v>
      </c>
      <c r="C142" s="6" t="s">
        <v>84</v>
      </c>
      <c r="D142" s="6">
        <v>1180</v>
      </c>
      <c r="E142" s="6" t="s">
        <v>8</v>
      </c>
      <c r="F142" s="6">
        <v>51</v>
      </c>
      <c r="G142" s="6">
        <v>0.8</v>
      </c>
      <c r="H142" s="6" t="s">
        <v>72</v>
      </c>
    </row>
    <row r="143" spans="1:8" x14ac:dyDescent="0.35">
      <c r="A143" s="5" t="s">
        <v>10</v>
      </c>
      <c r="B143" s="5" t="s">
        <v>11</v>
      </c>
      <c r="C143" s="6" t="s">
        <v>84</v>
      </c>
      <c r="D143" s="6">
        <v>1181</v>
      </c>
      <c r="E143" s="6" t="s">
        <v>12</v>
      </c>
      <c r="F143" s="6">
        <v>88</v>
      </c>
      <c r="G143" s="6">
        <v>1.2</v>
      </c>
      <c r="H143" s="6" t="s">
        <v>9</v>
      </c>
    </row>
    <row r="144" spans="1:8" x14ac:dyDescent="0.35">
      <c r="A144" s="5" t="s">
        <v>10</v>
      </c>
      <c r="B144" s="5" t="s">
        <v>11</v>
      </c>
      <c r="C144" s="6" t="s">
        <v>84</v>
      </c>
      <c r="D144" s="6">
        <v>1182</v>
      </c>
      <c r="E144" s="6" t="s">
        <v>12</v>
      </c>
      <c r="F144" s="6">
        <v>61</v>
      </c>
      <c r="G144" s="6">
        <v>1.1000000000000001</v>
      </c>
      <c r="H144" s="6" t="s">
        <v>9</v>
      </c>
    </row>
    <row r="145" spans="1:8" x14ac:dyDescent="0.35">
      <c r="A145" s="5" t="s">
        <v>10</v>
      </c>
      <c r="B145" s="5" t="s">
        <v>11</v>
      </c>
      <c r="C145" s="6" t="s">
        <v>84</v>
      </c>
      <c r="D145" s="6">
        <v>1183</v>
      </c>
      <c r="E145" s="6" t="s">
        <v>14</v>
      </c>
      <c r="F145" s="6">
        <v>87</v>
      </c>
      <c r="G145" s="6">
        <v>2.2999999999999998</v>
      </c>
      <c r="H145" s="6" t="s">
        <v>9</v>
      </c>
    </row>
    <row r="146" spans="1:8" x14ac:dyDescent="0.35">
      <c r="A146" s="5" t="s">
        <v>10</v>
      </c>
      <c r="B146" s="5" t="s">
        <v>11</v>
      </c>
      <c r="C146" s="6" t="s">
        <v>84</v>
      </c>
      <c r="D146" s="6">
        <v>1184</v>
      </c>
      <c r="E146" s="6" t="s">
        <v>13</v>
      </c>
      <c r="F146" s="6">
        <v>113</v>
      </c>
      <c r="G146" s="6">
        <v>2.2000000000000002</v>
      </c>
      <c r="H146" s="6" t="s">
        <v>9</v>
      </c>
    </row>
    <row r="147" spans="1:8" x14ac:dyDescent="0.35">
      <c r="A147" s="5" t="s">
        <v>10</v>
      </c>
      <c r="B147" s="5" t="s">
        <v>11</v>
      </c>
      <c r="C147" s="6" t="s">
        <v>84</v>
      </c>
      <c r="D147" s="6">
        <v>1185</v>
      </c>
      <c r="E147" s="6" t="s">
        <v>12</v>
      </c>
      <c r="F147" s="6">
        <v>80</v>
      </c>
      <c r="G147" s="6">
        <v>0.9</v>
      </c>
      <c r="H147" s="6" t="s">
        <v>9</v>
      </c>
    </row>
    <row r="148" spans="1:8" x14ac:dyDescent="0.35">
      <c r="A148" s="5" t="s">
        <v>10</v>
      </c>
      <c r="B148" s="5" t="s">
        <v>7</v>
      </c>
      <c r="C148" s="6" t="s">
        <v>82</v>
      </c>
      <c r="D148" s="6">
        <v>1221</v>
      </c>
      <c r="E148" s="6" t="s">
        <v>8</v>
      </c>
      <c r="F148" s="6">
        <v>30</v>
      </c>
      <c r="G148" s="6">
        <v>0.6</v>
      </c>
      <c r="H148" s="6" t="s">
        <v>9</v>
      </c>
    </row>
    <row r="149" spans="1:8" x14ac:dyDescent="0.35">
      <c r="A149" s="5" t="s">
        <v>10</v>
      </c>
      <c r="B149" s="5" t="s">
        <v>7</v>
      </c>
      <c r="C149" s="6" t="s">
        <v>82</v>
      </c>
      <c r="D149" s="6">
        <v>1223</v>
      </c>
      <c r="E149" s="6" t="s">
        <v>16</v>
      </c>
      <c r="F149" s="6">
        <v>39</v>
      </c>
      <c r="G149" s="6">
        <v>1.1000000000000001</v>
      </c>
      <c r="H149" s="6" t="s">
        <v>17</v>
      </c>
    </row>
    <row r="150" spans="1:8" x14ac:dyDescent="0.35">
      <c r="A150" s="5" t="s">
        <v>10</v>
      </c>
      <c r="B150" s="5" t="s">
        <v>7</v>
      </c>
      <c r="C150" s="6" t="s">
        <v>82</v>
      </c>
      <c r="D150" s="6">
        <v>1224</v>
      </c>
      <c r="E150" s="6" t="s">
        <v>18</v>
      </c>
      <c r="F150" s="6">
        <v>48</v>
      </c>
      <c r="G150" s="6">
        <v>1.5</v>
      </c>
      <c r="H150" s="6" t="s">
        <v>9</v>
      </c>
    </row>
    <row r="151" spans="1:8" x14ac:dyDescent="0.35">
      <c r="A151" s="5" t="s">
        <v>10</v>
      </c>
      <c r="B151" s="5" t="s">
        <v>7</v>
      </c>
      <c r="C151" s="6" t="s">
        <v>82</v>
      </c>
      <c r="D151" s="6">
        <v>1225</v>
      </c>
      <c r="E151" s="6" t="s">
        <v>8</v>
      </c>
      <c r="F151" s="6">
        <v>50</v>
      </c>
      <c r="G151" s="6">
        <v>1.2</v>
      </c>
      <c r="H151" s="6" t="s">
        <v>72</v>
      </c>
    </row>
    <row r="152" spans="1:8" x14ac:dyDescent="0.35">
      <c r="A152" s="5" t="s">
        <v>10</v>
      </c>
      <c r="B152" s="5" t="s">
        <v>7</v>
      </c>
      <c r="C152" s="6" t="s">
        <v>82</v>
      </c>
      <c r="D152" s="6">
        <v>1226</v>
      </c>
      <c r="E152" s="6" t="s">
        <v>19</v>
      </c>
      <c r="F152" s="6">
        <v>37</v>
      </c>
      <c r="G152" s="6">
        <v>2.2000000000000002</v>
      </c>
      <c r="H152" s="6" t="s">
        <v>17</v>
      </c>
    </row>
    <row r="153" spans="1:8" x14ac:dyDescent="0.35">
      <c r="A153" s="5" t="s">
        <v>62</v>
      </c>
      <c r="B153" s="5" t="s">
        <v>11</v>
      </c>
      <c r="C153" s="6" t="s">
        <v>85</v>
      </c>
      <c r="D153" s="6">
        <v>1300</v>
      </c>
      <c r="E153" s="6" t="s">
        <v>14</v>
      </c>
      <c r="F153" s="6">
        <v>55</v>
      </c>
      <c r="G153" s="6">
        <v>1.6</v>
      </c>
      <c r="H153" s="6" t="s">
        <v>17</v>
      </c>
    </row>
    <row r="154" spans="1:8" x14ac:dyDescent="0.35">
      <c r="A154" s="5" t="s">
        <v>65</v>
      </c>
      <c r="B154" s="5" t="s">
        <v>7</v>
      </c>
      <c r="C154" s="6" t="s">
        <v>86</v>
      </c>
      <c r="D154" s="6">
        <v>1300</v>
      </c>
      <c r="E154" s="6" t="s">
        <v>14</v>
      </c>
      <c r="F154" s="6">
        <v>74</v>
      </c>
      <c r="G154" s="6">
        <v>4</v>
      </c>
      <c r="H154" s="6" t="s">
        <v>9</v>
      </c>
    </row>
    <row r="155" spans="1:8" x14ac:dyDescent="0.35">
      <c r="A155" s="5" t="s">
        <v>62</v>
      </c>
      <c r="B155" s="5" t="s">
        <v>11</v>
      </c>
      <c r="C155" s="6" t="s">
        <v>85</v>
      </c>
      <c r="D155" s="6">
        <v>1301</v>
      </c>
      <c r="E155" s="6" t="s">
        <v>14</v>
      </c>
      <c r="F155" s="6">
        <v>143</v>
      </c>
      <c r="G155" s="6">
        <v>2.1</v>
      </c>
      <c r="H155" s="6" t="s">
        <v>9</v>
      </c>
    </row>
    <row r="156" spans="1:8" x14ac:dyDescent="0.35">
      <c r="A156" s="5" t="s">
        <v>65</v>
      </c>
      <c r="B156" s="5" t="s">
        <v>7</v>
      </c>
      <c r="C156" s="6" t="s">
        <v>86</v>
      </c>
      <c r="D156" s="6">
        <v>1301</v>
      </c>
      <c r="E156" s="6" t="s">
        <v>14</v>
      </c>
      <c r="F156" s="6">
        <v>75</v>
      </c>
      <c r="G156" s="6">
        <v>4</v>
      </c>
      <c r="H156" s="6" t="s">
        <v>9</v>
      </c>
    </row>
    <row r="157" spans="1:8" x14ac:dyDescent="0.35">
      <c r="A157" s="5" t="s">
        <v>62</v>
      </c>
      <c r="B157" s="5" t="s">
        <v>11</v>
      </c>
      <c r="C157" s="6" t="s">
        <v>85</v>
      </c>
      <c r="D157" s="6">
        <v>1302</v>
      </c>
      <c r="E157" s="6" t="s">
        <v>19</v>
      </c>
      <c r="F157" s="6">
        <v>120</v>
      </c>
      <c r="G157" s="6">
        <v>2.4</v>
      </c>
      <c r="H157" s="6" t="s">
        <v>9</v>
      </c>
    </row>
    <row r="158" spans="1:8" x14ac:dyDescent="0.35">
      <c r="A158" s="5" t="s">
        <v>65</v>
      </c>
      <c r="B158" s="5" t="s">
        <v>7</v>
      </c>
      <c r="C158" s="6" t="s">
        <v>86</v>
      </c>
      <c r="D158" s="6">
        <v>1302</v>
      </c>
      <c r="E158" s="6" t="s">
        <v>14</v>
      </c>
      <c r="F158" s="6">
        <v>70</v>
      </c>
      <c r="G158" s="6">
        <v>3.3</v>
      </c>
      <c r="H158" s="6" t="s">
        <v>9</v>
      </c>
    </row>
    <row r="159" spans="1:8" x14ac:dyDescent="0.35">
      <c r="A159" s="5" t="s">
        <v>62</v>
      </c>
      <c r="B159" s="5" t="s">
        <v>11</v>
      </c>
      <c r="C159" s="6" t="s">
        <v>85</v>
      </c>
      <c r="D159" s="6">
        <v>1303</v>
      </c>
      <c r="E159" s="6" t="s">
        <v>19</v>
      </c>
      <c r="F159" s="6">
        <v>140</v>
      </c>
      <c r="G159" s="6">
        <v>2.2999999999999998</v>
      </c>
      <c r="H159" s="6" t="s">
        <v>9</v>
      </c>
    </row>
    <row r="160" spans="1:8" x14ac:dyDescent="0.35">
      <c r="A160" s="5" t="s">
        <v>65</v>
      </c>
      <c r="B160" s="5" t="s">
        <v>7</v>
      </c>
      <c r="C160" s="6" t="s">
        <v>86</v>
      </c>
      <c r="D160" s="6">
        <v>1303</v>
      </c>
      <c r="E160" s="6" t="s">
        <v>14</v>
      </c>
      <c r="F160" s="6">
        <v>83</v>
      </c>
      <c r="G160" s="6">
        <v>3.5</v>
      </c>
      <c r="H160" s="6" t="s">
        <v>9</v>
      </c>
    </row>
    <row r="161" spans="1:8" x14ac:dyDescent="0.35">
      <c r="A161" s="5" t="s">
        <v>62</v>
      </c>
      <c r="B161" s="5" t="s">
        <v>11</v>
      </c>
      <c r="C161" s="6" t="s">
        <v>85</v>
      </c>
      <c r="D161" s="6">
        <v>1304</v>
      </c>
      <c r="E161" s="6" t="s">
        <v>19</v>
      </c>
      <c r="F161" s="6">
        <v>150</v>
      </c>
      <c r="G161" s="6">
        <v>1.7</v>
      </c>
      <c r="H161" s="6" t="s">
        <v>9</v>
      </c>
    </row>
    <row r="162" spans="1:8" x14ac:dyDescent="0.35">
      <c r="A162" s="5" t="s">
        <v>65</v>
      </c>
      <c r="B162" s="5" t="s">
        <v>7</v>
      </c>
      <c r="C162" s="6" t="s">
        <v>86</v>
      </c>
      <c r="D162" s="6">
        <v>1304</v>
      </c>
      <c r="E162" s="6" t="s">
        <v>14</v>
      </c>
      <c r="F162" s="6">
        <v>128</v>
      </c>
      <c r="G162" s="6">
        <v>3.2</v>
      </c>
      <c r="H162" s="6" t="s">
        <v>9</v>
      </c>
    </row>
    <row r="163" spans="1:8" x14ac:dyDescent="0.35">
      <c r="A163" s="5" t="s">
        <v>62</v>
      </c>
      <c r="B163" s="5" t="s">
        <v>11</v>
      </c>
      <c r="C163" s="6" t="s">
        <v>85</v>
      </c>
      <c r="D163" s="6">
        <v>1305</v>
      </c>
      <c r="E163" s="6" t="s">
        <v>18</v>
      </c>
      <c r="F163" s="6">
        <v>165</v>
      </c>
      <c r="G163" s="6">
        <v>0.7</v>
      </c>
      <c r="H163" s="6" t="s">
        <v>72</v>
      </c>
    </row>
    <row r="164" spans="1:8" x14ac:dyDescent="0.35">
      <c r="A164" s="5" t="s">
        <v>65</v>
      </c>
      <c r="B164" s="5" t="s">
        <v>7</v>
      </c>
      <c r="C164" s="6" t="s">
        <v>86</v>
      </c>
      <c r="D164" s="6">
        <v>1305</v>
      </c>
      <c r="E164" s="6" t="s">
        <v>14</v>
      </c>
      <c r="F164" s="6">
        <v>75</v>
      </c>
      <c r="G164" s="6">
        <v>2.6</v>
      </c>
      <c r="H164" s="6" t="s">
        <v>9</v>
      </c>
    </row>
    <row r="165" spans="1:8" x14ac:dyDescent="0.35">
      <c r="A165" s="5" t="s">
        <v>62</v>
      </c>
      <c r="B165" s="5" t="s">
        <v>11</v>
      </c>
      <c r="C165" s="6" t="s">
        <v>85</v>
      </c>
      <c r="D165" s="6">
        <v>1306</v>
      </c>
      <c r="E165" s="6" t="s">
        <v>19</v>
      </c>
      <c r="F165" s="6">
        <v>105</v>
      </c>
      <c r="G165" s="6">
        <v>1.6</v>
      </c>
      <c r="H165" s="6" t="s">
        <v>9</v>
      </c>
    </row>
    <row r="166" spans="1:8" x14ac:dyDescent="0.35">
      <c r="A166" s="5" t="s">
        <v>65</v>
      </c>
      <c r="B166" s="5" t="s">
        <v>7</v>
      </c>
      <c r="C166" s="6" t="s">
        <v>86</v>
      </c>
      <c r="D166" s="6">
        <v>1306</v>
      </c>
      <c r="E166" s="6" t="s">
        <v>14</v>
      </c>
      <c r="F166" s="6">
        <v>72</v>
      </c>
      <c r="G166" s="6">
        <v>3</v>
      </c>
      <c r="H166" s="6" t="s">
        <v>9</v>
      </c>
    </row>
    <row r="167" spans="1:8" x14ac:dyDescent="0.35">
      <c r="A167" s="5" t="s">
        <v>62</v>
      </c>
      <c r="B167" s="5" t="s">
        <v>11</v>
      </c>
      <c r="C167" s="6" t="s">
        <v>85</v>
      </c>
      <c r="D167" s="6">
        <v>1307</v>
      </c>
      <c r="E167" s="6" t="s">
        <v>19</v>
      </c>
      <c r="F167" s="6">
        <v>105</v>
      </c>
      <c r="G167" s="6">
        <v>1.3</v>
      </c>
      <c r="H167" s="6" t="s">
        <v>9</v>
      </c>
    </row>
    <row r="168" spans="1:8" x14ac:dyDescent="0.35">
      <c r="A168" s="5" t="s">
        <v>65</v>
      </c>
      <c r="B168" s="5" t="s">
        <v>7</v>
      </c>
      <c r="C168" s="6" t="s">
        <v>86</v>
      </c>
      <c r="D168" s="6">
        <v>1307</v>
      </c>
      <c r="E168" s="6" t="s">
        <v>14</v>
      </c>
      <c r="F168" s="6">
        <v>95</v>
      </c>
      <c r="G168" s="6">
        <v>4</v>
      </c>
      <c r="H168" s="6" t="s">
        <v>9</v>
      </c>
    </row>
    <row r="169" spans="1:8" x14ac:dyDescent="0.35">
      <c r="A169" s="5" t="s">
        <v>62</v>
      </c>
      <c r="B169" s="5" t="s">
        <v>11</v>
      </c>
      <c r="C169" s="6" t="s">
        <v>85</v>
      </c>
      <c r="D169" s="6">
        <v>1308</v>
      </c>
      <c r="E169" s="6" t="s">
        <v>19</v>
      </c>
      <c r="F169" s="6">
        <v>55</v>
      </c>
      <c r="G169" s="6">
        <v>1.1000000000000001</v>
      </c>
      <c r="H169" s="6" t="s">
        <v>9</v>
      </c>
    </row>
    <row r="170" spans="1:8" x14ac:dyDescent="0.35">
      <c r="A170" s="5" t="s">
        <v>65</v>
      </c>
      <c r="B170" s="5" t="s">
        <v>7</v>
      </c>
      <c r="C170" s="6" t="s">
        <v>86</v>
      </c>
      <c r="D170" s="6">
        <v>1308</v>
      </c>
      <c r="E170" s="6" t="s">
        <v>14</v>
      </c>
      <c r="F170" s="6">
        <v>66</v>
      </c>
      <c r="G170" s="6">
        <v>3.6</v>
      </c>
      <c r="H170" s="6" t="s">
        <v>9</v>
      </c>
    </row>
    <row r="171" spans="1:8" x14ac:dyDescent="0.35">
      <c r="A171" s="5" t="s">
        <v>62</v>
      </c>
      <c r="B171" s="5" t="s">
        <v>11</v>
      </c>
      <c r="C171" s="6" t="s">
        <v>85</v>
      </c>
      <c r="D171" s="6">
        <v>1309</v>
      </c>
      <c r="E171" s="6" t="s">
        <v>19</v>
      </c>
      <c r="F171" s="6">
        <v>110</v>
      </c>
      <c r="G171" s="6">
        <v>2.1</v>
      </c>
      <c r="H171" s="6" t="s">
        <v>9</v>
      </c>
    </row>
    <row r="172" spans="1:8" x14ac:dyDescent="0.35">
      <c r="A172" s="5" t="s">
        <v>65</v>
      </c>
      <c r="B172" s="5" t="s">
        <v>7</v>
      </c>
      <c r="C172" s="6" t="s">
        <v>86</v>
      </c>
      <c r="D172" s="6">
        <v>1309</v>
      </c>
      <c r="E172" s="6" t="s">
        <v>14</v>
      </c>
      <c r="F172" s="6">
        <v>190</v>
      </c>
      <c r="G172" s="6">
        <v>4.5999999999999996</v>
      </c>
      <c r="H172" s="6" t="s">
        <v>9</v>
      </c>
    </row>
    <row r="173" spans="1:8" x14ac:dyDescent="0.35">
      <c r="A173" s="5" t="s">
        <v>62</v>
      </c>
      <c r="B173" s="5" t="s">
        <v>11</v>
      </c>
      <c r="C173" s="6" t="s">
        <v>85</v>
      </c>
      <c r="D173" s="6">
        <v>1310</v>
      </c>
      <c r="E173" s="6" t="s">
        <v>19</v>
      </c>
      <c r="F173" s="6">
        <v>130</v>
      </c>
      <c r="G173" s="6">
        <v>1.7</v>
      </c>
      <c r="H173" s="6" t="s">
        <v>9</v>
      </c>
    </row>
    <row r="174" spans="1:8" x14ac:dyDescent="0.35">
      <c r="A174" s="5" t="s">
        <v>65</v>
      </c>
      <c r="B174" s="5" t="s">
        <v>7</v>
      </c>
      <c r="C174" s="6" t="s">
        <v>86</v>
      </c>
      <c r="D174" s="6">
        <v>1310</v>
      </c>
      <c r="E174" s="6" t="s">
        <v>14</v>
      </c>
      <c r="F174" s="6">
        <v>156</v>
      </c>
      <c r="G174" s="6">
        <v>5.2</v>
      </c>
      <c r="H174" s="6" t="s">
        <v>9</v>
      </c>
    </row>
    <row r="175" spans="1:8" x14ac:dyDescent="0.35">
      <c r="A175" s="5" t="s">
        <v>62</v>
      </c>
      <c r="B175" s="5" t="s">
        <v>11</v>
      </c>
      <c r="C175" s="6" t="s">
        <v>85</v>
      </c>
      <c r="D175" s="6">
        <v>1311</v>
      </c>
      <c r="E175" s="6" t="s">
        <v>19</v>
      </c>
      <c r="F175" s="6">
        <v>90</v>
      </c>
      <c r="G175" s="6">
        <v>1.8</v>
      </c>
      <c r="H175" s="6" t="s">
        <v>9</v>
      </c>
    </row>
    <row r="176" spans="1:8" x14ac:dyDescent="0.35">
      <c r="A176" s="5" t="s">
        <v>65</v>
      </c>
      <c r="B176" s="5" t="s">
        <v>7</v>
      </c>
      <c r="C176" s="6" t="s">
        <v>86</v>
      </c>
      <c r="D176" s="6">
        <v>1311</v>
      </c>
      <c r="E176" s="6" t="s">
        <v>14</v>
      </c>
      <c r="F176" s="6">
        <v>75</v>
      </c>
      <c r="G176" s="6">
        <v>4.5999999999999996</v>
      </c>
      <c r="H176" s="6" t="s">
        <v>9</v>
      </c>
    </row>
    <row r="177" spans="1:8" x14ac:dyDescent="0.35">
      <c r="A177" s="5" t="s">
        <v>62</v>
      </c>
      <c r="B177" s="5" t="s">
        <v>11</v>
      </c>
      <c r="C177" s="6" t="s">
        <v>85</v>
      </c>
      <c r="D177" s="6">
        <v>1312</v>
      </c>
      <c r="E177" s="6" t="s">
        <v>19</v>
      </c>
      <c r="F177" s="6">
        <v>90</v>
      </c>
      <c r="G177" s="6">
        <v>1.3</v>
      </c>
      <c r="H177" s="6" t="s">
        <v>9</v>
      </c>
    </row>
    <row r="178" spans="1:8" x14ac:dyDescent="0.35">
      <c r="A178" s="5" t="s">
        <v>65</v>
      </c>
      <c r="B178" s="5" t="s">
        <v>7</v>
      </c>
      <c r="C178" s="6" t="s">
        <v>86</v>
      </c>
      <c r="D178" s="6">
        <v>1312</v>
      </c>
      <c r="E178" s="6" t="s">
        <v>14</v>
      </c>
      <c r="F178" s="6">
        <v>140</v>
      </c>
      <c r="G178" s="6">
        <v>3.9</v>
      </c>
      <c r="H178" s="6" t="s">
        <v>9</v>
      </c>
    </row>
    <row r="179" spans="1:8" x14ac:dyDescent="0.35">
      <c r="A179" s="5" t="s">
        <v>62</v>
      </c>
      <c r="B179" s="5" t="s">
        <v>11</v>
      </c>
      <c r="C179" s="6" t="s">
        <v>85</v>
      </c>
      <c r="D179" s="6">
        <v>1313</v>
      </c>
      <c r="E179" s="6" t="s">
        <v>16</v>
      </c>
      <c r="F179" s="6">
        <v>80</v>
      </c>
      <c r="G179" s="6">
        <v>0.8</v>
      </c>
      <c r="H179" s="6" t="s">
        <v>17</v>
      </c>
    </row>
    <row r="180" spans="1:8" x14ac:dyDescent="0.35">
      <c r="A180" s="5" t="s">
        <v>65</v>
      </c>
      <c r="B180" s="5" t="s">
        <v>7</v>
      </c>
      <c r="C180" s="6" t="s">
        <v>86</v>
      </c>
      <c r="D180" s="6">
        <v>1313</v>
      </c>
      <c r="E180" s="6" t="s">
        <v>14</v>
      </c>
      <c r="F180" s="6">
        <v>100</v>
      </c>
      <c r="G180" s="6">
        <v>3.3</v>
      </c>
      <c r="H180" s="6" t="s">
        <v>9</v>
      </c>
    </row>
    <row r="181" spans="1:8" x14ac:dyDescent="0.35">
      <c r="A181" s="5" t="s">
        <v>62</v>
      </c>
      <c r="B181" s="5" t="s">
        <v>11</v>
      </c>
      <c r="C181" s="6" t="s">
        <v>85</v>
      </c>
      <c r="D181" s="6">
        <v>1314</v>
      </c>
      <c r="E181" s="6" t="s">
        <v>16</v>
      </c>
      <c r="F181" s="6">
        <v>65</v>
      </c>
      <c r="G181" s="6">
        <v>1.1000000000000001</v>
      </c>
      <c r="H181" s="6" t="s">
        <v>17</v>
      </c>
    </row>
    <row r="182" spans="1:8" x14ac:dyDescent="0.35">
      <c r="A182" s="5" t="s">
        <v>65</v>
      </c>
      <c r="B182" s="5" t="s">
        <v>7</v>
      </c>
      <c r="C182" s="6" t="s">
        <v>86</v>
      </c>
      <c r="D182" s="6">
        <v>1314</v>
      </c>
      <c r="E182" s="6" t="s">
        <v>14</v>
      </c>
      <c r="F182" s="6">
        <v>98</v>
      </c>
      <c r="G182" s="6">
        <v>4.5</v>
      </c>
      <c r="H182" s="6" t="s">
        <v>9</v>
      </c>
    </row>
    <row r="183" spans="1:8" x14ac:dyDescent="0.35">
      <c r="A183" s="5" t="s">
        <v>62</v>
      </c>
      <c r="B183" s="5" t="s">
        <v>11</v>
      </c>
      <c r="C183" s="6" t="s">
        <v>85</v>
      </c>
      <c r="D183" s="6">
        <v>1315</v>
      </c>
      <c r="E183" s="6" t="s">
        <v>14</v>
      </c>
      <c r="F183" s="6">
        <v>80</v>
      </c>
      <c r="G183" s="6">
        <v>1.9</v>
      </c>
      <c r="H183" s="6" t="s">
        <v>9</v>
      </c>
    </row>
    <row r="184" spans="1:8" x14ac:dyDescent="0.35">
      <c r="A184" s="5" t="s">
        <v>65</v>
      </c>
      <c r="B184" s="5" t="s">
        <v>7</v>
      </c>
      <c r="C184" s="6" t="s">
        <v>86</v>
      </c>
      <c r="D184" s="6">
        <v>1315</v>
      </c>
      <c r="E184" s="6" t="s">
        <v>14</v>
      </c>
      <c r="F184" s="6">
        <v>123</v>
      </c>
      <c r="G184" s="6">
        <v>4.5</v>
      </c>
      <c r="H184" s="6" t="s">
        <v>9</v>
      </c>
    </row>
    <row r="185" spans="1:8" x14ac:dyDescent="0.35">
      <c r="A185" s="5" t="s">
        <v>62</v>
      </c>
      <c r="B185" s="5" t="s">
        <v>11</v>
      </c>
      <c r="C185" s="6" t="s">
        <v>85</v>
      </c>
      <c r="D185" s="6">
        <v>1316</v>
      </c>
      <c r="E185" s="6" t="s">
        <v>47</v>
      </c>
      <c r="F185" s="6">
        <v>50</v>
      </c>
      <c r="G185" s="6">
        <v>0.9</v>
      </c>
      <c r="H185" s="6" t="s">
        <v>72</v>
      </c>
    </row>
    <row r="186" spans="1:8" x14ac:dyDescent="0.35">
      <c r="A186" s="5" t="s">
        <v>62</v>
      </c>
      <c r="B186" s="5" t="s">
        <v>11</v>
      </c>
      <c r="C186" s="6" t="s">
        <v>85</v>
      </c>
      <c r="D186" s="6">
        <v>1317</v>
      </c>
      <c r="E186" s="6" t="s">
        <v>14</v>
      </c>
      <c r="F186" s="6">
        <v>90</v>
      </c>
      <c r="G186" s="6">
        <v>1.7</v>
      </c>
      <c r="H186" s="6" t="s">
        <v>9</v>
      </c>
    </row>
    <row r="187" spans="1:8" x14ac:dyDescent="0.35">
      <c r="A187" s="5" t="s">
        <v>65</v>
      </c>
      <c r="B187" s="5" t="s">
        <v>7</v>
      </c>
      <c r="C187" s="6" t="s">
        <v>86</v>
      </c>
      <c r="D187" s="6">
        <v>1317</v>
      </c>
      <c r="E187" s="6" t="s">
        <v>14</v>
      </c>
      <c r="F187" s="6">
        <v>61</v>
      </c>
      <c r="G187" s="6">
        <v>2.7</v>
      </c>
      <c r="H187" s="6" t="s">
        <v>9</v>
      </c>
    </row>
    <row r="188" spans="1:8" x14ac:dyDescent="0.35">
      <c r="A188" s="5" t="s">
        <v>62</v>
      </c>
      <c r="B188" s="5" t="s">
        <v>11</v>
      </c>
      <c r="C188" s="6" t="s">
        <v>85</v>
      </c>
      <c r="D188" s="6">
        <v>1318</v>
      </c>
      <c r="E188" s="6" t="s">
        <v>19</v>
      </c>
      <c r="F188" s="6">
        <v>80</v>
      </c>
      <c r="G188" s="6">
        <v>1.7</v>
      </c>
      <c r="H188" s="6" t="s">
        <v>9</v>
      </c>
    </row>
    <row r="189" spans="1:8" x14ac:dyDescent="0.35">
      <c r="A189" s="5" t="s">
        <v>65</v>
      </c>
      <c r="B189" s="5" t="s">
        <v>7</v>
      </c>
      <c r="C189" s="6" t="s">
        <v>86</v>
      </c>
      <c r="D189" s="6">
        <v>1318</v>
      </c>
      <c r="E189" s="6" t="s">
        <v>35</v>
      </c>
      <c r="F189" s="6">
        <v>86</v>
      </c>
      <c r="G189" s="6">
        <v>2.7</v>
      </c>
      <c r="H189" s="6" t="s">
        <v>9</v>
      </c>
    </row>
    <row r="190" spans="1:8" x14ac:dyDescent="0.35">
      <c r="A190" s="5" t="s">
        <v>62</v>
      </c>
      <c r="B190" s="5" t="s">
        <v>11</v>
      </c>
      <c r="C190" s="6" t="s">
        <v>85</v>
      </c>
      <c r="D190" s="6">
        <v>1319</v>
      </c>
      <c r="E190" s="6" t="s">
        <v>14</v>
      </c>
      <c r="F190" s="6">
        <v>100</v>
      </c>
      <c r="G190" s="6">
        <v>1.9</v>
      </c>
      <c r="H190" s="6" t="s">
        <v>17</v>
      </c>
    </row>
    <row r="191" spans="1:8" x14ac:dyDescent="0.35">
      <c r="A191" s="5" t="s">
        <v>65</v>
      </c>
      <c r="B191" s="5" t="s">
        <v>7</v>
      </c>
      <c r="C191" s="6" t="s">
        <v>86</v>
      </c>
      <c r="D191" s="6">
        <v>1319</v>
      </c>
      <c r="E191" s="6" t="s">
        <v>14</v>
      </c>
      <c r="F191" s="6">
        <v>130</v>
      </c>
      <c r="G191" s="6">
        <v>5.0999999999999996</v>
      </c>
      <c r="H191" s="6" t="s">
        <v>9</v>
      </c>
    </row>
    <row r="192" spans="1:8" x14ac:dyDescent="0.35">
      <c r="A192" s="5" t="s">
        <v>62</v>
      </c>
      <c r="B192" s="5" t="s">
        <v>11</v>
      </c>
      <c r="C192" s="6" t="s">
        <v>85</v>
      </c>
      <c r="D192" s="6">
        <v>1320</v>
      </c>
      <c r="E192" s="6" t="s">
        <v>14</v>
      </c>
      <c r="F192" s="6">
        <v>100</v>
      </c>
      <c r="G192" s="6">
        <v>1.8</v>
      </c>
      <c r="H192" s="6" t="s">
        <v>17</v>
      </c>
    </row>
    <row r="193" spans="1:8" x14ac:dyDescent="0.35">
      <c r="A193" s="5" t="s">
        <v>62</v>
      </c>
      <c r="B193" s="5" t="s">
        <v>11</v>
      </c>
      <c r="C193" s="6" t="s">
        <v>85</v>
      </c>
      <c r="D193" s="6">
        <v>1321</v>
      </c>
      <c r="E193" s="6" t="s">
        <v>18</v>
      </c>
      <c r="F193" s="6">
        <v>90</v>
      </c>
      <c r="G193" s="6">
        <v>1.4</v>
      </c>
      <c r="H193" s="6" t="s">
        <v>9</v>
      </c>
    </row>
    <row r="194" spans="1:8" x14ac:dyDescent="0.35">
      <c r="A194" s="5" t="s">
        <v>65</v>
      </c>
      <c r="B194" s="5" t="s">
        <v>7</v>
      </c>
      <c r="C194" s="6" t="s">
        <v>86</v>
      </c>
      <c r="D194" s="6">
        <v>1321</v>
      </c>
      <c r="E194" s="6" t="s">
        <v>14</v>
      </c>
      <c r="F194" s="6">
        <v>61</v>
      </c>
      <c r="G194" s="6">
        <v>2.2000000000000002</v>
      </c>
      <c r="H194" s="6" t="s">
        <v>9</v>
      </c>
    </row>
    <row r="195" spans="1:8" x14ac:dyDescent="0.35">
      <c r="A195" s="5" t="s">
        <v>62</v>
      </c>
      <c r="B195" s="5" t="s">
        <v>11</v>
      </c>
      <c r="C195" s="6" t="s">
        <v>85</v>
      </c>
      <c r="D195" s="6">
        <v>1322</v>
      </c>
      <c r="E195" s="6" t="s">
        <v>47</v>
      </c>
      <c r="F195" s="6">
        <v>140</v>
      </c>
      <c r="G195" s="6">
        <v>2.2999999999999998</v>
      </c>
      <c r="H195" s="6" t="s">
        <v>72</v>
      </c>
    </row>
    <row r="196" spans="1:8" x14ac:dyDescent="0.35">
      <c r="A196" s="5" t="s">
        <v>65</v>
      </c>
      <c r="B196" s="5" t="s">
        <v>7</v>
      </c>
      <c r="C196" s="6" t="s">
        <v>86</v>
      </c>
      <c r="D196" s="6">
        <v>1322</v>
      </c>
      <c r="E196" s="6" t="s">
        <v>14</v>
      </c>
      <c r="F196" s="6">
        <v>76</v>
      </c>
      <c r="G196" s="6">
        <v>4.2</v>
      </c>
      <c r="H196" s="6" t="s">
        <v>9</v>
      </c>
    </row>
    <row r="197" spans="1:8" x14ac:dyDescent="0.35">
      <c r="A197" s="5" t="s">
        <v>62</v>
      </c>
      <c r="B197" s="5" t="s">
        <v>11</v>
      </c>
      <c r="C197" s="6" t="s">
        <v>85</v>
      </c>
      <c r="D197" s="6">
        <v>1323</v>
      </c>
      <c r="E197" s="6" t="s">
        <v>14</v>
      </c>
      <c r="F197" s="6">
        <v>90</v>
      </c>
      <c r="G197" s="6">
        <v>2.1</v>
      </c>
      <c r="H197" s="6" t="s">
        <v>17</v>
      </c>
    </row>
    <row r="198" spans="1:8" x14ac:dyDescent="0.35">
      <c r="A198" s="5" t="s">
        <v>65</v>
      </c>
      <c r="B198" s="5" t="s">
        <v>7</v>
      </c>
      <c r="C198" s="6" t="s">
        <v>86</v>
      </c>
      <c r="D198" s="6">
        <v>1323</v>
      </c>
      <c r="E198" s="6" t="s">
        <v>14</v>
      </c>
      <c r="F198" s="6">
        <v>65</v>
      </c>
      <c r="G198" s="6">
        <v>3.3</v>
      </c>
      <c r="H198" s="6" t="s">
        <v>9</v>
      </c>
    </row>
    <row r="199" spans="1:8" x14ac:dyDescent="0.35">
      <c r="A199" s="5" t="s">
        <v>62</v>
      </c>
      <c r="B199" s="5" t="s">
        <v>11</v>
      </c>
      <c r="C199" s="6" t="s">
        <v>85</v>
      </c>
      <c r="D199" s="6">
        <v>1324</v>
      </c>
      <c r="E199" s="6" t="s">
        <v>14</v>
      </c>
      <c r="F199" s="6">
        <v>100</v>
      </c>
      <c r="G199" s="6">
        <v>1.9</v>
      </c>
      <c r="H199" s="6" t="s">
        <v>17</v>
      </c>
    </row>
    <row r="200" spans="1:8" x14ac:dyDescent="0.35">
      <c r="A200" s="5" t="s">
        <v>65</v>
      </c>
      <c r="B200" s="5" t="s">
        <v>7</v>
      </c>
      <c r="C200" s="6" t="s">
        <v>86</v>
      </c>
      <c r="D200" s="6">
        <v>1324</v>
      </c>
      <c r="E200" s="6" t="s">
        <v>14</v>
      </c>
      <c r="F200" s="6">
        <v>125</v>
      </c>
      <c r="G200" s="6">
        <v>4</v>
      </c>
      <c r="H200" s="6" t="s">
        <v>9</v>
      </c>
    </row>
    <row r="201" spans="1:8" x14ac:dyDescent="0.35">
      <c r="A201" s="5" t="s">
        <v>62</v>
      </c>
      <c r="B201" s="5" t="s">
        <v>11</v>
      </c>
      <c r="C201" s="6" t="s">
        <v>85</v>
      </c>
      <c r="D201" s="6">
        <v>1325</v>
      </c>
      <c r="E201" s="6" t="s">
        <v>19</v>
      </c>
      <c r="F201" s="6">
        <v>70</v>
      </c>
      <c r="G201" s="6">
        <v>1.5</v>
      </c>
      <c r="H201" s="6" t="s">
        <v>9</v>
      </c>
    </row>
    <row r="202" spans="1:8" x14ac:dyDescent="0.35">
      <c r="A202" s="5" t="s">
        <v>65</v>
      </c>
      <c r="B202" s="5" t="s">
        <v>7</v>
      </c>
      <c r="C202" s="6" t="s">
        <v>86</v>
      </c>
      <c r="D202" s="6">
        <v>1325</v>
      </c>
      <c r="E202" s="6" t="s">
        <v>14</v>
      </c>
      <c r="F202" s="6">
        <v>75</v>
      </c>
      <c r="G202" s="6">
        <v>4</v>
      </c>
      <c r="H202" s="6" t="s">
        <v>9</v>
      </c>
    </row>
    <row r="203" spans="1:8" x14ac:dyDescent="0.35">
      <c r="A203" s="5" t="s">
        <v>62</v>
      </c>
      <c r="B203" s="5" t="s">
        <v>11</v>
      </c>
      <c r="C203" s="6" t="s">
        <v>85</v>
      </c>
      <c r="D203" s="6">
        <v>1326</v>
      </c>
      <c r="E203" s="6" t="s">
        <v>14</v>
      </c>
      <c r="F203" s="6">
        <v>80</v>
      </c>
      <c r="G203" s="6">
        <v>2.1</v>
      </c>
      <c r="H203" s="6" t="s">
        <v>17</v>
      </c>
    </row>
    <row r="204" spans="1:8" x14ac:dyDescent="0.35">
      <c r="A204" s="5" t="s">
        <v>65</v>
      </c>
      <c r="B204" s="5" t="s">
        <v>7</v>
      </c>
      <c r="C204" s="6" t="s">
        <v>86</v>
      </c>
      <c r="D204" s="6">
        <v>1326</v>
      </c>
      <c r="E204" s="6" t="s">
        <v>14</v>
      </c>
      <c r="F204" s="6">
        <v>75</v>
      </c>
      <c r="G204" s="6">
        <v>3.4</v>
      </c>
      <c r="H204" s="6" t="s">
        <v>9</v>
      </c>
    </row>
    <row r="205" spans="1:8" x14ac:dyDescent="0.35">
      <c r="A205" s="5" t="s">
        <v>64</v>
      </c>
      <c r="B205" s="5" t="s">
        <v>7</v>
      </c>
      <c r="C205" s="6" t="s">
        <v>87</v>
      </c>
      <c r="D205" s="6">
        <v>1327</v>
      </c>
      <c r="E205" s="6" t="s">
        <v>14</v>
      </c>
      <c r="F205" s="6">
        <v>120</v>
      </c>
      <c r="G205" s="6">
        <v>2.4</v>
      </c>
      <c r="H205" s="6" t="s">
        <v>9</v>
      </c>
    </row>
    <row r="206" spans="1:8" x14ac:dyDescent="0.35">
      <c r="A206" s="5" t="s">
        <v>65</v>
      </c>
      <c r="B206" s="5" t="s">
        <v>7</v>
      </c>
      <c r="C206" s="6" t="s">
        <v>86</v>
      </c>
      <c r="D206" s="6">
        <v>1327</v>
      </c>
      <c r="E206" s="6" t="s">
        <v>14</v>
      </c>
      <c r="F206" s="6">
        <v>60</v>
      </c>
      <c r="G206" s="6">
        <v>3.7</v>
      </c>
      <c r="H206" s="6" t="s">
        <v>9</v>
      </c>
    </row>
    <row r="207" spans="1:8" x14ac:dyDescent="0.35">
      <c r="A207" s="5" t="s">
        <v>64</v>
      </c>
      <c r="B207" s="5" t="s">
        <v>7</v>
      </c>
      <c r="C207" s="6" t="s">
        <v>87</v>
      </c>
      <c r="D207" s="6">
        <v>1328</v>
      </c>
      <c r="E207" s="6" t="s">
        <v>14</v>
      </c>
      <c r="F207" s="6">
        <v>50</v>
      </c>
      <c r="G207" s="6">
        <v>1.6</v>
      </c>
      <c r="H207" s="6" t="s">
        <v>17</v>
      </c>
    </row>
    <row r="208" spans="1:8" x14ac:dyDescent="0.35">
      <c r="A208" s="5" t="s">
        <v>65</v>
      </c>
      <c r="B208" s="5" t="s">
        <v>7</v>
      </c>
      <c r="C208" s="6" t="s">
        <v>86</v>
      </c>
      <c r="D208" s="6">
        <v>1328</v>
      </c>
      <c r="E208" s="6" t="s">
        <v>14</v>
      </c>
      <c r="F208" s="6">
        <v>75</v>
      </c>
      <c r="G208" s="6">
        <v>4.0999999999999996</v>
      </c>
      <c r="H208" s="6" t="s">
        <v>9</v>
      </c>
    </row>
    <row r="209" spans="1:8" x14ac:dyDescent="0.35">
      <c r="A209" s="5" t="s">
        <v>64</v>
      </c>
      <c r="B209" s="5" t="s">
        <v>7</v>
      </c>
      <c r="C209" s="6" t="s">
        <v>87</v>
      </c>
      <c r="D209" s="6">
        <v>1329</v>
      </c>
      <c r="E209" s="6" t="s">
        <v>14</v>
      </c>
      <c r="F209" s="6">
        <v>100</v>
      </c>
      <c r="G209" s="6">
        <v>1.8</v>
      </c>
      <c r="H209" s="6" t="s">
        <v>17</v>
      </c>
    </row>
    <row r="210" spans="1:8" x14ac:dyDescent="0.35">
      <c r="A210" s="5" t="s">
        <v>64</v>
      </c>
      <c r="B210" s="5" t="s">
        <v>7</v>
      </c>
      <c r="C210" s="6" t="s">
        <v>87</v>
      </c>
      <c r="D210" s="6">
        <v>1330</v>
      </c>
      <c r="E210" s="6" t="s">
        <v>14</v>
      </c>
      <c r="F210" s="6">
        <v>100</v>
      </c>
      <c r="G210" s="6">
        <v>2.2999999999999998</v>
      </c>
      <c r="H210" s="6" t="s">
        <v>17</v>
      </c>
    </row>
    <row r="211" spans="1:8" x14ac:dyDescent="0.35">
      <c r="A211" s="5" t="s">
        <v>65</v>
      </c>
      <c r="B211" s="5" t="s">
        <v>7</v>
      </c>
      <c r="C211" s="6" t="s">
        <v>86</v>
      </c>
      <c r="D211" s="6">
        <v>1330</v>
      </c>
      <c r="E211" s="6" t="s">
        <v>14</v>
      </c>
      <c r="F211" s="6">
        <v>85</v>
      </c>
      <c r="G211" s="6">
        <v>4.0999999999999996</v>
      </c>
      <c r="H211" s="6" t="s">
        <v>9</v>
      </c>
    </row>
    <row r="212" spans="1:8" x14ac:dyDescent="0.35">
      <c r="A212" s="5" t="s">
        <v>64</v>
      </c>
      <c r="B212" s="5" t="s">
        <v>7</v>
      </c>
      <c r="C212" s="6" t="s">
        <v>87</v>
      </c>
      <c r="D212" s="6">
        <v>1331</v>
      </c>
      <c r="E212" s="6" t="s">
        <v>27</v>
      </c>
      <c r="F212" s="6">
        <v>110</v>
      </c>
      <c r="G212" s="6">
        <v>2.2999999999999998</v>
      </c>
      <c r="H212" s="6" t="s">
        <v>9</v>
      </c>
    </row>
    <row r="213" spans="1:8" x14ac:dyDescent="0.35">
      <c r="A213" s="5" t="s">
        <v>65</v>
      </c>
      <c r="B213" s="5" t="s">
        <v>7</v>
      </c>
      <c r="C213" s="6" t="s">
        <v>86</v>
      </c>
      <c r="D213" s="6">
        <v>1331</v>
      </c>
      <c r="E213" s="6" t="s">
        <v>14</v>
      </c>
      <c r="F213" s="6">
        <v>60</v>
      </c>
      <c r="G213" s="6">
        <v>3.3</v>
      </c>
      <c r="H213" s="6" t="s">
        <v>9</v>
      </c>
    </row>
    <row r="214" spans="1:8" x14ac:dyDescent="0.35">
      <c r="A214" s="5" t="s">
        <v>64</v>
      </c>
      <c r="B214" s="5" t="s">
        <v>7</v>
      </c>
      <c r="C214" s="6" t="s">
        <v>87</v>
      </c>
      <c r="D214" s="6">
        <v>1332</v>
      </c>
      <c r="E214" s="6" t="s">
        <v>16</v>
      </c>
      <c r="F214" s="6">
        <v>50</v>
      </c>
      <c r="G214" s="6">
        <v>0.7</v>
      </c>
      <c r="H214" s="6" t="s">
        <v>9</v>
      </c>
    </row>
    <row r="215" spans="1:8" x14ac:dyDescent="0.35">
      <c r="A215" s="5" t="s">
        <v>65</v>
      </c>
      <c r="B215" s="5" t="s">
        <v>7</v>
      </c>
      <c r="C215" s="6" t="s">
        <v>86</v>
      </c>
      <c r="D215" s="6">
        <v>1332</v>
      </c>
      <c r="E215" s="6" t="s">
        <v>14</v>
      </c>
      <c r="F215" s="6">
        <v>116</v>
      </c>
      <c r="G215" s="6">
        <v>3.6</v>
      </c>
      <c r="H215" s="6" t="s">
        <v>9</v>
      </c>
    </row>
    <row r="216" spans="1:8" x14ac:dyDescent="0.35">
      <c r="A216" s="5" t="s">
        <v>64</v>
      </c>
      <c r="B216" s="5" t="s">
        <v>7</v>
      </c>
      <c r="C216" s="6" t="s">
        <v>87</v>
      </c>
      <c r="D216" s="6">
        <v>1333</v>
      </c>
      <c r="E216" s="6" t="s">
        <v>14</v>
      </c>
      <c r="F216" s="6">
        <v>50</v>
      </c>
      <c r="G216" s="6">
        <v>1.2</v>
      </c>
      <c r="H216" s="6" t="s">
        <v>17</v>
      </c>
    </row>
    <row r="217" spans="1:8" x14ac:dyDescent="0.35">
      <c r="A217" s="5" t="s">
        <v>65</v>
      </c>
      <c r="B217" s="5" t="s">
        <v>7</v>
      </c>
      <c r="C217" s="6" t="s">
        <v>86</v>
      </c>
      <c r="D217" s="6">
        <v>1333</v>
      </c>
      <c r="E217" s="6" t="s">
        <v>14</v>
      </c>
      <c r="F217" s="6">
        <v>135</v>
      </c>
      <c r="G217" s="6">
        <v>4</v>
      </c>
      <c r="H217" s="6" t="s">
        <v>9</v>
      </c>
    </row>
    <row r="218" spans="1:8" x14ac:dyDescent="0.35">
      <c r="A218" s="5" t="s">
        <v>64</v>
      </c>
      <c r="B218" s="5" t="s">
        <v>7</v>
      </c>
      <c r="C218" s="6" t="s">
        <v>87</v>
      </c>
      <c r="D218" s="6">
        <v>1334</v>
      </c>
      <c r="E218" s="6" t="s">
        <v>14</v>
      </c>
      <c r="F218" s="6">
        <v>70</v>
      </c>
      <c r="G218" s="6">
        <v>2.8</v>
      </c>
      <c r="H218" s="6" t="s">
        <v>9</v>
      </c>
    </row>
    <row r="219" spans="1:8" x14ac:dyDescent="0.35">
      <c r="A219" s="5" t="s">
        <v>64</v>
      </c>
      <c r="B219" s="5" t="s">
        <v>7</v>
      </c>
      <c r="C219" s="6" t="s">
        <v>87</v>
      </c>
      <c r="D219" s="6">
        <v>1335</v>
      </c>
      <c r="E219" s="6" t="s">
        <v>14</v>
      </c>
      <c r="F219" s="6">
        <v>100</v>
      </c>
      <c r="G219" s="6">
        <v>2.4</v>
      </c>
      <c r="H219" s="6" t="s">
        <v>9</v>
      </c>
    </row>
    <row r="220" spans="1:8" x14ac:dyDescent="0.35">
      <c r="A220" s="5" t="s">
        <v>65</v>
      </c>
      <c r="B220" s="5" t="s">
        <v>7</v>
      </c>
      <c r="C220" s="6" t="s">
        <v>86</v>
      </c>
      <c r="D220" s="6">
        <v>1335</v>
      </c>
      <c r="E220" s="6" t="s">
        <v>14</v>
      </c>
      <c r="F220" s="6">
        <v>131</v>
      </c>
      <c r="G220" s="6">
        <v>4.0999999999999996</v>
      </c>
      <c r="H220" s="6" t="s">
        <v>9</v>
      </c>
    </row>
    <row r="221" spans="1:8" x14ac:dyDescent="0.35">
      <c r="A221" s="5" t="s">
        <v>64</v>
      </c>
      <c r="B221" s="5" t="s">
        <v>7</v>
      </c>
      <c r="C221" s="6" t="s">
        <v>87</v>
      </c>
      <c r="D221" s="6">
        <v>1336</v>
      </c>
      <c r="E221" s="6" t="s">
        <v>14</v>
      </c>
      <c r="F221" s="6">
        <v>50</v>
      </c>
      <c r="G221" s="6">
        <v>1.4</v>
      </c>
      <c r="H221" s="6" t="s">
        <v>9</v>
      </c>
    </row>
    <row r="222" spans="1:8" x14ac:dyDescent="0.35">
      <c r="A222" s="5" t="s">
        <v>65</v>
      </c>
      <c r="B222" s="5" t="s">
        <v>7</v>
      </c>
      <c r="C222" s="6" t="s">
        <v>86</v>
      </c>
      <c r="D222" s="6">
        <v>1336</v>
      </c>
      <c r="E222" s="6" t="s">
        <v>14</v>
      </c>
      <c r="F222" s="6">
        <v>100</v>
      </c>
      <c r="G222" s="6">
        <v>4</v>
      </c>
      <c r="H222" s="6" t="s">
        <v>9</v>
      </c>
    </row>
    <row r="223" spans="1:8" x14ac:dyDescent="0.35">
      <c r="A223" s="5" t="s">
        <v>64</v>
      </c>
      <c r="B223" s="5" t="s">
        <v>7</v>
      </c>
      <c r="C223" s="6" t="s">
        <v>87</v>
      </c>
      <c r="D223" s="6">
        <v>1337</v>
      </c>
      <c r="E223" s="6" t="s">
        <v>14</v>
      </c>
      <c r="F223" s="6">
        <v>60</v>
      </c>
      <c r="G223" s="6">
        <v>2.5</v>
      </c>
      <c r="H223" s="6" t="s">
        <v>17</v>
      </c>
    </row>
    <row r="224" spans="1:8" x14ac:dyDescent="0.35">
      <c r="A224" s="5" t="s">
        <v>65</v>
      </c>
      <c r="B224" s="5" t="s">
        <v>7</v>
      </c>
      <c r="C224" s="6" t="s">
        <v>86</v>
      </c>
      <c r="D224" s="6">
        <v>1337</v>
      </c>
      <c r="E224" s="6" t="s">
        <v>14</v>
      </c>
      <c r="F224" s="6">
        <v>122</v>
      </c>
      <c r="G224" s="6">
        <v>4.0999999999999996</v>
      </c>
      <c r="H224" s="6" t="s">
        <v>17</v>
      </c>
    </row>
    <row r="225" spans="1:8" x14ac:dyDescent="0.35">
      <c r="A225" s="5" t="s">
        <v>64</v>
      </c>
      <c r="B225" s="5" t="s">
        <v>7</v>
      </c>
      <c r="C225" s="6" t="s">
        <v>87</v>
      </c>
      <c r="D225" s="6">
        <v>1338</v>
      </c>
      <c r="E225" s="6" t="s">
        <v>14</v>
      </c>
      <c r="F225" s="6">
        <v>100</v>
      </c>
      <c r="G225" s="6">
        <v>2.8</v>
      </c>
      <c r="H225" s="6" t="s">
        <v>9</v>
      </c>
    </row>
    <row r="226" spans="1:8" x14ac:dyDescent="0.35">
      <c r="A226" s="5" t="s">
        <v>65</v>
      </c>
      <c r="B226" s="5" t="s">
        <v>7</v>
      </c>
      <c r="C226" s="6" t="s">
        <v>86</v>
      </c>
      <c r="D226" s="6">
        <v>1338</v>
      </c>
      <c r="E226" s="6" t="s">
        <v>14</v>
      </c>
      <c r="F226" s="6">
        <v>117</v>
      </c>
      <c r="G226" s="6">
        <v>3.9</v>
      </c>
      <c r="H226" s="6" t="s">
        <v>9</v>
      </c>
    </row>
    <row r="227" spans="1:8" x14ac:dyDescent="0.35">
      <c r="A227" s="5" t="s">
        <v>64</v>
      </c>
      <c r="B227" s="5" t="s">
        <v>7</v>
      </c>
      <c r="C227" s="6" t="s">
        <v>87</v>
      </c>
      <c r="D227" s="6">
        <v>1339</v>
      </c>
      <c r="E227" s="6" t="s">
        <v>14</v>
      </c>
      <c r="F227" s="6">
        <v>120</v>
      </c>
      <c r="G227" s="6">
        <v>2.7</v>
      </c>
      <c r="H227" s="6" t="s">
        <v>9</v>
      </c>
    </row>
    <row r="228" spans="1:8" x14ac:dyDescent="0.35">
      <c r="A228" s="5" t="s">
        <v>64</v>
      </c>
      <c r="B228" s="5" t="s">
        <v>7</v>
      </c>
      <c r="C228" s="6" t="s">
        <v>87</v>
      </c>
      <c r="D228" s="6">
        <v>1340</v>
      </c>
      <c r="E228" s="6" t="s">
        <v>14</v>
      </c>
      <c r="F228" s="6">
        <v>95</v>
      </c>
      <c r="G228" s="6">
        <v>1.7</v>
      </c>
      <c r="H228" s="6" t="s">
        <v>17</v>
      </c>
    </row>
    <row r="229" spans="1:8" x14ac:dyDescent="0.35">
      <c r="A229" s="5" t="s">
        <v>65</v>
      </c>
      <c r="B229" s="5" t="s">
        <v>7</v>
      </c>
      <c r="C229" s="6" t="s">
        <v>86</v>
      </c>
      <c r="D229" s="6">
        <v>1340</v>
      </c>
      <c r="E229" s="6" t="s">
        <v>14</v>
      </c>
      <c r="F229" s="6">
        <v>71</v>
      </c>
      <c r="G229" s="6">
        <v>3.9</v>
      </c>
      <c r="H229" s="6" t="s">
        <v>9</v>
      </c>
    </row>
    <row r="230" spans="1:8" x14ac:dyDescent="0.35">
      <c r="A230" s="5" t="s">
        <v>64</v>
      </c>
      <c r="B230" s="5" t="s">
        <v>7</v>
      </c>
      <c r="C230" s="6" t="s">
        <v>87</v>
      </c>
      <c r="D230" s="6">
        <v>1341</v>
      </c>
      <c r="E230" s="6" t="s">
        <v>14</v>
      </c>
      <c r="F230" s="6">
        <v>100</v>
      </c>
      <c r="G230" s="6">
        <v>1.9</v>
      </c>
      <c r="H230" s="6" t="s">
        <v>17</v>
      </c>
    </row>
    <row r="231" spans="1:8" x14ac:dyDescent="0.35">
      <c r="A231" s="5" t="s">
        <v>65</v>
      </c>
      <c r="B231" s="5" t="s">
        <v>7</v>
      </c>
      <c r="C231" s="6" t="s">
        <v>86</v>
      </c>
      <c r="D231" s="6">
        <v>1341</v>
      </c>
      <c r="E231" s="6" t="s">
        <v>14</v>
      </c>
      <c r="F231" s="6">
        <v>70</v>
      </c>
      <c r="G231" s="6">
        <v>3.5</v>
      </c>
      <c r="H231" s="6" t="s">
        <v>9</v>
      </c>
    </row>
    <row r="232" spans="1:8" x14ac:dyDescent="0.35">
      <c r="A232" s="5" t="s">
        <v>64</v>
      </c>
      <c r="B232" s="5" t="s">
        <v>7</v>
      </c>
      <c r="C232" s="6" t="s">
        <v>87</v>
      </c>
      <c r="D232" s="6">
        <v>1342</v>
      </c>
      <c r="E232" s="6" t="s">
        <v>14</v>
      </c>
      <c r="F232" s="6">
        <v>120</v>
      </c>
      <c r="G232" s="6">
        <v>2.9</v>
      </c>
      <c r="H232" s="6" t="s">
        <v>9</v>
      </c>
    </row>
    <row r="233" spans="1:8" x14ac:dyDescent="0.35">
      <c r="A233" s="5" t="s">
        <v>65</v>
      </c>
      <c r="B233" s="5" t="s">
        <v>7</v>
      </c>
      <c r="C233" s="6" t="s">
        <v>86</v>
      </c>
      <c r="D233" s="6">
        <v>1342</v>
      </c>
      <c r="E233" s="6" t="s">
        <v>14</v>
      </c>
      <c r="F233" s="6">
        <v>74</v>
      </c>
      <c r="G233" s="6">
        <v>4</v>
      </c>
      <c r="H233" s="6" t="s">
        <v>9</v>
      </c>
    </row>
    <row r="234" spans="1:8" x14ac:dyDescent="0.35">
      <c r="A234" s="5" t="s">
        <v>64</v>
      </c>
      <c r="B234" s="5" t="s">
        <v>7</v>
      </c>
      <c r="C234" s="6" t="s">
        <v>87</v>
      </c>
      <c r="D234" s="6">
        <v>1343</v>
      </c>
      <c r="E234" s="6" t="s">
        <v>14</v>
      </c>
      <c r="F234" s="6">
        <v>110</v>
      </c>
      <c r="G234" s="6">
        <v>2.6</v>
      </c>
      <c r="H234" s="6" t="s">
        <v>9</v>
      </c>
    </row>
    <row r="235" spans="1:8" x14ac:dyDescent="0.35">
      <c r="A235" s="5" t="s">
        <v>65</v>
      </c>
      <c r="B235" s="5" t="s">
        <v>7</v>
      </c>
      <c r="C235" s="6" t="s">
        <v>86</v>
      </c>
      <c r="D235" s="6">
        <v>1343</v>
      </c>
      <c r="E235" s="6" t="s">
        <v>14</v>
      </c>
      <c r="F235" s="6">
        <v>73</v>
      </c>
      <c r="G235" s="6">
        <v>4</v>
      </c>
      <c r="H235" s="6" t="s">
        <v>9</v>
      </c>
    </row>
    <row r="236" spans="1:8" x14ac:dyDescent="0.35">
      <c r="A236" s="5" t="s">
        <v>64</v>
      </c>
      <c r="B236" s="5" t="s">
        <v>7</v>
      </c>
      <c r="C236" s="6" t="s">
        <v>87</v>
      </c>
      <c r="D236" s="6">
        <v>1344</v>
      </c>
      <c r="E236" s="6" t="s">
        <v>14</v>
      </c>
      <c r="F236" s="6">
        <v>115</v>
      </c>
      <c r="G236" s="6">
        <v>2.9</v>
      </c>
      <c r="H236" s="6" t="s">
        <v>9</v>
      </c>
    </row>
    <row r="237" spans="1:8" x14ac:dyDescent="0.35">
      <c r="A237" s="5" t="s">
        <v>65</v>
      </c>
      <c r="B237" s="5" t="s">
        <v>7</v>
      </c>
      <c r="C237" s="6" t="s">
        <v>86</v>
      </c>
      <c r="D237" s="6">
        <v>1344</v>
      </c>
      <c r="E237" s="6" t="s">
        <v>14</v>
      </c>
      <c r="F237" s="6">
        <v>95</v>
      </c>
      <c r="G237" s="6">
        <v>4.3</v>
      </c>
      <c r="H237" s="6" t="s">
        <v>9</v>
      </c>
    </row>
    <row r="238" spans="1:8" x14ac:dyDescent="0.35">
      <c r="A238" s="5" t="s">
        <v>64</v>
      </c>
      <c r="B238" s="5" t="s">
        <v>7</v>
      </c>
      <c r="C238" s="6" t="s">
        <v>87</v>
      </c>
      <c r="D238" s="6">
        <v>1345</v>
      </c>
      <c r="E238" s="6" t="s">
        <v>14</v>
      </c>
      <c r="F238" s="6">
        <v>75</v>
      </c>
      <c r="G238" s="6">
        <v>1.5</v>
      </c>
      <c r="H238" s="6" t="s">
        <v>9</v>
      </c>
    </row>
    <row r="239" spans="1:8" x14ac:dyDescent="0.35">
      <c r="A239" s="5" t="s">
        <v>65</v>
      </c>
      <c r="B239" s="5" t="s">
        <v>7</v>
      </c>
      <c r="C239" s="6" t="s">
        <v>86</v>
      </c>
      <c r="D239" s="6">
        <v>1345</v>
      </c>
      <c r="E239" s="6" t="s">
        <v>14</v>
      </c>
      <c r="F239" s="6">
        <v>77</v>
      </c>
      <c r="G239" s="6">
        <v>3</v>
      </c>
      <c r="H239" s="6" t="s">
        <v>9</v>
      </c>
    </row>
    <row r="240" spans="1:8" x14ac:dyDescent="0.35">
      <c r="A240" s="5" t="s">
        <v>64</v>
      </c>
      <c r="B240" s="5" t="s">
        <v>7</v>
      </c>
      <c r="C240" s="6" t="s">
        <v>87</v>
      </c>
      <c r="D240" s="6">
        <v>1346</v>
      </c>
      <c r="E240" s="6" t="s">
        <v>12</v>
      </c>
      <c r="F240" s="6">
        <v>90</v>
      </c>
      <c r="G240" s="6">
        <v>1.1000000000000001</v>
      </c>
      <c r="H240" s="6" t="s">
        <v>72</v>
      </c>
    </row>
    <row r="241" spans="1:8" x14ac:dyDescent="0.35">
      <c r="A241" s="5" t="s">
        <v>65</v>
      </c>
      <c r="B241" s="5" t="s">
        <v>7</v>
      </c>
      <c r="C241" s="6" t="s">
        <v>86</v>
      </c>
      <c r="D241" s="6">
        <v>1346</v>
      </c>
      <c r="E241" s="6" t="s">
        <v>14</v>
      </c>
      <c r="F241" s="6">
        <v>125</v>
      </c>
      <c r="G241" s="6">
        <v>4.4000000000000004</v>
      </c>
      <c r="H241" s="6" t="s">
        <v>9</v>
      </c>
    </row>
    <row r="242" spans="1:8" x14ac:dyDescent="0.35">
      <c r="A242" s="5" t="s">
        <v>64</v>
      </c>
      <c r="B242" s="5" t="s">
        <v>7</v>
      </c>
      <c r="C242" s="6" t="s">
        <v>87</v>
      </c>
      <c r="D242" s="6">
        <v>1347</v>
      </c>
      <c r="E242" s="6" t="s">
        <v>12</v>
      </c>
      <c r="F242" s="6">
        <v>130</v>
      </c>
      <c r="G242" s="6">
        <v>2.9</v>
      </c>
      <c r="H242" s="6" t="s">
        <v>9</v>
      </c>
    </row>
    <row r="243" spans="1:8" x14ac:dyDescent="0.35">
      <c r="A243" s="5" t="s">
        <v>65</v>
      </c>
      <c r="B243" s="5" t="s">
        <v>7</v>
      </c>
      <c r="C243" s="6" t="s">
        <v>86</v>
      </c>
      <c r="D243" s="6">
        <v>1347</v>
      </c>
      <c r="E243" s="6" t="s">
        <v>14</v>
      </c>
      <c r="F243" s="6">
        <v>162</v>
      </c>
      <c r="G243" s="6">
        <v>5.3</v>
      </c>
      <c r="H243" s="6" t="s">
        <v>9</v>
      </c>
    </row>
    <row r="244" spans="1:8" x14ac:dyDescent="0.35">
      <c r="A244" s="5" t="s">
        <v>64</v>
      </c>
      <c r="B244" s="5" t="s">
        <v>7</v>
      </c>
      <c r="C244" s="6" t="s">
        <v>87</v>
      </c>
      <c r="D244" s="6">
        <v>1348</v>
      </c>
      <c r="E244" s="6" t="s">
        <v>12</v>
      </c>
      <c r="F244" s="6">
        <v>90</v>
      </c>
      <c r="G244" s="6">
        <v>1.8</v>
      </c>
      <c r="H244" s="6" t="s">
        <v>9</v>
      </c>
    </row>
    <row r="245" spans="1:8" x14ac:dyDescent="0.35">
      <c r="A245" s="5" t="s">
        <v>65</v>
      </c>
      <c r="B245" s="5" t="s">
        <v>7</v>
      </c>
      <c r="C245" s="6" t="s">
        <v>86</v>
      </c>
      <c r="D245" s="6">
        <v>1348</v>
      </c>
      <c r="E245" s="6" t="s">
        <v>14</v>
      </c>
      <c r="F245" s="6">
        <v>116</v>
      </c>
      <c r="G245" s="6">
        <v>3.8</v>
      </c>
      <c r="H245" s="6" t="s">
        <v>9</v>
      </c>
    </row>
    <row r="246" spans="1:8" x14ac:dyDescent="0.35">
      <c r="A246" s="5" t="s">
        <v>64</v>
      </c>
      <c r="B246" s="5" t="s">
        <v>7</v>
      </c>
      <c r="C246" s="6" t="s">
        <v>87</v>
      </c>
      <c r="D246" s="6">
        <v>1349</v>
      </c>
      <c r="E246" s="6" t="s">
        <v>12</v>
      </c>
      <c r="F246" s="6">
        <v>50</v>
      </c>
      <c r="G246" s="6">
        <v>1.1000000000000001</v>
      </c>
      <c r="H246" s="6" t="s">
        <v>9</v>
      </c>
    </row>
    <row r="247" spans="1:8" x14ac:dyDescent="0.35">
      <c r="A247" s="5" t="s">
        <v>64</v>
      </c>
      <c r="B247" s="5" t="s">
        <v>7</v>
      </c>
      <c r="C247" s="6" t="s">
        <v>87</v>
      </c>
      <c r="D247" s="6">
        <v>1350</v>
      </c>
      <c r="E247" s="6" t="s">
        <v>16</v>
      </c>
      <c r="F247" s="6">
        <v>30</v>
      </c>
      <c r="G247" s="6">
        <v>0.6</v>
      </c>
      <c r="H247" s="6" t="s">
        <v>17</v>
      </c>
    </row>
    <row r="248" spans="1:8" x14ac:dyDescent="0.35">
      <c r="A248" s="5" t="s">
        <v>65</v>
      </c>
      <c r="B248" s="5" t="s">
        <v>7</v>
      </c>
      <c r="C248" s="6" t="s">
        <v>86</v>
      </c>
      <c r="D248" s="6">
        <v>1350</v>
      </c>
      <c r="E248" s="6" t="s">
        <v>14</v>
      </c>
      <c r="F248" s="6">
        <v>180</v>
      </c>
      <c r="G248" s="6">
        <v>4.2</v>
      </c>
      <c r="H248" s="6" t="s">
        <v>9</v>
      </c>
    </row>
    <row r="249" spans="1:8" x14ac:dyDescent="0.35">
      <c r="A249" s="5" t="s">
        <v>64</v>
      </c>
      <c r="B249" s="5" t="s">
        <v>7</v>
      </c>
      <c r="C249" s="6" t="s">
        <v>87</v>
      </c>
      <c r="D249" s="6">
        <v>1351</v>
      </c>
      <c r="E249" s="6" t="s">
        <v>12</v>
      </c>
      <c r="F249" s="6">
        <v>45</v>
      </c>
      <c r="G249" s="6">
        <v>1.1000000000000001</v>
      </c>
      <c r="H249" s="6" t="s">
        <v>9</v>
      </c>
    </row>
    <row r="250" spans="1:8" x14ac:dyDescent="0.35">
      <c r="A250" s="5" t="s">
        <v>65</v>
      </c>
      <c r="B250" s="5" t="s">
        <v>7</v>
      </c>
      <c r="C250" s="6" t="s">
        <v>86</v>
      </c>
      <c r="D250" s="6">
        <v>1351</v>
      </c>
      <c r="E250" s="6" t="s">
        <v>14</v>
      </c>
      <c r="F250" s="6">
        <v>135</v>
      </c>
      <c r="G250" s="6">
        <v>4.0999999999999996</v>
      </c>
      <c r="H250" s="6" t="s">
        <v>9</v>
      </c>
    </row>
    <row r="251" spans="1:8" x14ac:dyDescent="0.35">
      <c r="A251" s="5" t="s">
        <v>65</v>
      </c>
      <c r="B251" s="5" t="s">
        <v>7</v>
      </c>
      <c r="C251" s="6" t="s">
        <v>86</v>
      </c>
      <c r="D251" s="6">
        <v>1352</v>
      </c>
      <c r="E251" s="6" t="s">
        <v>14</v>
      </c>
      <c r="F251" s="6">
        <v>132</v>
      </c>
      <c r="G251" s="6">
        <v>4</v>
      </c>
      <c r="H251" s="6" t="s">
        <v>9</v>
      </c>
    </row>
    <row r="252" spans="1:8" x14ac:dyDescent="0.35">
      <c r="A252" s="5" t="s">
        <v>65</v>
      </c>
      <c r="B252" s="5" t="s">
        <v>7</v>
      </c>
      <c r="C252" s="6" t="s">
        <v>86</v>
      </c>
      <c r="D252" s="6">
        <v>1353</v>
      </c>
      <c r="E252" s="6" t="s">
        <v>14</v>
      </c>
      <c r="F252" s="6">
        <v>91</v>
      </c>
      <c r="G252" s="6">
        <v>4</v>
      </c>
      <c r="H252" s="6" t="s">
        <v>9</v>
      </c>
    </row>
    <row r="253" spans="1:8" x14ac:dyDescent="0.35">
      <c r="A253" s="5" t="s">
        <v>65</v>
      </c>
      <c r="B253" s="5" t="s">
        <v>7</v>
      </c>
      <c r="C253" s="6" t="s">
        <v>86</v>
      </c>
      <c r="D253" s="6">
        <v>1354</v>
      </c>
      <c r="E253" s="6" t="s">
        <v>14</v>
      </c>
      <c r="F253" s="6">
        <v>165</v>
      </c>
      <c r="G253" s="6">
        <v>4.0999999999999996</v>
      </c>
      <c r="H253" s="6" t="s">
        <v>9</v>
      </c>
    </row>
    <row r="254" spans="1:8" x14ac:dyDescent="0.35">
      <c r="A254" s="5" t="s">
        <v>65</v>
      </c>
      <c r="B254" s="5" t="s">
        <v>7</v>
      </c>
      <c r="C254" s="6" t="s">
        <v>86</v>
      </c>
      <c r="D254" s="6">
        <v>1356</v>
      </c>
      <c r="E254" s="6" t="s">
        <v>14</v>
      </c>
      <c r="F254" s="6">
        <v>140</v>
      </c>
      <c r="G254" s="6">
        <v>4.7</v>
      </c>
      <c r="H254" s="6" t="s">
        <v>9</v>
      </c>
    </row>
    <row r="255" spans="1:8" x14ac:dyDescent="0.35">
      <c r="A255" s="5" t="s">
        <v>65</v>
      </c>
      <c r="B255" s="5" t="s">
        <v>7</v>
      </c>
      <c r="C255" s="6" t="s">
        <v>86</v>
      </c>
      <c r="D255" s="6">
        <v>1357</v>
      </c>
      <c r="E255" s="6" t="s">
        <v>14</v>
      </c>
      <c r="F255" s="6">
        <v>100</v>
      </c>
      <c r="G255" s="6">
        <v>4</v>
      </c>
      <c r="H255" s="6" t="s">
        <v>9</v>
      </c>
    </row>
    <row r="256" spans="1:8" x14ac:dyDescent="0.35">
      <c r="A256" s="5" t="s">
        <v>65</v>
      </c>
      <c r="B256" s="5" t="s">
        <v>7</v>
      </c>
      <c r="C256" s="6" t="s">
        <v>86</v>
      </c>
      <c r="D256" s="6">
        <v>1358</v>
      </c>
      <c r="E256" s="6" t="s">
        <v>14</v>
      </c>
      <c r="F256" s="6">
        <v>93</v>
      </c>
      <c r="G256" s="6">
        <v>3.6</v>
      </c>
      <c r="H256" s="6" t="s">
        <v>9</v>
      </c>
    </row>
    <row r="257" spans="1:8" x14ac:dyDescent="0.35">
      <c r="A257" s="5" t="s">
        <v>65</v>
      </c>
      <c r="B257" s="5" t="s">
        <v>7</v>
      </c>
      <c r="C257" s="6" t="s">
        <v>86</v>
      </c>
      <c r="D257" s="6">
        <v>1359</v>
      </c>
      <c r="E257" s="6" t="s">
        <v>14</v>
      </c>
      <c r="F257" s="6">
        <v>115</v>
      </c>
      <c r="G257" s="6">
        <v>4.2</v>
      </c>
      <c r="H257" s="6" t="s">
        <v>9</v>
      </c>
    </row>
    <row r="258" spans="1:8" x14ac:dyDescent="0.35">
      <c r="A258" s="5" t="s">
        <v>65</v>
      </c>
      <c r="B258" s="5" t="s">
        <v>7</v>
      </c>
      <c r="C258" s="6" t="s">
        <v>86</v>
      </c>
      <c r="D258" s="6">
        <v>1360</v>
      </c>
      <c r="E258" s="6" t="s">
        <v>14</v>
      </c>
      <c r="F258" s="6">
        <v>56</v>
      </c>
      <c r="G258" s="6">
        <v>2.2999999999999998</v>
      </c>
      <c r="H258" s="6" t="s">
        <v>9</v>
      </c>
    </row>
    <row r="259" spans="1:8" x14ac:dyDescent="0.35">
      <c r="A259" s="5" t="s">
        <v>65</v>
      </c>
      <c r="B259" s="5" t="s">
        <v>7</v>
      </c>
      <c r="C259" s="6" t="s">
        <v>86</v>
      </c>
      <c r="D259" s="6">
        <v>1361</v>
      </c>
      <c r="E259" s="6" t="s">
        <v>14</v>
      </c>
      <c r="F259" s="6">
        <v>112</v>
      </c>
      <c r="G259" s="6">
        <v>5.2</v>
      </c>
      <c r="H259" s="6" t="s">
        <v>9</v>
      </c>
    </row>
    <row r="260" spans="1:8" x14ac:dyDescent="0.35">
      <c r="A260" s="5" t="s">
        <v>65</v>
      </c>
      <c r="B260" s="5" t="s">
        <v>7</v>
      </c>
      <c r="C260" s="6" t="s">
        <v>86</v>
      </c>
      <c r="D260" s="6">
        <v>1362</v>
      </c>
      <c r="E260" s="6" t="s">
        <v>14</v>
      </c>
      <c r="F260" s="6">
        <v>72</v>
      </c>
      <c r="G260" s="6">
        <v>2.7</v>
      </c>
      <c r="H260" s="6" t="s">
        <v>17</v>
      </c>
    </row>
    <row r="261" spans="1:8" x14ac:dyDescent="0.35">
      <c r="A261" s="5" t="s">
        <v>65</v>
      </c>
      <c r="B261" s="5" t="s">
        <v>7</v>
      </c>
      <c r="C261" s="6" t="s">
        <v>86</v>
      </c>
      <c r="D261" s="6">
        <v>1363</v>
      </c>
      <c r="E261" s="6" t="s">
        <v>14</v>
      </c>
      <c r="F261" s="6">
        <v>42</v>
      </c>
      <c r="G261" s="6">
        <v>3.1</v>
      </c>
      <c r="H261" s="6" t="s">
        <v>9</v>
      </c>
    </row>
    <row r="262" spans="1:8" x14ac:dyDescent="0.35">
      <c r="A262" s="5" t="s">
        <v>65</v>
      </c>
      <c r="B262" s="5" t="s">
        <v>7</v>
      </c>
      <c r="C262" s="6" t="s">
        <v>86</v>
      </c>
      <c r="D262" s="6">
        <v>1364</v>
      </c>
      <c r="E262" s="6" t="s">
        <v>14</v>
      </c>
      <c r="F262" s="6">
        <v>100</v>
      </c>
      <c r="G262" s="6">
        <v>3.5</v>
      </c>
      <c r="H262" s="6" t="s">
        <v>9</v>
      </c>
    </row>
    <row r="263" spans="1:8" x14ac:dyDescent="0.35">
      <c r="A263" s="5" t="s">
        <v>65</v>
      </c>
      <c r="B263" s="5" t="s">
        <v>7</v>
      </c>
      <c r="C263" s="6" t="s">
        <v>86</v>
      </c>
      <c r="D263" s="6">
        <v>1365</v>
      </c>
      <c r="E263" s="6" t="s">
        <v>14</v>
      </c>
      <c r="F263" s="6">
        <v>150</v>
      </c>
      <c r="G263" s="6">
        <v>5.3</v>
      </c>
      <c r="H263" s="6" t="s">
        <v>9</v>
      </c>
    </row>
    <row r="264" spans="1:8" x14ac:dyDescent="0.35">
      <c r="A264" s="5" t="s">
        <v>65</v>
      </c>
      <c r="B264" s="5" t="s">
        <v>7</v>
      </c>
      <c r="C264" s="6" t="s">
        <v>86</v>
      </c>
      <c r="D264" s="6">
        <v>1366</v>
      </c>
      <c r="E264" s="6" t="s">
        <v>14</v>
      </c>
      <c r="F264" s="6">
        <v>92</v>
      </c>
      <c r="G264" s="6">
        <v>3.6</v>
      </c>
      <c r="H264" s="6" t="s">
        <v>9</v>
      </c>
    </row>
    <row r="265" spans="1:8" x14ac:dyDescent="0.35">
      <c r="A265" s="5" t="s">
        <v>64</v>
      </c>
      <c r="B265" s="5" t="s">
        <v>25</v>
      </c>
      <c r="C265" s="6" t="s">
        <v>88</v>
      </c>
      <c r="D265" s="6">
        <v>1367</v>
      </c>
      <c r="E265" s="6" t="s">
        <v>27</v>
      </c>
      <c r="F265" s="6">
        <v>135</v>
      </c>
      <c r="G265" s="6">
        <v>1.8</v>
      </c>
      <c r="H265" s="6" t="s">
        <v>9</v>
      </c>
    </row>
    <row r="266" spans="1:8" x14ac:dyDescent="0.35">
      <c r="A266" s="5" t="s">
        <v>65</v>
      </c>
      <c r="B266" s="5" t="s">
        <v>7</v>
      </c>
      <c r="C266" s="6" t="s">
        <v>86</v>
      </c>
      <c r="D266" s="6">
        <v>1367</v>
      </c>
      <c r="E266" s="6" t="s">
        <v>14</v>
      </c>
      <c r="F266" s="6">
        <v>95</v>
      </c>
      <c r="G266" s="6">
        <v>3.5</v>
      </c>
      <c r="H266" s="6" t="s">
        <v>9</v>
      </c>
    </row>
    <row r="267" spans="1:8" x14ac:dyDescent="0.35">
      <c r="A267" s="5" t="s">
        <v>64</v>
      </c>
      <c r="B267" s="5" t="s">
        <v>25</v>
      </c>
      <c r="C267" s="6" t="s">
        <v>88</v>
      </c>
      <c r="D267" s="6">
        <v>1368</v>
      </c>
      <c r="E267" s="6" t="s">
        <v>16</v>
      </c>
      <c r="F267" s="6">
        <v>50</v>
      </c>
      <c r="G267" s="6">
        <v>0.4</v>
      </c>
      <c r="H267" s="6" t="s">
        <v>9</v>
      </c>
    </row>
    <row r="268" spans="1:8" x14ac:dyDescent="0.35">
      <c r="A268" s="5" t="s">
        <v>65</v>
      </c>
      <c r="B268" s="5" t="s">
        <v>7</v>
      </c>
      <c r="C268" s="6" t="s">
        <v>86</v>
      </c>
      <c r="D268" s="6">
        <v>1368</v>
      </c>
      <c r="E268" s="6" t="s">
        <v>14</v>
      </c>
      <c r="F268" s="6">
        <v>73</v>
      </c>
      <c r="G268" s="6">
        <v>3.2</v>
      </c>
      <c r="H268" s="6" t="s">
        <v>9</v>
      </c>
    </row>
    <row r="269" spans="1:8" x14ac:dyDescent="0.35">
      <c r="A269" s="5" t="s">
        <v>64</v>
      </c>
      <c r="B269" s="5" t="s">
        <v>25</v>
      </c>
      <c r="C269" s="6" t="s">
        <v>88</v>
      </c>
      <c r="D269" s="6">
        <v>1369</v>
      </c>
      <c r="E269" s="6" t="s">
        <v>14</v>
      </c>
      <c r="F269" s="6">
        <v>155</v>
      </c>
      <c r="G269" s="6">
        <v>2.6</v>
      </c>
      <c r="H269" s="6" t="s">
        <v>9</v>
      </c>
    </row>
    <row r="270" spans="1:8" x14ac:dyDescent="0.35">
      <c r="A270" s="5" t="s">
        <v>65</v>
      </c>
      <c r="B270" s="5" t="s">
        <v>7</v>
      </c>
      <c r="C270" s="6" t="s">
        <v>86</v>
      </c>
      <c r="D270" s="6">
        <v>1369</v>
      </c>
      <c r="E270" s="6" t="s">
        <v>14</v>
      </c>
      <c r="F270" s="6">
        <v>120</v>
      </c>
      <c r="G270" s="6">
        <v>4.3</v>
      </c>
      <c r="H270" s="6" t="s">
        <v>9</v>
      </c>
    </row>
    <row r="271" spans="1:8" x14ac:dyDescent="0.35">
      <c r="A271" s="5" t="s">
        <v>64</v>
      </c>
      <c r="B271" s="5" t="s">
        <v>25</v>
      </c>
      <c r="C271" s="6" t="s">
        <v>88</v>
      </c>
      <c r="D271" s="6">
        <v>1370</v>
      </c>
      <c r="E271" s="6" t="s">
        <v>12</v>
      </c>
      <c r="F271" s="6">
        <v>100</v>
      </c>
      <c r="G271" s="6">
        <v>2.6</v>
      </c>
      <c r="H271" s="6" t="s">
        <v>9</v>
      </c>
    </row>
    <row r="272" spans="1:8" x14ac:dyDescent="0.35">
      <c r="A272" s="5" t="s">
        <v>65</v>
      </c>
      <c r="B272" s="5" t="s">
        <v>7</v>
      </c>
      <c r="C272" s="6" t="s">
        <v>86</v>
      </c>
      <c r="D272" s="6">
        <v>1370</v>
      </c>
      <c r="E272" s="6" t="s">
        <v>14</v>
      </c>
      <c r="F272" s="6">
        <v>65</v>
      </c>
      <c r="G272" s="6">
        <v>3.3</v>
      </c>
      <c r="H272" s="6" t="s">
        <v>9</v>
      </c>
    </row>
    <row r="273" spans="1:8" x14ac:dyDescent="0.35">
      <c r="A273" s="5" t="s">
        <v>64</v>
      </c>
      <c r="B273" s="5" t="s">
        <v>25</v>
      </c>
      <c r="C273" s="6" t="s">
        <v>88</v>
      </c>
      <c r="D273" s="6">
        <v>1371</v>
      </c>
      <c r="E273" s="6" t="s">
        <v>12</v>
      </c>
      <c r="F273" s="6">
        <v>76</v>
      </c>
      <c r="G273" s="6">
        <v>1.9</v>
      </c>
      <c r="H273" s="6" t="s">
        <v>72</v>
      </c>
    </row>
    <row r="274" spans="1:8" x14ac:dyDescent="0.35">
      <c r="A274" s="5" t="s">
        <v>65</v>
      </c>
      <c r="B274" s="5" t="s">
        <v>7</v>
      </c>
      <c r="C274" s="6" t="s">
        <v>86</v>
      </c>
      <c r="D274" s="6">
        <v>1371</v>
      </c>
      <c r="E274" s="6" t="s">
        <v>14</v>
      </c>
      <c r="F274" s="6">
        <v>96</v>
      </c>
      <c r="G274" s="6">
        <v>4.3</v>
      </c>
      <c r="H274" s="6" t="s">
        <v>9</v>
      </c>
    </row>
    <row r="275" spans="1:8" x14ac:dyDescent="0.35">
      <c r="A275" s="5" t="s">
        <v>65</v>
      </c>
      <c r="B275" s="5" t="s">
        <v>7</v>
      </c>
      <c r="C275" s="6" t="s">
        <v>86</v>
      </c>
      <c r="D275" s="6">
        <v>1372</v>
      </c>
      <c r="E275" s="6" t="s">
        <v>14</v>
      </c>
      <c r="F275" s="6">
        <v>110</v>
      </c>
      <c r="G275" s="6">
        <v>3.7</v>
      </c>
      <c r="H275" s="6" t="s">
        <v>9</v>
      </c>
    </row>
    <row r="276" spans="1:8" x14ac:dyDescent="0.35">
      <c r="A276" s="5" t="s">
        <v>64</v>
      </c>
      <c r="B276" s="5" t="s">
        <v>25</v>
      </c>
      <c r="C276" s="6" t="s">
        <v>88</v>
      </c>
      <c r="D276" s="6">
        <v>1374</v>
      </c>
      <c r="E276" s="6" t="s">
        <v>14</v>
      </c>
      <c r="F276" s="6">
        <v>100</v>
      </c>
      <c r="G276" s="6">
        <v>2.1</v>
      </c>
      <c r="H276" s="6" t="s">
        <v>17</v>
      </c>
    </row>
    <row r="277" spans="1:8" x14ac:dyDescent="0.35">
      <c r="A277" s="5" t="s">
        <v>55</v>
      </c>
      <c r="B277" s="5" t="s">
        <v>7</v>
      </c>
      <c r="C277" s="6" t="s">
        <v>89</v>
      </c>
      <c r="D277" s="6">
        <v>1375</v>
      </c>
      <c r="E277" s="6" t="s">
        <v>14</v>
      </c>
      <c r="F277" s="6">
        <v>70</v>
      </c>
      <c r="G277" s="6">
        <v>1.3</v>
      </c>
      <c r="H277" s="6" t="s">
        <v>9</v>
      </c>
    </row>
    <row r="278" spans="1:8" x14ac:dyDescent="0.35">
      <c r="A278" s="5" t="s">
        <v>55</v>
      </c>
      <c r="B278" s="5" t="s">
        <v>7</v>
      </c>
      <c r="C278" s="6" t="s">
        <v>89</v>
      </c>
      <c r="D278" s="6">
        <v>1376</v>
      </c>
      <c r="E278" s="6" t="s">
        <v>47</v>
      </c>
      <c r="F278" s="6">
        <v>25</v>
      </c>
      <c r="G278" s="6">
        <v>0.8</v>
      </c>
      <c r="H278" s="6" t="s">
        <v>72</v>
      </c>
    </row>
    <row r="279" spans="1:8" x14ac:dyDescent="0.35">
      <c r="A279" s="5" t="s">
        <v>65</v>
      </c>
      <c r="B279" s="5" t="s">
        <v>7</v>
      </c>
      <c r="C279" s="6" t="s">
        <v>86</v>
      </c>
      <c r="D279" s="6">
        <v>1376</v>
      </c>
      <c r="E279" s="6" t="s">
        <v>14</v>
      </c>
      <c r="F279" s="6">
        <v>46</v>
      </c>
      <c r="G279" s="6">
        <v>3</v>
      </c>
      <c r="H279" s="6" t="s">
        <v>9</v>
      </c>
    </row>
    <row r="280" spans="1:8" x14ac:dyDescent="0.35">
      <c r="A280" s="5" t="s">
        <v>55</v>
      </c>
      <c r="B280" s="5" t="s">
        <v>7</v>
      </c>
      <c r="C280" s="6" t="s">
        <v>89</v>
      </c>
      <c r="D280" s="6">
        <v>1377</v>
      </c>
      <c r="E280" s="6" t="s">
        <v>14</v>
      </c>
      <c r="F280" s="6">
        <v>90</v>
      </c>
      <c r="G280" s="6">
        <v>1.8</v>
      </c>
      <c r="H280" s="6" t="s">
        <v>9</v>
      </c>
    </row>
    <row r="281" spans="1:8" x14ac:dyDescent="0.35">
      <c r="A281" s="5" t="s">
        <v>65</v>
      </c>
      <c r="B281" s="5" t="s">
        <v>7</v>
      </c>
      <c r="C281" s="6" t="s">
        <v>86</v>
      </c>
      <c r="D281" s="6">
        <v>1377</v>
      </c>
      <c r="E281" s="6" t="s">
        <v>14</v>
      </c>
      <c r="F281" s="6">
        <v>79</v>
      </c>
      <c r="G281" s="6">
        <v>3</v>
      </c>
      <c r="H281" s="6" t="s">
        <v>9</v>
      </c>
    </row>
    <row r="282" spans="1:8" x14ac:dyDescent="0.35">
      <c r="A282" s="5" t="s">
        <v>55</v>
      </c>
      <c r="B282" s="5" t="s">
        <v>7</v>
      </c>
      <c r="C282" s="6" t="s">
        <v>89</v>
      </c>
      <c r="D282" s="6">
        <v>1378</v>
      </c>
      <c r="E282" s="6" t="s">
        <v>13</v>
      </c>
      <c r="F282" s="6">
        <v>30</v>
      </c>
      <c r="G282" s="6">
        <v>0.4</v>
      </c>
      <c r="H282" s="6" t="s">
        <v>9</v>
      </c>
    </row>
    <row r="283" spans="1:8" x14ac:dyDescent="0.35">
      <c r="A283" s="5" t="s">
        <v>65</v>
      </c>
      <c r="B283" s="5" t="s">
        <v>7</v>
      </c>
      <c r="C283" s="6" t="s">
        <v>86</v>
      </c>
      <c r="D283" s="6">
        <v>1378</v>
      </c>
      <c r="E283" s="6" t="s">
        <v>14</v>
      </c>
      <c r="F283" s="6">
        <v>118</v>
      </c>
      <c r="G283" s="6">
        <v>3.9</v>
      </c>
      <c r="H283" s="6" t="s">
        <v>9</v>
      </c>
    </row>
    <row r="284" spans="1:8" x14ac:dyDescent="0.35">
      <c r="A284" s="5" t="s">
        <v>55</v>
      </c>
      <c r="B284" s="5" t="s">
        <v>7</v>
      </c>
      <c r="C284" s="6" t="s">
        <v>89</v>
      </c>
      <c r="D284" s="6">
        <v>1379</v>
      </c>
      <c r="E284" s="6" t="s">
        <v>13</v>
      </c>
      <c r="F284" s="6">
        <v>60</v>
      </c>
      <c r="G284" s="6">
        <v>1.1000000000000001</v>
      </c>
      <c r="H284" s="6" t="s">
        <v>9</v>
      </c>
    </row>
    <row r="285" spans="1:8" x14ac:dyDescent="0.35">
      <c r="A285" s="5" t="s">
        <v>65</v>
      </c>
      <c r="B285" s="5" t="s">
        <v>7</v>
      </c>
      <c r="C285" s="6" t="s">
        <v>86</v>
      </c>
      <c r="D285" s="6">
        <v>1379</v>
      </c>
      <c r="E285" s="6" t="s">
        <v>14</v>
      </c>
      <c r="F285" s="6">
        <v>185</v>
      </c>
      <c r="G285" s="6">
        <v>5.3</v>
      </c>
      <c r="H285" s="6" t="s">
        <v>9</v>
      </c>
    </row>
    <row r="286" spans="1:8" x14ac:dyDescent="0.35">
      <c r="A286" s="5" t="s">
        <v>55</v>
      </c>
      <c r="B286" s="5" t="s">
        <v>7</v>
      </c>
      <c r="C286" s="6" t="s">
        <v>89</v>
      </c>
      <c r="D286" s="6">
        <v>1380</v>
      </c>
      <c r="E286" s="6" t="s">
        <v>47</v>
      </c>
      <c r="F286" s="6">
        <v>170</v>
      </c>
      <c r="G286" s="6">
        <v>1.9</v>
      </c>
      <c r="H286" s="6" t="s">
        <v>72</v>
      </c>
    </row>
    <row r="287" spans="1:8" x14ac:dyDescent="0.35">
      <c r="A287" s="5" t="s">
        <v>65</v>
      </c>
      <c r="B287" s="5" t="s">
        <v>7</v>
      </c>
      <c r="C287" s="6" t="s">
        <v>86</v>
      </c>
      <c r="D287" s="6">
        <v>1380</v>
      </c>
      <c r="E287" s="6" t="s">
        <v>14</v>
      </c>
      <c r="F287" s="6">
        <v>128</v>
      </c>
      <c r="G287" s="6">
        <v>4.0999999999999996</v>
      </c>
      <c r="H287" s="6" t="s">
        <v>9</v>
      </c>
    </row>
    <row r="288" spans="1:8" x14ac:dyDescent="0.35">
      <c r="A288" s="5" t="s">
        <v>55</v>
      </c>
      <c r="B288" s="5" t="s">
        <v>7</v>
      </c>
      <c r="C288" s="6" t="s">
        <v>89</v>
      </c>
      <c r="D288" s="6">
        <v>1381</v>
      </c>
      <c r="E288" s="6" t="s">
        <v>14</v>
      </c>
      <c r="F288" s="6">
        <v>70</v>
      </c>
      <c r="G288" s="6">
        <v>1.1000000000000001</v>
      </c>
      <c r="H288" s="6" t="s">
        <v>9</v>
      </c>
    </row>
    <row r="289" spans="1:8" x14ac:dyDescent="0.35">
      <c r="A289" s="5" t="s">
        <v>65</v>
      </c>
      <c r="B289" s="5" t="s">
        <v>7</v>
      </c>
      <c r="C289" s="6" t="s">
        <v>86</v>
      </c>
      <c r="D289" s="6">
        <v>1381</v>
      </c>
      <c r="E289" s="6" t="s">
        <v>14</v>
      </c>
      <c r="F289" s="6">
        <v>71</v>
      </c>
      <c r="G289" s="6">
        <v>3.2</v>
      </c>
      <c r="H289" s="6" t="s">
        <v>9</v>
      </c>
    </row>
    <row r="290" spans="1:8" x14ac:dyDescent="0.35">
      <c r="A290" s="5" t="s">
        <v>65</v>
      </c>
      <c r="B290" s="5" t="s">
        <v>7</v>
      </c>
      <c r="C290" s="6" t="s">
        <v>86</v>
      </c>
      <c r="D290" s="6">
        <v>1382</v>
      </c>
      <c r="E290" s="6" t="s">
        <v>14</v>
      </c>
      <c r="F290" s="6">
        <v>87</v>
      </c>
      <c r="G290" s="6">
        <v>3.4</v>
      </c>
      <c r="H290" s="6" t="s">
        <v>9</v>
      </c>
    </row>
    <row r="291" spans="1:8" x14ac:dyDescent="0.35">
      <c r="A291" s="5" t="s">
        <v>55</v>
      </c>
      <c r="B291" s="5" t="s">
        <v>7</v>
      </c>
      <c r="C291" s="6" t="s">
        <v>89</v>
      </c>
      <c r="D291" s="6">
        <v>1383</v>
      </c>
      <c r="E291" s="6" t="s">
        <v>14</v>
      </c>
      <c r="F291" s="6">
        <v>70</v>
      </c>
      <c r="G291" s="6">
        <v>0.9</v>
      </c>
      <c r="H291" s="6" t="s">
        <v>22</v>
      </c>
    </row>
    <row r="292" spans="1:8" x14ac:dyDescent="0.35">
      <c r="A292" s="5" t="s">
        <v>65</v>
      </c>
      <c r="B292" s="5" t="s">
        <v>7</v>
      </c>
      <c r="C292" s="6" t="s">
        <v>86</v>
      </c>
      <c r="D292" s="6">
        <v>1383</v>
      </c>
      <c r="E292" s="6" t="s">
        <v>14</v>
      </c>
      <c r="F292" s="6">
        <v>64</v>
      </c>
      <c r="G292" s="6">
        <v>3.9</v>
      </c>
      <c r="H292" s="6" t="s">
        <v>9</v>
      </c>
    </row>
    <row r="293" spans="1:8" x14ac:dyDescent="0.35">
      <c r="A293" s="5" t="s">
        <v>55</v>
      </c>
      <c r="B293" s="5" t="s">
        <v>7</v>
      </c>
      <c r="C293" s="6" t="s">
        <v>89</v>
      </c>
      <c r="D293" s="6">
        <v>1384</v>
      </c>
      <c r="E293" s="6" t="s">
        <v>14</v>
      </c>
      <c r="F293" s="6">
        <v>60</v>
      </c>
      <c r="G293" s="6">
        <v>1.4</v>
      </c>
      <c r="H293" s="6" t="s">
        <v>9</v>
      </c>
    </row>
    <row r="294" spans="1:8" x14ac:dyDescent="0.35">
      <c r="A294" s="5" t="s">
        <v>65</v>
      </c>
      <c r="B294" s="5" t="s">
        <v>7</v>
      </c>
      <c r="C294" s="6" t="s">
        <v>86</v>
      </c>
      <c r="D294" s="6">
        <v>1384</v>
      </c>
      <c r="E294" s="6" t="s">
        <v>14</v>
      </c>
      <c r="F294" s="6">
        <v>93</v>
      </c>
      <c r="G294" s="6">
        <v>4.3</v>
      </c>
      <c r="H294" s="6" t="s">
        <v>9</v>
      </c>
    </row>
    <row r="295" spans="1:8" x14ac:dyDescent="0.35">
      <c r="A295" s="5" t="s">
        <v>55</v>
      </c>
      <c r="B295" s="5" t="s">
        <v>7</v>
      </c>
      <c r="C295" s="6" t="s">
        <v>89</v>
      </c>
      <c r="D295" s="6">
        <v>1385</v>
      </c>
      <c r="E295" s="6" t="s">
        <v>14</v>
      </c>
      <c r="F295" s="6">
        <v>55</v>
      </c>
      <c r="G295" s="6">
        <v>1.8</v>
      </c>
      <c r="H295" s="6" t="s">
        <v>9</v>
      </c>
    </row>
    <row r="296" spans="1:8" x14ac:dyDescent="0.35">
      <c r="A296" s="5" t="s">
        <v>65</v>
      </c>
      <c r="B296" s="5" t="s">
        <v>7</v>
      </c>
      <c r="C296" s="6" t="s">
        <v>86</v>
      </c>
      <c r="D296" s="6">
        <v>1385</v>
      </c>
      <c r="E296" s="6" t="s">
        <v>14</v>
      </c>
      <c r="F296" s="6">
        <v>123</v>
      </c>
      <c r="G296" s="6">
        <v>4.0999999999999996</v>
      </c>
      <c r="H296" s="6" t="s">
        <v>9</v>
      </c>
    </row>
    <row r="297" spans="1:8" x14ac:dyDescent="0.35">
      <c r="A297" s="5" t="s">
        <v>55</v>
      </c>
      <c r="B297" s="5" t="s">
        <v>7</v>
      </c>
      <c r="C297" s="6" t="s">
        <v>89</v>
      </c>
      <c r="D297" s="6">
        <v>1386</v>
      </c>
      <c r="E297" s="6" t="s">
        <v>23</v>
      </c>
      <c r="F297" s="6">
        <v>80</v>
      </c>
      <c r="G297" s="6">
        <v>1.1000000000000001</v>
      </c>
      <c r="H297" s="6" t="s">
        <v>17</v>
      </c>
    </row>
    <row r="298" spans="1:8" x14ac:dyDescent="0.35">
      <c r="A298" s="5" t="s">
        <v>65</v>
      </c>
      <c r="B298" s="5" t="s">
        <v>7</v>
      </c>
      <c r="C298" s="6" t="s">
        <v>86</v>
      </c>
      <c r="D298" s="6">
        <v>1386</v>
      </c>
      <c r="E298" s="6" t="s">
        <v>14</v>
      </c>
      <c r="F298" s="6">
        <v>80</v>
      </c>
      <c r="G298" s="6">
        <v>3.3</v>
      </c>
      <c r="H298" s="6" t="s">
        <v>9</v>
      </c>
    </row>
    <row r="299" spans="1:8" x14ac:dyDescent="0.35">
      <c r="A299" s="5" t="s">
        <v>65</v>
      </c>
      <c r="B299" s="5" t="s">
        <v>7</v>
      </c>
      <c r="C299" s="6" t="s">
        <v>86</v>
      </c>
      <c r="D299" s="6">
        <v>1387</v>
      </c>
      <c r="E299" s="6" t="s">
        <v>14</v>
      </c>
      <c r="F299" s="6">
        <v>63</v>
      </c>
      <c r="G299" s="6">
        <v>3.2</v>
      </c>
      <c r="H299" s="6" t="s">
        <v>9</v>
      </c>
    </row>
    <row r="300" spans="1:8" x14ac:dyDescent="0.35">
      <c r="A300" s="5" t="s">
        <v>55</v>
      </c>
      <c r="B300" s="5" t="s">
        <v>7</v>
      </c>
      <c r="C300" s="6" t="s">
        <v>89</v>
      </c>
      <c r="D300" s="6">
        <v>1388</v>
      </c>
      <c r="E300" s="6" t="s">
        <v>14</v>
      </c>
      <c r="F300" s="6">
        <v>57</v>
      </c>
      <c r="G300" s="6">
        <v>1.8</v>
      </c>
      <c r="H300" s="6" t="s">
        <v>17</v>
      </c>
    </row>
    <row r="301" spans="1:8" x14ac:dyDescent="0.35">
      <c r="A301" s="5" t="s">
        <v>65</v>
      </c>
      <c r="B301" s="5" t="s">
        <v>7</v>
      </c>
      <c r="C301" s="6" t="s">
        <v>86</v>
      </c>
      <c r="D301" s="6">
        <v>1388</v>
      </c>
      <c r="E301" s="6" t="s">
        <v>14</v>
      </c>
      <c r="F301" s="6">
        <v>114</v>
      </c>
      <c r="G301" s="6">
        <v>3.7</v>
      </c>
      <c r="H301" s="6" t="s">
        <v>9</v>
      </c>
    </row>
    <row r="302" spans="1:8" x14ac:dyDescent="0.35">
      <c r="A302" s="5" t="s">
        <v>55</v>
      </c>
      <c r="B302" s="5" t="s">
        <v>7</v>
      </c>
      <c r="C302" s="6" t="s">
        <v>89</v>
      </c>
      <c r="D302" s="6">
        <v>1389</v>
      </c>
      <c r="E302" s="6" t="s">
        <v>23</v>
      </c>
      <c r="F302" s="6">
        <v>110</v>
      </c>
      <c r="G302" s="6">
        <v>1.1000000000000001</v>
      </c>
      <c r="H302" s="6" t="s">
        <v>17</v>
      </c>
    </row>
    <row r="303" spans="1:8" x14ac:dyDescent="0.35">
      <c r="A303" s="5" t="s">
        <v>55</v>
      </c>
      <c r="B303" s="5" t="s">
        <v>7</v>
      </c>
      <c r="C303" s="6" t="s">
        <v>89</v>
      </c>
      <c r="D303" s="6">
        <v>1390</v>
      </c>
      <c r="E303" s="6" t="s">
        <v>14</v>
      </c>
      <c r="F303" s="6">
        <v>47</v>
      </c>
      <c r="G303" s="6">
        <v>1.2</v>
      </c>
      <c r="H303" s="6" t="s">
        <v>9</v>
      </c>
    </row>
    <row r="304" spans="1:8" x14ac:dyDescent="0.35">
      <c r="A304" s="5" t="s">
        <v>65</v>
      </c>
      <c r="B304" s="5" t="s">
        <v>7</v>
      </c>
      <c r="C304" s="6" t="s">
        <v>86</v>
      </c>
      <c r="D304" s="6">
        <v>1390</v>
      </c>
      <c r="E304" s="6" t="s">
        <v>14</v>
      </c>
      <c r="F304" s="6">
        <v>110</v>
      </c>
      <c r="G304" s="6">
        <v>3.7</v>
      </c>
      <c r="H304" s="6" t="s">
        <v>9</v>
      </c>
    </row>
    <row r="305" spans="1:8" x14ac:dyDescent="0.35">
      <c r="A305" s="5" t="s">
        <v>55</v>
      </c>
      <c r="B305" s="5" t="s">
        <v>7</v>
      </c>
      <c r="C305" s="6" t="s">
        <v>89</v>
      </c>
      <c r="D305" s="6">
        <v>1391</v>
      </c>
      <c r="E305" s="6" t="s">
        <v>14</v>
      </c>
      <c r="F305" s="6">
        <v>50</v>
      </c>
      <c r="G305" s="6">
        <v>2.1</v>
      </c>
      <c r="H305" s="6" t="s">
        <v>9</v>
      </c>
    </row>
    <row r="306" spans="1:8" x14ac:dyDescent="0.35">
      <c r="A306" s="5" t="s">
        <v>65</v>
      </c>
      <c r="B306" s="5" t="s">
        <v>7</v>
      </c>
      <c r="C306" s="6" t="s">
        <v>86</v>
      </c>
      <c r="D306" s="6">
        <v>1391</v>
      </c>
      <c r="E306" s="6" t="s">
        <v>14</v>
      </c>
      <c r="F306" s="6">
        <v>81</v>
      </c>
      <c r="G306" s="6">
        <v>4.3</v>
      </c>
      <c r="H306" s="6" t="s">
        <v>9</v>
      </c>
    </row>
    <row r="307" spans="1:8" x14ac:dyDescent="0.35">
      <c r="A307" s="5" t="s">
        <v>55</v>
      </c>
      <c r="B307" s="5" t="s">
        <v>7</v>
      </c>
      <c r="C307" s="6" t="s">
        <v>89</v>
      </c>
      <c r="D307" s="6">
        <v>1392</v>
      </c>
      <c r="E307" s="6" t="s">
        <v>14</v>
      </c>
      <c r="F307" s="6">
        <v>205</v>
      </c>
      <c r="G307" s="6">
        <v>2.8</v>
      </c>
      <c r="H307" s="6" t="s">
        <v>9</v>
      </c>
    </row>
    <row r="308" spans="1:8" x14ac:dyDescent="0.35">
      <c r="A308" s="5" t="s">
        <v>65</v>
      </c>
      <c r="B308" s="5" t="s">
        <v>7</v>
      </c>
      <c r="C308" s="6" t="s">
        <v>86</v>
      </c>
      <c r="D308" s="6">
        <v>1392</v>
      </c>
      <c r="E308" s="6" t="s">
        <v>14</v>
      </c>
      <c r="F308" s="6">
        <v>90</v>
      </c>
      <c r="G308" s="6">
        <v>3.4</v>
      </c>
      <c r="H308" s="6" t="s">
        <v>9</v>
      </c>
    </row>
    <row r="309" spans="1:8" x14ac:dyDescent="0.35">
      <c r="A309" s="5" t="s">
        <v>55</v>
      </c>
      <c r="B309" s="5" t="s">
        <v>7</v>
      </c>
      <c r="C309" s="6" t="s">
        <v>89</v>
      </c>
      <c r="D309" s="6">
        <v>1393</v>
      </c>
      <c r="E309" s="6" t="s">
        <v>14</v>
      </c>
      <c r="F309" s="6">
        <v>160</v>
      </c>
      <c r="G309" s="6">
        <v>2.5</v>
      </c>
      <c r="H309" s="6" t="s">
        <v>17</v>
      </c>
    </row>
    <row r="310" spans="1:8" x14ac:dyDescent="0.35">
      <c r="A310" s="5" t="s">
        <v>65</v>
      </c>
      <c r="B310" s="5" t="s">
        <v>7</v>
      </c>
      <c r="C310" s="6" t="s">
        <v>86</v>
      </c>
      <c r="D310" s="6">
        <v>1393</v>
      </c>
      <c r="E310" s="6" t="s">
        <v>14</v>
      </c>
      <c r="F310" s="6">
        <v>150</v>
      </c>
      <c r="G310" s="6">
        <v>2.6</v>
      </c>
      <c r="H310" s="6" t="s">
        <v>9</v>
      </c>
    </row>
    <row r="311" spans="1:8" x14ac:dyDescent="0.35">
      <c r="A311" s="5" t="s">
        <v>65</v>
      </c>
      <c r="B311" s="5" t="s">
        <v>7</v>
      </c>
      <c r="C311" s="6" t="s">
        <v>86</v>
      </c>
      <c r="D311" s="6">
        <v>1394</v>
      </c>
      <c r="E311" s="6" t="s">
        <v>14</v>
      </c>
      <c r="F311" s="6">
        <v>148</v>
      </c>
      <c r="G311" s="6">
        <v>4.3</v>
      </c>
      <c r="H311" s="6" t="s">
        <v>9</v>
      </c>
    </row>
    <row r="312" spans="1:8" x14ac:dyDescent="0.35">
      <c r="A312" s="5" t="s">
        <v>55</v>
      </c>
      <c r="B312" s="5" t="s">
        <v>7</v>
      </c>
      <c r="C312" s="6" t="s">
        <v>89</v>
      </c>
      <c r="D312" s="6">
        <v>1395</v>
      </c>
      <c r="E312" s="6" t="s">
        <v>14</v>
      </c>
      <c r="F312" s="6">
        <v>60</v>
      </c>
      <c r="G312" s="6">
        <v>1.3</v>
      </c>
      <c r="H312" s="6" t="s">
        <v>9</v>
      </c>
    </row>
    <row r="313" spans="1:8" x14ac:dyDescent="0.35">
      <c r="A313" s="5" t="s">
        <v>65</v>
      </c>
      <c r="B313" s="5" t="s">
        <v>7</v>
      </c>
      <c r="C313" s="6" t="s">
        <v>86</v>
      </c>
      <c r="D313" s="6">
        <v>1395</v>
      </c>
      <c r="E313" s="6" t="s">
        <v>14</v>
      </c>
      <c r="F313" s="6">
        <v>168</v>
      </c>
      <c r="G313" s="6">
        <v>4.7</v>
      </c>
      <c r="H313" s="6" t="s">
        <v>9</v>
      </c>
    </row>
    <row r="314" spans="1:8" x14ac:dyDescent="0.35">
      <c r="A314" s="5" t="s">
        <v>55</v>
      </c>
      <c r="B314" s="5" t="s">
        <v>7</v>
      </c>
      <c r="C314" s="6" t="s">
        <v>89</v>
      </c>
      <c r="D314" s="6">
        <v>1396</v>
      </c>
      <c r="E314" s="6" t="s">
        <v>14</v>
      </c>
      <c r="F314" s="6">
        <v>110</v>
      </c>
      <c r="G314" s="6">
        <v>2.1</v>
      </c>
      <c r="H314" s="6" t="s">
        <v>9</v>
      </c>
    </row>
    <row r="315" spans="1:8" x14ac:dyDescent="0.35">
      <c r="A315" s="5" t="s">
        <v>65</v>
      </c>
      <c r="B315" s="5" t="s">
        <v>7</v>
      </c>
      <c r="C315" s="6" t="s">
        <v>86</v>
      </c>
      <c r="D315" s="6">
        <v>1396</v>
      </c>
      <c r="E315" s="6" t="s">
        <v>14</v>
      </c>
      <c r="F315" s="6">
        <v>115</v>
      </c>
      <c r="G315" s="6">
        <v>3.3</v>
      </c>
      <c r="H315" s="6" t="s">
        <v>9</v>
      </c>
    </row>
    <row r="316" spans="1:8" x14ac:dyDescent="0.35">
      <c r="A316" s="5" t="s">
        <v>55</v>
      </c>
      <c r="B316" s="5" t="s">
        <v>7</v>
      </c>
      <c r="C316" s="6" t="s">
        <v>89</v>
      </c>
      <c r="D316" s="6">
        <v>1397</v>
      </c>
      <c r="E316" s="6" t="s">
        <v>14</v>
      </c>
      <c r="F316" s="6">
        <v>80</v>
      </c>
      <c r="G316" s="6">
        <v>1.3</v>
      </c>
      <c r="H316" s="6" t="s">
        <v>9</v>
      </c>
    </row>
    <row r="317" spans="1:8" x14ac:dyDescent="0.35">
      <c r="A317" s="5" t="s">
        <v>65</v>
      </c>
      <c r="B317" s="5" t="s">
        <v>7</v>
      </c>
      <c r="C317" s="6" t="s">
        <v>86</v>
      </c>
      <c r="D317" s="6">
        <v>1397</v>
      </c>
      <c r="E317" s="6" t="s">
        <v>14</v>
      </c>
      <c r="F317" s="6">
        <v>54</v>
      </c>
      <c r="G317" s="6">
        <v>3</v>
      </c>
      <c r="H317" s="6" t="s">
        <v>9</v>
      </c>
    </row>
    <row r="318" spans="1:8" x14ac:dyDescent="0.35">
      <c r="A318" s="5" t="s">
        <v>55</v>
      </c>
      <c r="B318" s="5" t="s">
        <v>7</v>
      </c>
      <c r="C318" s="6" t="s">
        <v>89</v>
      </c>
      <c r="D318" s="6">
        <v>1399</v>
      </c>
      <c r="E318" s="6" t="s">
        <v>14</v>
      </c>
      <c r="F318" s="6">
        <v>90</v>
      </c>
      <c r="G318" s="6">
        <v>2.8</v>
      </c>
      <c r="H318" s="6" t="s">
        <v>9</v>
      </c>
    </row>
    <row r="319" spans="1:8" x14ac:dyDescent="0.35">
      <c r="A319" s="5" t="s">
        <v>65</v>
      </c>
      <c r="B319" s="5" t="s">
        <v>7</v>
      </c>
      <c r="C319" s="6" t="s">
        <v>86</v>
      </c>
      <c r="D319" s="6">
        <v>1399</v>
      </c>
      <c r="E319" s="6" t="s">
        <v>14</v>
      </c>
      <c r="F319" s="6">
        <v>74</v>
      </c>
      <c r="G319" s="6">
        <v>3.5</v>
      </c>
      <c r="H319" s="6" t="s">
        <v>9</v>
      </c>
    </row>
    <row r="320" spans="1:8" x14ac:dyDescent="0.35">
      <c r="A320" s="5" t="s">
        <v>51</v>
      </c>
      <c r="B320" s="5" t="s">
        <v>11</v>
      </c>
      <c r="C320" s="6" t="s">
        <v>90</v>
      </c>
      <c r="D320" s="6">
        <v>1400</v>
      </c>
      <c r="E320" s="6" t="s">
        <v>18</v>
      </c>
      <c r="F320" s="6">
        <v>160</v>
      </c>
      <c r="G320" s="6">
        <v>3.8</v>
      </c>
      <c r="H320" s="6" t="s">
        <v>9</v>
      </c>
    </row>
    <row r="321" spans="1:8" x14ac:dyDescent="0.35">
      <c r="A321" s="5" t="s">
        <v>51</v>
      </c>
      <c r="B321" s="5" t="s">
        <v>11</v>
      </c>
      <c r="C321" s="6" t="s">
        <v>90</v>
      </c>
      <c r="D321" s="6">
        <v>1401</v>
      </c>
      <c r="E321" s="6" t="s">
        <v>14</v>
      </c>
      <c r="F321" s="6">
        <v>80</v>
      </c>
      <c r="G321" s="6">
        <v>3.1</v>
      </c>
      <c r="H321" s="6" t="s">
        <v>9</v>
      </c>
    </row>
    <row r="322" spans="1:8" x14ac:dyDescent="0.35">
      <c r="A322" s="5" t="s">
        <v>51</v>
      </c>
      <c r="B322" s="5" t="s">
        <v>11</v>
      </c>
      <c r="C322" s="6" t="s">
        <v>90</v>
      </c>
      <c r="D322" s="6">
        <v>1402</v>
      </c>
      <c r="E322" s="6" t="s">
        <v>14</v>
      </c>
      <c r="F322" s="6">
        <v>102</v>
      </c>
      <c r="G322" s="6">
        <v>3.2</v>
      </c>
      <c r="H322" s="6" t="s">
        <v>9</v>
      </c>
    </row>
    <row r="323" spans="1:8" x14ac:dyDescent="0.35">
      <c r="A323" s="5" t="s">
        <v>51</v>
      </c>
      <c r="B323" s="5" t="s">
        <v>11</v>
      </c>
      <c r="C323" s="6" t="s">
        <v>90</v>
      </c>
      <c r="D323" s="6">
        <v>1403</v>
      </c>
      <c r="E323" s="6" t="s">
        <v>52</v>
      </c>
      <c r="F323" s="6">
        <v>30</v>
      </c>
      <c r="G323" s="6">
        <v>1.9</v>
      </c>
      <c r="H323" s="6" t="s">
        <v>72</v>
      </c>
    </row>
    <row r="324" spans="1:8" x14ac:dyDescent="0.35">
      <c r="A324" s="5" t="s">
        <v>51</v>
      </c>
      <c r="B324" s="5" t="s">
        <v>11</v>
      </c>
      <c r="C324" s="6" t="s">
        <v>90</v>
      </c>
      <c r="D324" s="6">
        <v>1404</v>
      </c>
      <c r="E324" s="6" t="s">
        <v>14</v>
      </c>
      <c r="F324" s="6">
        <v>125</v>
      </c>
      <c r="G324" s="6">
        <v>3.5</v>
      </c>
      <c r="H324" s="6" t="s">
        <v>9</v>
      </c>
    </row>
    <row r="325" spans="1:8" x14ac:dyDescent="0.35">
      <c r="A325" s="5" t="s">
        <v>51</v>
      </c>
      <c r="B325" s="5" t="s">
        <v>11</v>
      </c>
      <c r="C325" s="6" t="s">
        <v>90</v>
      </c>
      <c r="D325" s="6">
        <v>1405</v>
      </c>
      <c r="E325" s="6" t="s">
        <v>14</v>
      </c>
      <c r="F325" s="6">
        <v>50</v>
      </c>
      <c r="G325" s="6">
        <v>0.8</v>
      </c>
      <c r="H325" s="6" t="s">
        <v>9</v>
      </c>
    </row>
    <row r="326" spans="1:8" x14ac:dyDescent="0.35">
      <c r="A326" s="5" t="s">
        <v>51</v>
      </c>
      <c r="B326" s="5" t="s">
        <v>11</v>
      </c>
      <c r="C326" s="6" t="s">
        <v>90</v>
      </c>
      <c r="D326" s="6">
        <v>1406</v>
      </c>
      <c r="E326" s="6" t="s">
        <v>14</v>
      </c>
      <c r="F326" s="6">
        <v>135</v>
      </c>
      <c r="G326" s="6">
        <v>2.4</v>
      </c>
      <c r="H326" s="6" t="s">
        <v>9</v>
      </c>
    </row>
    <row r="327" spans="1:8" x14ac:dyDescent="0.35">
      <c r="A327" s="5" t="s">
        <v>51</v>
      </c>
      <c r="B327" s="5" t="s">
        <v>11</v>
      </c>
      <c r="C327" s="6" t="s">
        <v>90</v>
      </c>
      <c r="D327" s="6">
        <v>1407</v>
      </c>
      <c r="E327" s="6" t="s">
        <v>14</v>
      </c>
      <c r="F327" s="6">
        <v>53</v>
      </c>
      <c r="G327" s="6">
        <v>1.8</v>
      </c>
      <c r="H327" s="6" t="s">
        <v>17</v>
      </c>
    </row>
    <row r="328" spans="1:8" x14ac:dyDescent="0.35">
      <c r="A328" s="5" t="s">
        <v>51</v>
      </c>
      <c r="B328" s="5" t="s">
        <v>11</v>
      </c>
      <c r="C328" s="6" t="s">
        <v>90</v>
      </c>
      <c r="D328" s="6">
        <v>1408</v>
      </c>
      <c r="E328" s="6" t="s">
        <v>14</v>
      </c>
      <c r="F328" s="6">
        <v>210</v>
      </c>
      <c r="G328" s="6">
        <v>3.8</v>
      </c>
      <c r="H328" s="6" t="s">
        <v>17</v>
      </c>
    </row>
    <row r="329" spans="1:8" x14ac:dyDescent="0.35">
      <c r="A329" s="5" t="s">
        <v>51</v>
      </c>
      <c r="B329" s="5" t="s">
        <v>11</v>
      </c>
      <c r="C329" s="6" t="s">
        <v>90</v>
      </c>
      <c r="D329" s="6">
        <v>1409</v>
      </c>
      <c r="E329" s="6" t="s">
        <v>14</v>
      </c>
      <c r="F329" s="6">
        <v>45</v>
      </c>
      <c r="G329" s="6">
        <v>1.1000000000000001</v>
      </c>
      <c r="H329" s="6" t="s">
        <v>9</v>
      </c>
    </row>
    <row r="330" spans="1:8" x14ac:dyDescent="0.35">
      <c r="A330" s="5" t="s">
        <v>51</v>
      </c>
      <c r="B330" s="5" t="s">
        <v>11</v>
      </c>
      <c r="C330" s="6" t="s">
        <v>90</v>
      </c>
      <c r="D330" s="6">
        <v>1410</v>
      </c>
      <c r="E330" s="6" t="s">
        <v>14</v>
      </c>
      <c r="F330" s="6">
        <v>125</v>
      </c>
      <c r="G330" s="6">
        <v>3.5</v>
      </c>
      <c r="H330" s="6" t="s">
        <v>9</v>
      </c>
    </row>
    <row r="331" spans="1:8" x14ac:dyDescent="0.35">
      <c r="A331" s="5" t="s">
        <v>51</v>
      </c>
      <c r="B331" s="5" t="s">
        <v>11</v>
      </c>
      <c r="C331" s="6" t="s">
        <v>90</v>
      </c>
      <c r="D331" s="6">
        <v>1411</v>
      </c>
      <c r="E331" s="6" t="s">
        <v>14</v>
      </c>
      <c r="F331" s="6">
        <v>122</v>
      </c>
      <c r="G331" s="6">
        <v>4.9000000000000004</v>
      </c>
      <c r="H331" s="6" t="s">
        <v>9</v>
      </c>
    </row>
    <row r="332" spans="1:8" x14ac:dyDescent="0.35">
      <c r="A332" s="5" t="s">
        <v>51</v>
      </c>
      <c r="B332" s="5" t="s">
        <v>11</v>
      </c>
      <c r="C332" s="6" t="s">
        <v>90</v>
      </c>
      <c r="D332" s="6">
        <v>1412</v>
      </c>
      <c r="E332" s="6" t="s">
        <v>14</v>
      </c>
      <c r="F332" s="6">
        <v>170</v>
      </c>
      <c r="G332" s="6">
        <v>3.5</v>
      </c>
      <c r="H332" s="6" t="s">
        <v>9</v>
      </c>
    </row>
    <row r="333" spans="1:8" x14ac:dyDescent="0.35">
      <c r="A333" s="5" t="s">
        <v>51</v>
      </c>
      <c r="B333" s="5" t="s">
        <v>11</v>
      </c>
      <c r="C333" s="6" t="s">
        <v>90</v>
      </c>
      <c r="D333" s="6">
        <v>1413</v>
      </c>
      <c r="E333" s="6" t="s">
        <v>14</v>
      </c>
      <c r="F333" s="6">
        <v>124</v>
      </c>
      <c r="G333" s="6">
        <v>3.2</v>
      </c>
      <c r="H333" s="6" t="s">
        <v>9</v>
      </c>
    </row>
    <row r="334" spans="1:8" x14ac:dyDescent="0.35">
      <c r="A334" s="5" t="s">
        <v>51</v>
      </c>
      <c r="B334" s="5" t="s">
        <v>11</v>
      </c>
      <c r="C334" s="6" t="s">
        <v>90</v>
      </c>
      <c r="D334" s="6">
        <v>1414</v>
      </c>
      <c r="E334" s="6" t="s">
        <v>18</v>
      </c>
      <c r="F334" s="6">
        <v>60</v>
      </c>
      <c r="G334" s="6">
        <v>3.1</v>
      </c>
      <c r="H334" s="6" t="s">
        <v>9</v>
      </c>
    </row>
    <row r="335" spans="1:8" x14ac:dyDescent="0.35">
      <c r="A335" s="5" t="s">
        <v>51</v>
      </c>
      <c r="B335" s="5" t="s">
        <v>11</v>
      </c>
      <c r="C335" s="6" t="s">
        <v>90</v>
      </c>
      <c r="D335" s="6">
        <v>1415</v>
      </c>
      <c r="E335" s="6" t="s">
        <v>14</v>
      </c>
      <c r="F335" s="6">
        <v>125</v>
      </c>
      <c r="G335" s="6">
        <v>3.1</v>
      </c>
      <c r="H335" s="6" t="s">
        <v>9</v>
      </c>
    </row>
    <row r="336" spans="1:8" x14ac:dyDescent="0.35">
      <c r="A336" s="5" t="s">
        <v>51</v>
      </c>
      <c r="B336" s="5" t="s">
        <v>11</v>
      </c>
      <c r="C336" s="6" t="s">
        <v>90</v>
      </c>
      <c r="D336" s="6">
        <v>1416</v>
      </c>
      <c r="E336" s="6" t="s">
        <v>14</v>
      </c>
      <c r="F336" s="6">
        <v>140</v>
      </c>
      <c r="G336" s="6">
        <v>2.9</v>
      </c>
      <c r="H336" s="6" t="s">
        <v>9</v>
      </c>
    </row>
    <row r="337" spans="1:8" x14ac:dyDescent="0.35">
      <c r="A337" s="5" t="s">
        <v>51</v>
      </c>
      <c r="B337" s="5" t="s">
        <v>11</v>
      </c>
      <c r="C337" s="6" t="s">
        <v>90</v>
      </c>
      <c r="D337" s="6">
        <v>1417</v>
      </c>
      <c r="E337" s="6" t="s">
        <v>14</v>
      </c>
      <c r="F337" s="6">
        <v>124</v>
      </c>
      <c r="G337" s="6">
        <v>3.9</v>
      </c>
      <c r="H337" s="6" t="s">
        <v>17</v>
      </c>
    </row>
    <row r="338" spans="1:8" x14ac:dyDescent="0.35">
      <c r="A338" s="5" t="s">
        <v>63</v>
      </c>
      <c r="B338" s="5" t="s">
        <v>7</v>
      </c>
      <c r="C338" s="6" t="s">
        <v>91</v>
      </c>
      <c r="D338" s="6">
        <v>1418</v>
      </c>
      <c r="E338" s="6" t="s">
        <v>14</v>
      </c>
      <c r="F338" s="6">
        <v>100</v>
      </c>
      <c r="G338" s="6">
        <v>2.6</v>
      </c>
      <c r="H338" s="6" t="s">
        <v>17</v>
      </c>
    </row>
    <row r="339" spans="1:8" x14ac:dyDescent="0.35">
      <c r="A339" s="5" t="s">
        <v>63</v>
      </c>
      <c r="B339" s="5" t="s">
        <v>7</v>
      </c>
      <c r="C339" s="6" t="s">
        <v>91</v>
      </c>
      <c r="D339" s="6">
        <v>1419</v>
      </c>
      <c r="E339" s="6" t="s">
        <v>14</v>
      </c>
      <c r="F339" s="6">
        <v>100</v>
      </c>
      <c r="G339" s="6">
        <v>2.7</v>
      </c>
      <c r="H339" s="6" t="s">
        <v>9</v>
      </c>
    </row>
    <row r="340" spans="1:8" x14ac:dyDescent="0.35">
      <c r="A340" s="5" t="s">
        <v>63</v>
      </c>
      <c r="B340" s="5" t="s">
        <v>7</v>
      </c>
      <c r="C340" s="6" t="s">
        <v>91</v>
      </c>
      <c r="D340" s="6">
        <v>1420</v>
      </c>
      <c r="E340" s="6" t="s">
        <v>14</v>
      </c>
      <c r="F340" s="6">
        <v>40</v>
      </c>
      <c r="G340" s="6">
        <v>1.5</v>
      </c>
      <c r="H340" s="6" t="s">
        <v>9</v>
      </c>
    </row>
    <row r="341" spans="1:8" x14ac:dyDescent="0.35">
      <c r="A341" s="5" t="s">
        <v>63</v>
      </c>
      <c r="B341" s="5" t="s">
        <v>7</v>
      </c>
      <c r="C341" s="6" t="s">
        <v>91</v>
      </c>
      <c r="D341" s="6">
        <v>1421</v>
      </c>
      <c r="E341" s="6" t="s">
        <v>14</v>
      </c>
      <c r="F341" s="6">
        <v>45</v>
      </c>
      <c r="G341" s="6">
        <v>1.4</v>
      </c>
      <c r="H341" s="6" t="s">
        <v>9</v>
      </c>
    </row>
    <row r="342" spans="1:8" x14ac:dyDescent="0.35">
      <c r="A342" s="5" t="s">
        <v>63</v>
      </c>
      <c r="B342" s="5" t="s">
        <v>7</v>
      </c>
      <c r="C342" s="6" t="s">
        <v>91</v>
      </c>
      <c r="D342" s="6">
        <v>1422</v>
      </c>
      <c r="E342" s="6" t="s">
        <v>14</v>
      </c>
      <c r="F342" s="6">
        <v>65</v>
      </c>
      <c r="G342" s="6">
        <v>2.2999999999999998</v>
      </c>
      <c r="H342" s="6" t="s">
        <v>17</v>
      </c>
    </row>
    <row r="343" spans="1:8" x14ac:dyDescent="0.35">
      <c r="A343" s="5" t="s">
        <v>63</v>
      </c>
      <c r="B343" s="5" t="s">
        <v>7</v>
      </c>
      <c r="C343" s="6" t="s">
        <v>91</v>
      </c>
      <c r="D343" s="6">
        <v>1423</v>
      </c>
      <c r="E343" s="6" t="s">
        <v>14</v>
      </c>
      <c r="F343" s="6">
        <v>50</v>
      </c>
      <c r="G343" s="6">
        <v>1.1000000000000001</v>
      </c>
      <c r="H343" s="6" t="s">
        <v>9</v>
      </c>
    </row>
    <row r="344" spans="1:8" x14ac:dyDescent="0.35">
      <c r="A344" s="5" t="s">
        <v>63</v>
      </c>
      <c r="B344" s="5" t="s">
        <v>7</v>
      </c>
      <c r="C344" s="6" t="s">
        <v>91</v>
      </c>
      <c r="D344" s="6">
        <v>1424</v>
      </c>
      <c r="E344" s="6" t="s">
        <v>14</v>
      </c>
      <c r="F344" s="6">
        <v>38</v>
      </c>
      <c r="G344" s="6">
        <v>0.8</v>
      </c>
      <c r="H344" s="6" t="s">
        <v>17</v>
      </c>
    </row>
    <row r="345" spans="1:8" x14ac:dyDescent="0.35">
      <c r="A345" s="5" t="s">
        <v>63</v>
      </c>
      <c r="B345" s="5" t="s">
        <v>7</v>
      </c>
      <c r="C345" s="6" t="s">
        <v>91</v>
      </c>
      <c r="D345" s="6">
        <v>1425</v>
      </c>
      <c r="E345" s="6" t="s">
        <v>14</v>
      </c>
      <c r="F345" s="6">
        <v>40</v>
      </c>
      <c r="G345" s="6">
        <v>1.1000000000000001</v>
      </c>
      <c r="H345" s="6" t="s">
        <v>17</v>
      </c>
    </row>
    <row r="346" spans="1:8" x14ac:dyDescent="0.35">
      <c r="A346" s="5" t="s">
        <v>63</v>
      </c>
      <c r="B346" s="5" t="s">
        <v>7</v>
      </c>
      <c r="C346" s="6" t="s">
        <v>91</v>
      </c>
      <c r="D346" s="6">
        <v>1426</v>
      </c>
      <c r="E346" s="6" t="s">
        <v>14</v>
      </c>
      <c r="F346" s="6">
        <v>110</v>
      </c>
      <c r="G346" s="6">
        <v>2.2999999999999998</v>
      </c>
      <c r="H346" s="6" t="s">
        <v>9</v>
      </c>
    </row>
    <row r="347" spans="1:8" x14ac:dyDescent="0.35">
      <c r="A347" s="5" t="s">
        <v>63</v>
      </c>
      <c r="B347" s="5" t="s">
        <v>7</v>
      </c>
      <c r="C347" s="6" t="s">
        <v>91</v>
      </c>
      <c r="D347" s="6">
        <v>1427</v>
      </c>
      <c r="E347" s="6" t="s">
        <v>14</v>
      </c>
      <c r="F347" s="6">
        <v>40</v>
      </c>
      <c r="G347" s="6">
        <v>1.5</v>
      </c>
      <c r="H347" s="6" t="s">
        <v>17</v>
      </c>
    </row>
    <row r="348" spans="1:8" x14ac:dyDescent="0.35">
      <c r="A348" s="5" t="s">
        <v>63</v>
      </c>
      <c r="B348" s="5" t="s">
        <v>7</v>
      </c>
      <c r="C348" s="6" t="s">
        <v>91</v>
      </c>
      <c r="D348" s="6">
        <v>1428</v>
      </c>
      <c r="E348" s="6" t="s">
        <v>14</v>
      </c>
      <c r="F348" s="6">
        <v>50</v>
      </c>
      <c r="G348" s="6">
        <v>1.8</v>
      </c>
      <c r="H348" s="6" t="s">
        <v>9</v>
      </c>
    </row>
    <row r="349" spans="1:8" x14ac:dyDescent="0.35">
      <c r="A349" s="5" t="s">
        <v>63</v>
      </c>
      <c r="B349" s="5" t="s">
        <v>7</v>
      </c>
      <c r="C349" s="6" t="s">
        <v>91</v>
      </c>
      <c r="D349" s="6">
        <v>1429</v>
      </c>
      <c r="E349" s="6" t="s">
        <v>14</v>
      </c>
      <c r="F349" s="6">
        <v>111</v>
      </c>
      <c r="G349" s="6">
        <v>1.9</v>
      </c>
      <c r="H349" s="6" t="s">
        <v>9</v>
      </c>
    </row>
    <row r="350" spans="1:8" x14ac:dyDescent="0.35">
      <c r="A350" s="5" t="s">
        <v>63</v>
      </c>
      <c r="B350" s="5" t="s">
        <v>7</v>
      </c>
      <c r="C350" s="6" t="s">
        <v>91</v>
      </c>
      <c r="D350" s="6">
        <v>1430</v>
      </c>
      <c r="E350" s="6" t="s">
        <v>14</v>
      </c>
      <c r="F350" s="6">
        <v>100</v>
      </c>
      <c r="G350" s="6">
        <v>2.5</v>
      </c>
      <c r="H350" s="6" t="s">
        <v>17</v>
      </c>
    </row>
    <row r="351" spans="1:8" x14ac:dyDescent="0.35">
      <c r="A351" s="5" t="s">
        <v>63</v>
      </c>
      <c r="B351" s="5" t="s">
        <v>7</v>
      </c>
      <c r="C351" s="6" t="s">
        <v>91</v>
      </c>
      <c r="D351" s="6">
        <v>1431</v>
      </c>
      <c r="E351" s="6" t="s">
        <v>14</v>
      </c>
      <c r="F351" s="6">
        <v>98</v>
      </c>
      <c r="G351" s="6">
        <v>2.8</v>
      </c>
      <c r="H351" s="6" t="s">
        <v>9</v>
      </c>
    </row>
    <row r="352" spans="1:8" x14ac:dyDescent="0.35">
      <c r="A352" s="5" t="s">
        <v>63</v>
      </c>
      <c r="B352" s="5" t="s">
        <v>7</v>
      </c>
      <c r="C352" s="6" t="s">
        <v>91</v>
      </c>
      <c r="D352" s="6">
        <v>1432</v>
      </c>
      <c r="E352" s="6" t="s">
        <v>14</v>
      </c>
      <c r="F352" s="6">
        <v>116</v>
      </c>
      <c r="G352" s="6">
        <v>2.2999999999999998</v>
      </c>
      <c r="H352" s="6" t="s">
        <v>9</v>
      </c>
    </row>
    <row r="353" spans="1:8" x14ac:dyDescent="0.35">
      <c r="A353" s="5" t="s">
        <v>63</v>
      </c>
      <c r="B353" s="5" t="s">
        <v>7</v>
      </c>
      <c r="C353" s="6" t="s">
        <v>91</v>
      </c>
      <c r="D353" s="6">
        <v>1433</v>
      </c>
      <c r="E353" s="6" t="s">
        <v>14</v>
      </c>
      <c r="F353" s="6">
        <v>30</v>
      </c>
      <c r="G353" s="6">
        <v>1.2</v>
      </c>
      <c r="H353" s="6" t="s">
        <v>9</v>
      </c>
    </row>
    <row r="354" spans="1:8" x14ac:dyDescent="0.35">
      <c r="A354" s="5" t="s">
        <v>63</v>
      </c>
      <c r="B354" s="5" t="s">
        <v>7</v>
      </c>
      <c r="C354" s="6" t="s">
        <v>91</v>
      </c>
      <c r="D354" s="6">
        <v>1434</v>
      </c>
      <c r="E354" s="6" t="s">
        <v>14</v>
      </c>
      <c r="F354" s="6">
        <v>40</v>
      </c>
      <c r="G354" s="6">
        <v>1.1000000000000001</v>
      </c>
      <c r="H354" s="6" t="s">
        <v>9</v>
      </c>
    </row>
    <row r="355" spans="1:8" x14ac:dyDescent="0.35">
      <c r="A355" s="5" t="s">
        <v>63</v>
      </c>
      <c r="B355" s="5" t="s">
        <v>7</v>
      </c>
      <c r="C355" s="6" t="s">
        <v>91</v>
      </c>
      <c r="D355" s="6">
        <v>1435</v>
      </c>
      <c r="E355" s="6" t="s">
        <v>14</v>
      </c>
      <c r="F355" s="6">
        <v>25</v>
      </c>
      <c r="G355" s="6">
        <v>0.6</v>
      </c>
      <c r="H355" s="6" t="s">
        <v>9</v>
      </c>
    </row>
    <row r="356" spans="1:8" x14ac:dyDescent="0.35">
      <c r="A356" s="5" t="s">
        <v>63</v>
      </c>
      <c r="B356" s="5" t="s">
        <v>7</v>
      </c>
      <c r="C356" s="6" t="s">
        <v>91</v>
      </c>
      <c r="D356" s="6">
        <v>1436</v>
      </c>
      <c r="E356" s="6" t="s">
        <v>14</v>
      </c>
      <c r="F356" s="6">
        <v>50</v>
      </c>
      <c r="G356" s="6">
        <v>2.1</v>
      </c>
      <c r="H356" s="6" t="s">
        <v>9</v>
      </c>
    </row>
    <row r="357" spans="1:8" x14ac:dyDescent="0.35">
      <c r="A357" s="5" t="s">
        <v>63</v>
      </c>
      <c r="B357" s="5" t="s">
        <v>11</v>
      </c>
      <c r="C357" s="6" t="s">
        <v>80</v>
      </c>
      <c r="D357" s="6">
        <v>1437</v>
      </c>
      <c r="E357" s="6" t="s">
        <v>14</v>
      </c>
      <c r="F357" s="6">
        <v>42</v>
      </c>
      <c r="G357" s="6">
        <v>1.6</v>
      </c>
      <c r="H357" s="6" t="s">
        <v>17</v>
      </c>
    </row>
    <row r="358" spans="1:8" x14ac:dyDescent="0.35">
      <c r="A358" s="5" t="s">
        <v>63</v>
      </c>
      <c r="B358" s="5" t="s">
        <v>11</v>
      </c>
      <c r="C358" s="6" t="s">
        <v>80</v>
      </c>
      <c r="D358" s="6">
        <v>1438</v>
      </c>
      <c r="E358" s="6" t="s">
        <v>14</v>
      </c>
      <c r="F358" s="6">
        <v>107</v>
      </c>
      <c r="G358" s="6">
        <v>2.8</v>
      </c>
      <c r="H358" s="6" t="s">
        <v>17</v>
      </c>
    </row>
    <row r="359" spans="1:8" x14ac:dyDescent="0.35">
      <c r="A359" s="5" t="s">
        <v>63</v>
      </c>
      <c r="B359" s="5" t="s">
        <v>11</v>
      </c>
      <c r="C359" s="6" t="s">
        <v>80</v>
      </c>
      <c r="D359" s="6">
        <v>1439</v>
      </c>
      <c r="E359" s="6" t="s">
        <v>14</v>
      </c>
      <c r="F359" s="6">
        <v>32</v>
      </c>
      <c r="G359" s="6">
        <v>1.8</v>
      </c>
      <c r="H359" s="6" t="s">
        <v>17</v>
      </c>
    </row>
    <row r="360" spans="1:8" x14ac:dyDescent="0.35">
      <c r="A360" s="5" t="s">
        <v>63</v>
      </c>
      <c r="B360" s="5" t="s">
        <v>11</v>
      </c>
      <c r="C360" s="6" t="s">
        <v>80</v>
      </c>
      <c r="D360" s="6">
        <v>1440</v>
      </c>
      <c r="E360" s="6" t="s">
        <v>14</v>
      </c>
      <c r="F360" s="6">
        <v>40</v>
      </c>
      <c r="G360" s="6">
        <v>1.4</v>
      </c>
      <c r="H360" s="6" t="s">
        <v>17</v>
      </c>
    </row>
    <row r="361" spans="1:8" x14ac:dyDescent="0.35">
      <c r="A361" s="5" t="s">
        <v>63</v>
      </c>
      <c r="B361" s="5" t="s">
        <v>11</v>
      </c>
      <c r="C361" s="6" t="s">
        <v>80</v>
      </c>
      <c r="D361" s="6">
        <v>1441</v>
      </c>
      <c r="E361" s="6" t="s">
        <v>14</v>
      </c>
      <c r="F361" s="6">
        <v>100</v>
      </c>
      <c r="G361" s="6">
        <v>2.9</v>
      </c>
      <c r="H361" s="6" t="s">
        <v>9</v>
      </c>
    </row>
    <row r="362" spans="1:8" x14ac:dyDescent="0.35">
      <c r="A362" s="5" t="s">
        <v>63</v>
      </c>
      <c r="B362" s="5" t="s">
        <v>25</v>
      </c>
      <c r="C362" s="6" t="s">
        <v>92</v>
      </c>
      <c r="D362" s="6">
        <v>1442</v>
      </c>
      <c r="E362" s="6" t="s">
        <v>14</v>
      </c>
      <c r="F362" s="6">
        <v>100</v>
      </c>
      <c r="G362" s="6">
        <v>3.8</v>
      </c>
      <c r="H362" s="6" t="s">
        <v>9</v>
      </c>
    </row>
    <row r="363" spans="1:8" x14ac:dyDescent="0.35">
      <c r="A363" s="5" t="s">
        <v>63</v>
      </c>
      <c r="B363" s="5" t="s">
        <v>25</v>
      </c>
      <c r="C363" s="6" t="s">
        <v>92</v>
      </c>
      <c r="D363" s="6">
        <v>1443</v>
      </c>
      <c r="E363" s="6" t="s">
        <v>18</v>
      </c>
      <c r="F363" s="6">
        <v>100</v>
      </c>
      <c r="G363" s="6">
        <v>1.2</v>
      </c>
      <c r="H363" s="6" t="s">
        <v>9</v>
      </c>
    </row>
    <row r="364" spans="1:8" x14ac:dyDescent="0.35">
      <c r="A364" s="5" t="s">
        <v>63</v>
      </c>
      <c r="B364" s="5" t="s">
        <v>25</v>
      </c>
      <c r="C364" s="6" t="s">
        <v>92</v>
      </c>
      <c r="D364" s="6">
        <v>1444</v>
      </c>
      <c r="E364" s="6" t="s">
        <v>14</v>
      </c>
      <c r="F364" s="6">
        <v>80</v>
      </c>
      <c r="G364" s="6">
        <v>1.9</v>
      </c>
      <c r="H364" s="6" t="s">
        <v>17</v>
      </c>
    </row>
    <row r="365" spans="1:8" x14ac:dyDescent="0.35">
      <c r="A365" s="5" t="s">
        <v>63</v>
      </c>
      <c r="B365" s="5" t="s">
        <v>25</v>
      </c>
      <c r="C365" s="6" t="s">
        <v>92</v>
      </c>
      <c r="D365" s="6">
        <v>1445</v>
      </c>
      <c r="E365" s="6" t="s">
        <v>14</v>
      </c>
      <c r="F365" s="6">
        <v>20</v>
      </c>
      <c r="G365" s="6">
        <v>1.2</v>
      </c>
      <c r="H365" s="6" t="s">
        <v>9</v>
      </c>
    </row>
    <row r="366" spans="1:8" x14ac:dyDescent="0.35">
      <c r="A366" s="5" t="s">
        <v>63</v>
      </c>
      <c r="B366" s="5" t="s">
        <v>25</v>
      </c>
      <c r="C366" s="6" t="s">
        <v>92</v>
      </c>
      <c r="D366" s="6">
        <v>1446</v>
      </c>
      <c r="E366" s="6" t="s">
        <v>18</v>
      </c>
      <c r="F366" s="6">
        <v>80</v>
      </c>
      <c r="G366" s="6">
        <v>1.1000000000000001</v>
      </c>
      <c r="H366" s="6" t="s">
        <v>9</v>
      </c>
    </row>
    <row r="367" spans="1:8" x14ac:dyDescent="0.35">
      <c r="A367" s="5" t="s">
        <v>63</v>
      </c>
      <c r="B367" s="5" t="s">
        <v>25</v>
      </c>
      <c r="C367" s="6" t="s">
        <v>92</v>
      </c>
      <c r="D367" s="6">
        <v>1447</v>
      </c>
      <c r="E367" s="6" t="s">
        <v>18</v>
      </c>
      <c r="F367" s="6">
        <v>110</v>
      </c>
      <c r="G367" s="6">
        <v>1.6</v>
      </c>
      <c r="H367" s="6" t="s">
        <v>9</v>
      </c>
    </row>
    <row r="368" spans="1:8" x14ac:dyDescent="0.35">
      <c r="A368" s="5" t="s">
        <v>63</v>
      </c>
      <c r="B368" s="5" t="s">
        <v>25</v>
      </c>
      <c r="C368" s="6" t="s">
        <v>92</v>
      </c>
      <c r="D368" s="6">
        <v>1448</v>
      </c>
      <c r="E368" s="6" t="s">
        <v>14</v>
      </c>
      <c r="F368" s="6">
        <v>150</v>
      </c>
      <c r="G368" s="6">
        <v>2.2999999999999998</v>
      </c>
      <c r="H368" s="6" t="s">
        <v>9</v>
      </c>
    </row>
    <row r="369" spans="1:8" x14ac:dyDescent="0.35">
      <c r="A369" s="5" t="s">
        <v>63</v>
      </c>
      <c r="B369" s="5" t="s">
        <v>25</v>
      </c>
      <c r="C369" s="6" t="s">
        <v>92</v>
      </c>
      <c r="D369" s="6">
        <v>1449</v>
      </c>
      <c r="E369" s="6" t="s">
        <v>18</v>
      </c>
      <c r="F369" s="6">
        <v>80</v>
      </c>
      <c r="G369" s="6">
        <v>1.7</v>
      </c>
      <c r="H369" s="6" t="s">
        <v>9</v>
      </c>
    </row>
    <row r="370" spans="1:8" x14ac:dyDescent="0.35">
      <c r="A370" s="5" t="s">
        <v>63</v>
      </c>
      <c r="B370" s="5" t="s">
        <v>25</v>
      </c>
      <c r="C370" s="6" t="s">
        <v>92</v>
      </c>
      <c r="D370" s="6">
        <v>1450</v>
      </c>
      <c r="E370" s="6" t="s">
        <v>18</v>
      </c>
      <c r="F370" s="6">
        <v>110</v>
      </c>
      <c r="G370" s="6">
        <v>2.7</v>
      </c>
      <c r="H370" s="6" t="s">
        <v>9</v>
      </c>
    </row>
    <row r="371" spans="1:8" x14ac:dyDescent="0.35">
      <c r="A371" s="5" t="s">
        <v>63</v>
      </c>
      <c r="B371" s="5" t="s">
        <v>25</v>
      </c>
      <c r="C371" s="6" t="s">
        <v>92</v>
      </c>
      <c r="D371" s="6">
        <v>1451</v>
      </c>
      <c r="E371" s="6" t="s">
        <v>18</v>
      </c>
      <c r="F371" s="6">
        <v>102</v>
      </c>
      <c r="G371" s="6">
        <v>2.5</v>
      </c>
      <c r="H371" s="6" t="s">
        <v>9</v>
      </c>
    </row>
    <row r="372" spans="1:8" x14ac:dyDescent="0.35">
      <c r="A372" s="5" t="s">
        <v>63</v>
      </c>
      <c r="B372" s="5" t="s">
        <v>25</v>
      </c>
      <c r="C372" s="6" t="s">
        <v>92</v>
      </c>
      <c r="D372" s="6">
        <v>1452</v>
      </c>
      <c r="E372" s="6" t="s">
        <v>18</v>
      </c>
      <c r="F372" s="6">
        <v>60</v>
      </c>
      <c r="G372" s="6">
        <v>0.9</v>
      </c>
      <c r="H372" s="6" t="s">
        <v>9</v>
      </c>
    </row>
    <row r="373" spans="1:8" x14ac:dyDescent="0.35">
      <c r="A373" s="5" t="s">
        <v>63</v>
      </c>
      <c r="B373" s="5" t="s">
        <v>25</v>
      </c>
      <c r="C373" s="6" t="s">
        <v>92</v>
      </c>
      <c r="D373" s="6">
        <v>1453</v>
      </c>
      <c r="E373" s="6" t="s">
        <v>14</v>
      </c>
      <c r="F373" s="6">
        <v>90</v>
      </c>
      <c r="G373" s="6">
        <v>1.2</v>
      </c>
      <c r="H373" s="6" t="s">
        <v>17</v>
      </c>
    </row>
    <row r="374" spans="1:8" x14ac:dyDescent="0.35">
      <c r="A374" s="5" t="s">
        <v>63</v>
      </c>
      <c r="B374" s="5" t="s">
        <v>25</v>
      </c>
      <c r="C374" s="6" t="s">
        <v>92</v>
      </c>
      <c r="D374" s="6">
        <v>1455</v>
      </c>
      <c r="E374" s="6" t="s">
        <v>18</v>
      </c>
      <c r="F374" s="6">
        <v>75</v>
      </c>
      <c r="G374" s="6">
        <v>1.7</v>
      </c>
      <c r="H374" s="6" t="s">
        <v>9</v>
      </c>
    </row>
    <row r="375" spans="1:8" x14ac:dyDescent="0.35">
      <c r="A375" s="5" t="s">
        <v>63</v>
      </c>
      <c r="B375" s="5" t="s">
        <v>25</v>
      </c>
      <c r="C375" s="6" t="s">
        <v>92</v>
      </c>
      <c r="D375" s="6">
        <v>1456</v>
      </c>
      <c r="E375" s="6" t="s">
        <v>18</v>
      </c>
      <c r="F375" s="6">
        <v>90</v>
      </c>
      <c r="G375" s="6">
        <v>2.8</v>
      </c>
      <c r="H375" s="6" t="s">
        <v>72</v>
      </c>
    </row>
    <row r="376" spans="1:8" x14ac:dyDescent="0.35">
      <c r="A376" s="5" t="s">
        <v>63</v>
      </c>
      <c r="B376" s="5" t="s">
        <v>25</v>
      </c>
      <c r="C376" s="6" t="s">
        <v>92</v>
      </c>
      <c r="D376" s="6">
        <v>1457</v>
      </c>
      <c r="E376" s="6" t="s">
        <v>18</v>
      </c>
      <c r="F376" s="6">
        <v>90</v>
      </c>
      <c r="G376" s="6">
        <v>2.6</v>
      </c>
      <c r="H376" s="6" t="s">
        <v>9</v>
      </c>
    </row>
    <row r="377" spans="1:8" x14ac:dyDescent="0.35">
      <c r="A377" s="5" t="s">
        <v>63</v>
      </c>
      <c r="B377" s="5" t="s">
        <v>25</v>
      </c>
      <c r="C377" s="6" t="s">
        <v>92</v>
      </c>
      <c r="D377" s="6">
        <v>1458</v>
      </c>
      <c r="E377" s="6" t="s">
        <v>18</v>
      </c>
      <c r="F377" s="6">
        <v>50</v>
      </c>
      <c r="G377" s="6">
        <v>1.3</v>
      </c>
      <c r="H377" s="6" t="s">
        <v>9</v>
      </c>
    </row>
    <row r="378" spans="1:8" x14ac:dyDescent="0.35">
      <c r="A378" s="5" t="s">
        <v>63</v>
      </c>
      <c r="B378" s="5" t="s">
        <v>25</v>
      </c>
      <c r="C378" s="6" t="s">
        <v>92</v>
      </c>
      <c r="D378" s="6">
        <v>1459</v>
      </c>
      <c r="E378" s="6" t="s">
        <v>13</v>
      </c>
      <c r="F378" s="6">
        <v>63</v>
      </c>
      <c r="G378" s="6">
        <v>1.1000000000000001</v>
      </c>
      <c r="H378" s="6" t="s">
        <v>9</v>
      </c>
    </row>
    <row r="379" spans="1:8" x14ac:dyDescent="0.35">
      <c r="A379" s="5" t="s">
        <v>63</v>
      </c>
      <c r="B379" s="5" t="s">
        <v>25</v>
      </c>
      <c r="C379" s="6" t="s">
        <v>92</v>
      </c>
      <c r="D379" s="6">
        <v>1460</v>
      </c>
      <c r="E379" s="6" t="s">
        <v>14</v>
      </c>
      <c r="F379" s="6">
        <v>58</v>
      </c>
      <c r="G379" s="6">
        <v>1.5</v>
      </c>
      <c r="H379" s="6" t="s">
        <v>17</v>
      </c>
    </row>
    <row r="380" spans="1:8" x14ac:dyDescent="0.35">
      <c r="A380" s="5" t="s">
        <v>63</v>
      </c>
      <c r="B380" s="5" t="s">
        <v>25</v>
      </c>
      <c r="C380" s="6" t="s">
        <v>92</v>
      </c>
      <c r="D380" s="6">
        <v>1462</v>
      </c>
      <c r="E380" s="6" t="s">
        <v>53</v>
      </c>
      <c r="F380" s="6">
        <v>90</v>
      </c>
      <c r="G380" s="6">
        <v>1.2</v>
      </c>
      <c r="H380" s="6" t="s">
        <v>72</v>
      </c>
    </row>
    <row r="381" spans="1:8" x14ac:dyDescent="0.35">
      <c r="A381" s="5" t="s">
        <v>63</v>
      </c>
      <c r="B381" s="5" t="s">
        <v>25</v>
      </c>
      <c r="C381" s="6" t="s">
        <v>92</v>
      </c>
      <c r="D381" s="6">
        <v>1464</v>
      </c>
      <c r="E381" s="6" t="s">
        <v>18</v>
      </c>
      <c r="F381" s="6">
        <v>65</v>
      </c>
      <c r="G381" s="6">
        <v>1.4</v>
      </c>
      <c r="H381" s="6" t="s">
        <v>9</v>
      </c>
    </row>
    <row r="382" spans="1:8" x14ac:dyDescent="0.35">
      <c r="A382" s="5" t="s">
        <v>62</v>
      </c>
      <c r="B382" s="5" t="s">
        <v>7</v>
      </c>
      <c r="C382" s="6" t="s">
        <v>93</v>
      </c>
      <c r="D382" s="6">
        <v>1467</v>
      </c>
      <c r="E382" s="6" t="s">
        <v>19</v>
      </c>
      <c r="F382" s="6">
        <v>50</v>
      </c>
      <c r="G382" s="6">
        <v>0.6</v>
      </c>
      <c r="H382" s="6" t="s">
        <v>17</v>
      </c>
    </row>
    <row r="383" spans="1:8" x14ac:dyDescent="0.35">
      <c r="A383" s="5" t="s">
        <v>62</v>
      </c>
      <c r="B383" s="5" t="s">
        <v>7</v>
      </c>
      <c r="C383" s="6" t="s">
        <v>93</v>
      </c>
      <c r="D383" s="6">
        <v>1468</v>
      </c>
      <c r="E383" s="6" t="s">
        <v>14</v>
      </c>
      <c r="F383" s="6">
        <v>70</v>
      </c>
      <c r="G383" s="6">
        <v>1.8</v>
      </c>
      <c r="H383" s="6" t="s">
        <v>9</v>
      </c>
    </row>
    <row r="384" spans="1:8" x14ac:dyDescent="0.35">
      <c r="A384" s="5" t="s">
        <v>62</v>
      </c>
      <c r="B384" s="5" t="s">
        <v>7</v>
      </c>
      <c r="C384" s="6" t="s">
        <v>93</v>
      </c>
      <c r="D384" s="6">
        <v>1469</v>
      </c>
      <c r="E384" s="6" t="s">
        <v>18</v>
      </c>
      <c r="F384" s="6">
        <v>110</v>
      </c>
      <c r="G384" s="6">
        <v>1.1000000000000001</v>
      </c>
      <c r="H384" s="6" t="s">
        <v>9</v>
      </c>
    </row>
    <row r="385" spans="1:8" x14ac:dyDescent="0.35">
      <c r="A385" s="5" t="s">
        <v>62</v>
      </c>
      <c r="B385" s="5" t="s">
        <v>7</v>
      </c>
      <c r="C385" s="6" t="s">
        <v>93</v>
      </c>
      <c r="D385" s="6">
        <v>1470</v>
      </c>
      <c r="E385" s="6" t="s">
        <v>18</v>
      </c>
      <c r="F385" s="6">
        <v>140</v>
      </c>
      <c r="G385" s="6">
        <v>2.2000000000000002</v>
      </c>
      <c r="H385" s="6" t="s">
        <v>9</v>
      </c>
    </row>
    <row r="386" spans="1:8" x14ac:dyDescent="0.35">
      <c r="A386" s="5" t="s">
        <v>62</v>
      </c>
      <c r="B386" s="5" t="s">
        <v>7</v>
      </c>
      <c r="C386" s="6" t="s">
        <v>93</v>
      </c>
      <c r="D386" s="6">
        <v>1471</v>
      </c>
      <c r="E386" s="6" t="s">
        <v>19</v>
      </c>
      <c r="F386" s="6">
        <v>35</v>
      </c>
      <c r="G386" s="6">
        <v>0.7</v>
      </c>
      <c r="H386" s="6" t="s">
        <v>17</v>
      </c>
    </row>
    <row r="387" spans="1:8" x14ac:dyDescent="0.35">
      <c r="A387" s="5" t="s">
        <v>62</v>
      </c>
      <c r="B387" s="5" t="s">
        <v>7</v>
      </c>
      <c r="C387" s="6" t="s">
        <v>93</v>
      </c>
      <c r="D387" s="6">
        <v>1472</v>
      </c>
      <c r="E387" s="6" t="s">
        <v>18</v>
      </c>
      <c r="F387" s="6">
        <v>120</v>
      </c>
      <c r="G387" s="6">
        <v>1.6</v>
      </c>
      <c r="H387" s="6" t="s">
        <v>9</v>
      </c>
    </row>
    <row r="388" spans="1:8" x14ac:dyDescent="0.35">
      <c r="A388" s="5" t="s">
        <v>62</v>
      </c>
      <c r="B388" s="5" t="s">
        <v>7</v>
      </c>
      <c r="C388" s="6" t="s">
        <v>93</v>
      </c>
      <c r="D388" s="6">
        <v>1473</v>
      </c>
      <c r="E388" s="6" t="s">
        <v>14</v>
      </c>
      <c r="F388" s="6">
        <v>80</v>
      </c>
      <c r="G388" s="6">
        <v>2.1</v>
      </c>
      <c r="H388" s="6" t="s">
        <v>17</v>
      </c>
    </row>
    <row r="389" spans="1:8" x14ac:dyDescent="0.35">
      <c r="A389" s="5" t="s">
        <v>62</v>
      </c>
      <c r="B389" s="5" t="s">
        <v>7</v>
      </c>
      <c r="C389" s="6" t="s">
        <v>93</v>
      </c>
      <c r="D389" s="6">
        <v>1474</v>
      </c>
      <c r="E389" s="6" t="s">
        <v>14</v>
      </c>
      <c r="F389" s="6">
        <v>150</v>
      </c>
      <c r="G389" s="6">
        <v>2.8</v>
      </c>
      <c r="H389" s="6" t="s">
        <v>17</v>
      </c>
    </row>
    <row r="390" spans="1:8" x14ac:dyDescent="0.35">
      <c r="A390" s="5" t="s">
        <v>62</v>
      </c>
      <c r="B390" s="5" t="s">
        <v>7</v>
      </c>
      <c r="C390" s="6" t="s">
        <v>93</v>
      </c>
      <c r="D390" s="6">
        <v>1475</v>
      </c>
      <c r="E390" s="6" t="s">
        <v>14</v>
      </c>
      <c r="F390" s="6">
        <v>45</v>
      </c>
      <c r="G390" s="6">
        <v>0.8</v>
      </c>
      <c r="H390" s="6" t="s">
        <v>9</v>
      </c>
    </row>
    <row r="391" spans="1:8" x14ac:dyDescent="0.35">
      <c r="A391" s="5" t="s">
        <v>62</v>
      </c>
      <c r="B391" s="5" t="s">
        <v>7</v>
      </c>
      <c r="C391" s="6" t="s">
        <v>93</v>
      </c>
      <c r="D391" s="6">
        <v>1476</v>
      </c>
      <c r="E391" s="6" t="s">
        <v>12</v>
      </c>
      <c r="F391" s="6">
        <v>60</v>
      </c>
      <c r="G391" s="6">
        <v>1.8</v>
      </c>
      <c r="H391" s="6" t="s">
        <v>22</v>
      </c>
    </row>
    <row r="392" spans="1:8" x14ac:dyDescent="0.35">
      <c r="A392" s="5" t="s">
        <v>62</v>
      </c>
      <c r="B392" s="5" t="s">
        <v>7</v>
      </c>
      <c r="C392" s="6" t="s">
        <v>93</v>
      </c>
      <c r="D392" s="6">
        <v>1478</v>
      </c>
      <c r="E392" s="6" t="s">
        <v>15</v>
      </c>
      <c r="F392" s="6">
        <v>140</v>
      </c>
      <c r="G392" s="6">
        <v>1.7</v>
      </c>
      <c r="H392" s="6" t="s">
        <v>9</v>
      </c>
    </row>
    <row r="393" spans="1:8" x14ac:dyDescent="0.35">
      <c r="A393" s="5" t="s">
        <v>62</v>
      </c>
      <c r="B393" s="5" t="s">
        <v>7</v>
      </c>
      <c r="C393" s="6" t="s">
        <v>93</v>
      </c>
      <c r="D393" s="6">
        <v>1481</v>
      </c>
      <c r="E393" s="6" t="s">
        <v>14</v>
      </c>
      <c r="F393" s="6">
        <v>90</v>
      </c>
      <c r="G393" s="6">
        <v>1.5</v>
      </c>
      <c r="H393" s="6" t="s">
        <v>9</v>
      </c>
    </row>
    <row r="394" spans="1:8" x14ac:dyDescent="0.35">
      <c r="A394" s="5" t="s">
        <v>62</v>
      </c>
      <c r="B394" s="5" t="s">
        <v>7</v>
      </c>
      <c r="C394" s="6" t="s">
        <v>93</v>
      </c>
      <c r="D394" s="6">
        <v>1482</v>
      </c>
      <c r="E394" s="6" t="s">
        <v>14</v>
      </c>
      <c r="F394" s="6">
        <v>65</v>
      </c>
      <c r="G394" s="6">
        <v>0.9</v>
      </c>
      <c r="H394" s="6" t="s">
        <v>9</v>
      </c>
    </row>
    <row r="395" spans="1:8" x14ac:dyDescent="0.35">
      <c r="A395" s="5" t="s">
        <v>62</v>
      </c>
      <c r="B395" s="5" t="s">
        <v>7</v>
      </c>
      <c r="C395" s="6" t="s">
        <v>93</v>
      </c>
      <c r="D395" s="6">
        <v>1483</v>
      </c>
      <c r="E395" s="6" t="s">
        <v>12</v>
      </c>
      <c r="F395" s="6">
        <v>30</v>
      </c>
      <c r="G395" s="6">
        <v>0.6</v>
      </c>
      <c r="H395" s="6" t="s">
        <v>9</v>
      </c>
    </row>
    <row r="396" spans="1:8" x14ac:dyDescent="0.35">
      <c r="A396" s="5" t="s">
        <v>62</v>
      </c>
      <c r="B396" s="5" t="s">
        <v>7</v>
      </c>
      <c r="C396" s="6" t="s">
        <v>93</v>
      </c>
      <c r="D396" s="6">
        <v>1484</v>
      </c>
      <c r="E396" s="6" t="s">
        <v>14</v>
      </c>
      <c r="F396" s="6">
        <v>65</v>
      </c>
      <c r="G396" s="6">
        <v>1.3</v>
      </c>
      <c r="H396" s="6" t="s">
        <v>9</v>
      </c>
    </row>
    <row r="397" spans="1:8" x14ac:dyDescent="0.35">
      <c r="A397" s="5" t="s">
        <v>62</v>
      </c>
      <c r="B397" s="5" t="s">
        <v>7</v>
      </c>
      <c r="C397" s="6" t="s">
        <v>93</v>
      </c>
      <c r="D397" s="6">
        <v>1485</v>
      </c>
      <c r="E397" s="6" t="s">
        <v>14</v>
      </c>
      <c r="F397" s="6">
        <v>130</v>
      </c>
      <c r="G397" s="6">
        <v>2.5</v>
      </c>
      <c r="H397" s="6" t="s">
        <v>9</v>
      </c>
    </row>
    <row r="398" spans="1:8" x14ac:dyDescent="0.35">
      <c r="A398" s="5" t="s">
        <v>62</v>
      </c>
      <c r="B398" s="5" t="s">
        <v>7</v>
      </c>
      <c r="C398" s="6" t="s">
        <v>93</v>
      </c>
      <c r="D398" s="6">
        <v>1486</v>
      </c>
      <c r="E398" s="6" t="s">
        <v>19</v>
      </c>
      <c r="F398" s="6">
        <v>63</v>
      </c>
      <c r="G398" s="6">
        <v>0.7</v>
      </c>
      <c r="H398" s="6" t="s">
        <v>9</v>
      </c>
    </row>
    <row r="399" spans="1:8" x14ac:dyDescent="0.35">
      <c r="A399" s="5" t="s">
        <v>62</v>
      </c>
      <c r="B399" s="5" t="s">
        <v>7</v>
      </c>
      <c r="C399" s="6" t="s">
        <v>93</v>
      </c>
      <c r="D399" s="6">
        <v>1487</v>
      </c>
      <c r="E399" s="6" t="s">
        <v>14</v>
      </c>
      <c r="F399" s="6">
        <v>130</v>
      </c>
      <c r="G399" s="6">
        <v>1.8</v>
      </c>
      <c r="H399" s="6" t="s">
        <v>9</v>
      </c>
    </row>
    <row r="400" spans="1:8" x14ac:dyDescent="0.35">
      <c r="A400" s="5" t="s">
        <v>62</v>
      </c>
      <c r="B400" s="5" t="s">
        <v>7</v>
      </c>
      <c r="C400" s="6" t="s">
        <v>93</v>
      </c>
      <c r="D400" s="6">
        <v>1488</v>
      </c>
      <c r="E400" s="6" t="s">
        <v>14</v>
      </c>
      <c r="F400" s="6">
        <v>56</v>
      </c>
      <c r="G400" s="6">
        <v>0.9</v>
      </c>
      <c r="H400" s="6" t="s">
        <v>17</v>
      </c>
    </row>
    <row r="401" spans="1:8" x14ac:dyDescent="0.35">
      <c r="A401" s="5" t="s">
        <v>62</v>
      </c>
      <c r="B401" s="5" t="s">
        <v>7</v>
      </c>
      <c r="C401" s="6" t="s">
        <v>93</v>
      </c>
      <c r="D401" s="6">
        <v>1491</v>
      </c>
      <c r="E401" s="6" t="s">
        <v>8</v>
      </c>
      <c r="F401" s="6">
        <v>60</v>
      </c>
      <c r="G401" s="6">
        <v>1.1000000000000001</v>
      </c>
      <c r="H401" s="6" t="s">
        <v>9</v>
      </c>
    </row>
    <row r="402" spans="1:8" x14ac:dyDescent="0.35">
      <c r="A402" s="5" t="s">
        <v>62</v>
      </c>
      <c r="B402" s="5" t="s">
        <v>7</v>
      </c>
      <c r="C402" s="6" t="s">
        <v>93</v>
      </c>
      <c r="D402" s="6">
        <v>1492</v>
      </c>
      <c r="E402" s="6" t="s">
        <v>18</v>
      </c>
      <c r="F402" s="6">
        <v>120</v>
      </c>
      <c r="G402" s="6">
        <v>2.1</v>
      </c>
      <c r="H402" s="6" t="s">
        <v>9</v>
      </c>
    </row>
    <row r="403" spans="1:8" x14ac:dyDescent="0.35">
      <c r="A403" s="5" t="s">
        <v>62</v>
      </c>
      <c r="B403" s="5" t="s">
        <v>7</v>
      </c>
      <c r="C403" s="6" t="s">
        <v>93</v>
      </c>
      <c r="D403" s="6">
        <v>1493</v>
      </c>
      <c r="E403" s="6" t="s">
        <v>19</v>
      </c>
      <c r="F403" s="6">
        <v>50</v>
      </c>
      <c r="G403" s="6">
        <v>1.4</v>
      </c>
      <c r="H403" s="6" t="s">
        <v>17</v>
      </c>
    </row>
    <row r="404" spans="1:8" x14ac:dyDescent="0.35">
      <c r="A404" s="5" t="s">
        <v>62</v>
      </c>
      <c r="B404" s="5" t="s">
        <v>7</v>
      </c>
      <c r="C404" s="6" t="s">
        <v>93</v>
      </c>
      <c r="D404" s="6">
        <v>1494</v>
      </c>
      <c r="E404" s="6" t="s">
        <v>19</v>
      </c>
      <c r="F404" s="6">
        <v>70</v>
      </c>
      <c r="G404" s="6">
        <v>1.6</v>
      </c>
      <c r="H404" s="6" t="s">
        <v>17</v>
      </c>
    </row>
    <row r="405" spans="1:8" x14ac:dyDescent="0.35">
      <c r="A405" s="5" t="s">
        <v>62</v>
      </c>
      <c r="B405" s="5" t="s">
        <v>7</v>
      </c>
      <c r="C405" s="6" t="s">
        <v>93</v>
      </c>
      <c r="D405" s="6">
        <v>1495</v>
      </c>
      <c r="E405" s="6" t="s">
        <v>19</v>
      </c>
      <c r="F405" s="6">
        <v>50</v>
      </c>
      <c r="G405" s="6">
        <v>1.1000000000000001</v>
      </c>
      <c r="H405" s="6" t="s">
        <v>17</v>
      </c>
    </row>
    <row r="406" spans="1:8" x14ac:dyDescent="0.35">
      <c r="A406" s="5" t="s">
        <v>62</v>
      </c>
      <c r="B406" s="5" t="s">
        <v>7</v>
      </c>
      <c r="C406" s="6" t="s">
        <v>93</v>
      </c>
      <c r="D406" s="6">
        <v>1496</v>
      </c>
      <c r="E406" s="6" t="s">
        <v>19</v>
      </c>
      <c r="F406" s="6">
        <v>30</v>
      </c>
      <c r="G406" s="6">
        <v>0.6</v>
      </c>
      <c r="H406" s="6" t="s">
        <v>17</v>
      </c>
    </row>
    <row r="407" spans="1:8" x14ac:dyDescent="0.35">
      <c r="A407" s="5" t="s">
        <v>62</v>
      </c>
      <c r="B407" s="5" t="s">
        <v>7</v>
      </c>
      <c r="C407" s="6" t="s">
        <v>93</v>
      </c>
      <c r="D407" s="6">
        <v>1497</v>
      </c>
      <c r="E407" s="6" t="s">
        <v>19</v>
      </c>
      <c r="F407" s="6">
        <v>26</v>
      </c>
      <c r="G407" s="6">
        <v>0.4</v>
      </c>
      <c r="H407" s="6" t="s">
        <v>9</v>
      </c>
    </row>
    <row r="408" spans="1:8" x14ac:dyDescent="0.35">
      <c r="A408" s="5" t="s">
        <v>62</v>
      </c>
      <c r="B408" s="5" t="s">
        <v>7</v>
      </c>
      <c r="C408" s="6" t="s">
        <v>93</v>
      </c>
      <c r="D408" s="6">
        <v>1498</v>
      </c>
      <c r="E408" s="6" t="s">
        <v>19</v>
      </c>
      <c r="F408" s="6">
        <v>45</v>
      </c>
      <c r="G408" s="6">
        <v>0.5</v>
      </c>
      <c r="H408" s="6" t="s">
        <v>17</v>
      </c>
    </row>
    <row r="409" spans="1:8" x14ac:dyDescent="0.35">
      <c r="A409" s="5" t="s">
        <v>62</v>
      </c>
      <c r="B409" s="5" t="s">
        <v>7</v>
      </c>
      <c r="C409" s="6" t="s">
        <v>93</v>
      </c>
      <c r="D409" s="6">
        <v>1499</v>
      </c>
      <c r="E409" s="6" t="s">
        <v>19</v>
      </c>
      <c r="F409" s="6">
        <v>40</v>
      </c>
      <c r="G409" s="6">
        <v>0.6</v>
      </c>
      <c r="H409" s="6" t="s">
        <v>17</v>
      </c>
    </row>
    <row r="410" spans="1:8" x14ac:dyDescent="0.35">
      <c r="A410" s="5" t="s">
        <v>57</v>
      </c>
      <c r="B410" s="5" t="s">
        <v>25</v>
      </c>
      <c r="C410" s="6" t="s">
        <v>94</v>
      </c>
      <c r="D410" s="6">
        <v>3279</v>
      </c>
      <c r="E410" s="6" t="s">
        <v>18</v>
      </c>
      <c r="F410" s="6">
        <v>75</v>
      </c>
      <c r="G410" s="6">
        <v>0.9</v>
      </c>
      <c r="H410" s="6" t="s">
        <v>9</v>
      </c>
    </row>
    <row r="411" spans="1:8" x14ac:dyDescent="0.35">
      <c r="A411" s="5" t="s">
        <v>57</v>
      </c>
      <c r="B411" s="5" t="s">
        <v>25</v>
      </c>
      <c r="C411" s="6" t="s">
        <v>94</v>
      </c>
      <c r="D411" s="6">
        <v>3280</v>
      </c>
      <c r="E411" s="6" t="s">
        <v>18</v>
      </c>
      <c r="F411" s="6">
        <v>100</v>
      </c>
      <c r="G411" s="6">
        <v>1.1000000000000001</v>
      </c>
      <c r="H411" s="6" t="s">
        <v>9</v>
      </c>
    </row>
    <row r="412" spans="1:8" x14ac:dyDescent="0.35">
      <c r="A412" s="5" t="s">
        <v>57</v>
      </c>
      <c r="B412" s="5" t="s">
        <v>25</v>
      </c>
      <c r="C412" s="6" t="s">
        <v>94</v>
      </c>
      <c r="D412" s="6">
        <v>3281</v>
      </c>
      <c r="E412" s="6" t="s">
        <v>18</v>
      </c>
      <c r="F412" s="6">
        <v>80</v>
      </c>
      <c r="G412" s="6">
        <v>1.2</v>
      </c>
      <c r="H412" s="6" t="s">
        <v>72</v>
      </c>
    </row>
    <row r="413" spans="1:8" x14ac:dyDescent="0.35">
      <c r="A413" s="5" t="s">
        <v>57</v>
      </c>
      <c r="B413" s="5" t="s">
        <v>25</v>
      </c>
      <c r="C413" s="6" t="s">
        <v>94</v>
      </c>
      <c r="D413" s="6">
        <v>3282</v>
      </c>
      <c r="E413" s="6" t="s">
        <v>18</v>
      </c>
      <c r="F413" s="6">
        <v>100</v>
      </c>
      <c r="G413" s="6">
        <v>1.6</v>
      </c>
      <c r="H413" s="6" t="s">
        <v>72</v>
      </c>
    </row>
    <row r="414" spans="1:8" x14ac:dyDescent="0.35">
      <c r="A414" s="5" t="s">
        <v>57</v>
      </c>
      <c r="B414" s="5" t="s">
        <v>25</v>
      </c>
      <c r="C414" s="6" t="s">
        <v>94</v>
      </c>
      <c r="D414" s="6">
        <v>3283</v>
      </c>
      <c r="E414" s="6" t="s">
        <v>18</v>
      </c>
      <c r="F414" s="6">
        <v>100</v>
      </c>
      <c r="G414" s="6">
        <v>1.2</v>
      </c>
      <c r="H414" s="6" t="s">
        <v>9</v>
      </c>
    </row>
    <row r="415" spans="1:8" x14ac:dyDescent="0.35">
      <c r="A415" s="5" t="s">
        <v>30</v>
      </c>
      <c r="B415" s="5" t="s">
        <v>25</v>
      </c>
      <c r="C415" s="6" t="s">
        <v>95</v>
      </c>
      <c r="D415" s="6">
        <v>3401</v>
      </c>
      <c r="E415" s="6" t="s">
        <v>13</v>
      </c>
      <c r="F415" s="6">
        <v>120</v>
      </c>
      <c r="G415" s="6">
        <v>1.6</v>
      </c>
      <c r="H415" s="6" t="s">
        <v>9</v>
      </c>
    </row>
    <row r="416" spans="1:8" x14ac:dyDescent="0.35">
      <c r="A416" s="5" t="s">
        <v>30</v>
      </c>
      <c r="B416" s="5" t="s">
        <v>25</v>
      </c>
      <c r="C416" s="6" t="s">
        <v>95</v>
      </c>
      <c r="D416" s="6">
        <v>3402</v>
      </c>
      <c r="E416" s="6" t="s">
        <v>14</v>
      </c>
      <c r="F416" s="6">
        <v>100</v>
      </c>
      <c r="G416" s="6">
        <v>1.6</v>
      </c>
      <c r="H416" s="6" t="s">
        <v>9</v>
      </c>
    </row>
    <row r="417" spans="1:8" x14ac:dyDescent="0.35">
      <c r="A417" s="5" t="s">
        <v>30</v>
      </c>
      <c r="B417" s="5" t="s">
        <v>25</v>
      </c>
      <c r="C417" s="6" t="s">
        <v>95</v>
      </c>
      <c r="D417" s="6">
        <v>3403</v>
      </c>
      <c r="E417" s="6" t="s">
        <v>14</v>
      </c>
      <c r="F417" s="6">
        <v>36</v>
      </c>
      <c r="G417" s="6">
        <v>1.3</v>
      </c>
      <c r="H417" s="6" t="s">
        <v>17</v>
      </c>
    </row>
    <row r="418" spans="1:8" x14ac:dyDescent="0.35">
      <c r="A418" s="5" t="s">
        <v>30</v>
      </c>
      <c r="B418" s="5" t="s">
        <v>25</v>
      </c>
      <c r="C418" s="6" t="s">
        <v>95</v>
      </c>
      <c r="D418" s="6">
        <v>3404</v>
      </c>
      <c r="E418" s="6" t="s">
        <v>14</v>
      </c>
      <c r="F418" s="6">
        <v>21</v>
      </c>
      <c r="G418" s="6">
        <v>1.2</v>
      </c>
      <c r="H418" s="6" t="s">
        <v>17</v>
      </c>
    </row>
    <row r="419" spans="1:8" x14ac:dyDescent="0.35">
      <c r="A419" s="5" t="s">
        <v>30</v>
      </c>
      <c r="B419" s="5" t="s">
        <v>25</v>
      </c>
      <c r="C419" s="6" t="s">
        <v>95</v>
      </c>
      <c r="D419" s="6">
        <v>3405</v>
      </c>
      <c r="E419" s="6" t="s">
        <v>14</v>
      </c>
      <c r="F419" s="6">
        <v>32</v>
      </c>
      <c r="G419" s="6">
        <v>2</v>
      </c>
      <c r="H419" s="6" t="s">
        <v>17</v>
      </c>
    </row>
    <row r="420" spans="1:8" x14ac:dyDescent="0.35">
      <c r="A420" s="5" t="s">
        <v>30</v>
      </c>
      <c r="B420" s="5" t="s">
        <v>25</v>
      </c>
      <c r="C420" s="6" t="s">
        <v>95</v>
      </c>
      <c r="D420" s="6">
        <v>3406</v>
      </c>
      <c r="E420" s="6" t="s">
        <v>14</v>
      </c>
      <c r="F420" s="6">
        <v>9</v>
      </c>
      <c r="G420" s="6">
        <v>0.8</v>
      </c>
      <c r="H420" s="6" t="s">
        <v>17</v>
      </c>
    </row>
    <row r="421" spans="1:8" x14ac:dyDescent="0.35">
      <c r="A421" s="5" t="s">
        <v>30</v>
      </c>
      <c r="B421" s="5" t="s">
        <v>25</v>
      </c>
      <c r="C421" s="6" t="s">
        <v>95</v>
      </c>
      <c r="D421" s="6">
        <v>3407</v>
      </c>
      <c r="E421" s="6" t="s">
        <v>31</v>
      </c>
      <c r="F421" s="6">
        <v>12</v>
      </c>
      <c r="G421" s="6">
        <v>1.2</v>
      </c>
      <c r="H421" s="6" t="s">
        <v>72</v>
      </c>
    </row>
    <row r="422" spans="1:8" x14ac:dyDescent="0.35">
      <c r="A422" s="5" t="s">
        <v>30</v>
      </c>
      <c r="B422" s="5" t="s">
        <v>25</v>
      </c>
      <c r="C422" s="6" t="s">
        <v>95</v>
      </c>
      <c r="D422" s="6">
        <v>3408</v>
      </c>
      <c r="E422" s="6" t="s">
        <v>14</v>
      </c>
      <c r="F422" s="6">
        <v>22</v>
      </c>
      <c r="G422" s="6">
        <v>1.1000000000000001</v>
      </c>
      <c r="H422" s="6" t="s">
        <v>17</v>
      </c>
    </row>
    <row r="423" spans="1:8" x14ac:dyDescent="0.35">
      <c r="A423" s="5" t="s">
        <v>30</v>
      </c>
      <c r="B423" s="5" t="s">
        <v>25</v>
      </c>
      <c r="C423" s="6" t="s">
        <v>95</v>
      </c>
      <c r="D423" s="6">
        <v>3409</v>
      </c>
      <c r="E423" s="6" t="s">
        <v>14</v>
      </c>
      <c r="F423" s="6">
        <v>36</v>
      </c>
      <c r="G423" s="6">
        <v>2.4</v>
      </c>
      <c r="H423" s="6" t="s">
        <v>17</v>
      </c>
    </row>
    <row r="424" spans="1:8" x14ac:dyDescent="0.35">
      <c r="A424" s="5" t="s">
        <v>30</v>
      </c>
      <c r="B424" s="5" t="s">
        <v>25</v>
      </c>
      <c r="C424" s="6" t="s">
        <v>95</v>
      </c>
      <c r="D424" s="6">
        <v>3410</v>
      </c>
      <c r="E424" s="6" t="s">
        <v>14</v>
      </c>
      <c r="F424" s="6">
        <v>21</v>
      </c>
      <c r="G424" s="6">
        <v>1.2</v>
      </c>
      <c r="H424" s="6" t="s">
        <v>17</v>
      </c>
    </row>
    <row r="425" spans="1:8" x14ac:dyDescent="0.35">
      <c r="A425" s="5" t="s">
        <v>30</v>
      </c>
      <c r="B425" s="5" t="s">
        <v>25</v>
      </c>
      <c r="C425" s="6" t="s">
        <v>95</v>
      </c>
      <c r="D425" s="6">
        <v>3413</v>
      </c>
      <c r="E425" s="6" t="s">
        <v>32</v>
      </c>
      <c r="F425" s="6">
        <v>22</v>
      </c>
      <c r="G425" s="6">
        <v>1.9</v>
      </c>
      <c r="H425" s="6" t="s">
        <v>72</v>
      </c>
    </row>
    <row r="426" spans="1:8" x14ac:dyDescent="0.35">
      <c r="A426" s="5" t="s">
        <v>36</v>
      </c>
      <c r="B426" s="5" t="s">
        <v>7</v>
      </c>
      <c r="C426" s="6" t="s">
        <v>96</v>
      </c>
      <c r="D426" s="6">
        <v>3426</v>
      </c>
      <c r="E426" s="6" t="s">
        <v>37</v>
      </c>
      <c r="F426" s="6">
        <v>17</v>
      </c>
      <c r="G426" s="6">
        <v>1</v>
      </c>
      <c r="H426" s="6" t="s">
        <v>72</v>
      </c>
    </row>
    <row r="427" spans="1:8" x14ac:dyDescent="0.35">
      <c r="A427" s="5" t="s">
        <v>36</v>
      </c>
      <c r="B427" s="5" t="s">
        <v>7</v>
      </c>
      <c r="C427" s="6" t="s">
        <v>96</v>
      </c>
      <c r="D427" s="6">
        <v>3427</v>
      </c>
      <c r="E427" s="6" t="s">
        <v>37</v>
      </c>
      <c r="F427" s="6">
        <v>26</v>
      </c>
      <c r="G427" s="6">
        <v>0.7</v>
      </c>
      <c r="H427" s="6" t="s">
        <v>72</v>
      </c>
    </row>
    <row r="428" spans="1:8" x14ac:dyDescent="0.35">
      <c r="A428" s="5" t="s">
        <v>36</v>
      </c>
      <c r="B428" s="5" t="s">
        <v>7</v>
      </c>
      <c r="C428" s="6" t="s">
        <v>96</v>
      </c>
      <c r="D428" s="6">
        <v>3428</v>
      </c>
      <c r="E428" s="6" t="s">
        <v>12</v>
      </c>
      <c r="F428" s="6">
        <v>65</v>
      </c>
      <c r="G428" s="6">
        <v>1.3</v>
      </c>
      <c r="H428" s="6" t="s">
        <v>9</v>
      </c>
    </row>
    <row r="429" spans="1:8" x14ac:dyDescent="0.35">
      <c r="A429" s="5" t="s">
        <v>36</v>
      </c>
      <c r="B429" s="5" t="s">
        <v>7</v>
      </c>
      <c r="C429" s="6" t="s">
        <v>96</v>
      </c>
      <c r="D429" s="6">
        <v>3429</v>
      </c>
      <c r="E429" s="6" t="s">
        <v>18</v>
      </c>
      <c r="F429" s="6">
        <v>78</v>
      </c>
      <c r="G429" s="6">
        <v>3.9</v>
      </c>
      <c r="H429" s="6" t="s">
        <v>9</v>
      </c>
    </row>
    <row r="430" spans="1:8" x14ac:dyDescent="0.35">
      <c r="A430" s="5" t="s">
        <v>36</v>
      </c>
      <c r="B430" s="5" t="s">
        <v>7</v>
      </c>
      <c r="C430" s="6" t="s">
        <v>96</v>
      </c>
      <c r="D430" s="6">
        <v>3430</v>
      </c>
      <c r="E430" s="6" t="s">
        <v>37</v>
      </c>
      <c r="F430" s="6">
        <v>62</v>
      </c>
      <c r="G430" s="6">
        <v>1.3</v>
      </c>
      <c r="H430" s="6" t="s">
        <v>72</v>
      </c>
    </row>
    <row r="431" spans="1:8" x14ac:dyDescent="0.35">
      <c r="A431" s="5" t="s">
        <v>36</v>
      </c>
      <c r="B431" s="5" t="s">
        <v>7</v>
      </c>
      <c r="C431" s="6" t="s">
        <v>96</v>
      </c>
      <c r="D431" s="6">
        <v>3431</v>
      </c>
      <c r="E431" s="6" t="s">
        <v>12</v>
      </c>
      <c r="F431" s="6">
        <v>60</v>
      </c>
      <c r="G431" s="6">
        <v>1</v>
      </c>
      <c r="H431" s="6" t="s">
        <v>9</v>
      </c>
    </row>
    <row r="432" spans="1:8" x14ac:dyDescent="0.35">
      <c r="A432" s="5" t="s">
        <v>36</v>
      </c>
      <c r="B432" s="5" t="s">
        <v>7</v>
      </c>
      <c r="C432" s="6" t="s">
        <v>96</v>
      </c>
      <c r="D432" s="6">
        <v>3432</v>
      </c>
      <c r="E432" s="6" t="s">
        <v>18</v>
      </c>
      <c r="F432" s="6">
        <v>176</v>
      </c>
      <c r="G432" s="6">
        <v>3.4</v>
      </c>
      <c r="H432" s="6" t="s">
        <v>9</v>
      </c>
    </row>
    <row r="433" spans="1:8" x14ac:dyDescent="0.35">
      <c r="A433" s="5" t="s">
        <v>36</v>
      </c>
      <c r="B433" s="5" t="s">
        <v>7</v>
      </c>
      <c r="C433" s="6" t="s">
        <v>96</v>
      </c>
      <c r="D433" s="6">
        <v>3434</v>
      </c>
      <c r="E433" s="6" t="s">
        <v>12</v>
      </c>
      <c r="F433" s="6">
        <v>46</v>
      </c>
      <c r="G433" s="6">
        <v>1.3</v>
      </c>
      <c r="H433" s="6" t="s">
        <v>9</v>
      </c>
    </row>
    <row r="434" spans="1:8" x14ac:dyDescent="0.35">
      <c r="A434" s="5" t="s">
        <v>36</v>
      </c>
      <c r="B434" s="5" t="s">
        <v>7</v>
      </c>
      <c r="C434" s="6" t="s">
        <v>96</v>
      </c>
      <c r="D434" s="6">
        <v>3435</v>
      </c>
      <c r="E434" s="6" t="s">
        <v>16</v>
      </c>
      <c r="F434" s="6">
        <v>42</v>
      </c>
      <c r="G434" s="6">
        <v>0.8</v>
      </c>
      <c r="H434" s="6" t="s">
        <v>17</v>
      </c>
    </row>
    <row r="435" spans="1:8" x14ac:dyDescent="0.35">
      <c r="A435" s="5" t="s">
        <v>36</v>
      </c>
      <c r="B435" s="5" t="s">
        <v>7</v>
      </c>
      <c r="C435" s="6" t="s">
        <v>96</v>
      </c>
      <c r="D435" s="6">
        <v>3436</v>
      </c>
      <c r="E435" s="6" t="s">
        <v>37</v>
      </c>
      <c r="F435" s="6">
        <v>52</v>
      </c>
      <c r="G435" s="6">
        <v>1.2</v>
      </c>
      <c r="H435" s="6" t="s">
        <v>72</v>
      </c>
    </row>
    <row r="436" spans="1:8" x14ac:dyDescent="0.35">
      <c r="A436" s="5" t="s">
        <v>36</v>
      </c>
      <c r="B436" s="5" t="s">
        <v>7</v>
      </c>
      <c r="C436" s="6" t="s">
        <v>96</v>
      </c>
      <c r="D436" s="6">
        <v>3437</v>
      </c>
      <c r="E436" s="6" t="s">
        <v>38</v>
      </c>
      <c r="F436" s="6">
        <v>23</v>
      </c>
      <c r="G436" s="6">
        <v>0.6</v>
      </c>
      <c r="H436" s="6" t="s">
        <v>9</v>
      </c>
    </row>
    <row r="437" spans="1:8" x14ac:dyDescent="0.35">
      <c r="A437" s="5" t="s">
        <v>33</v>
      </c>
      <c r="B437" s="5" t="s">
        <v>7</v>
      </c>
      <c r="C437" s="6" t="s">
        <v>97</v>
      </c>
      <c r="D437" s="6">
        <v>3448</v>
      </c>
      <c r="E437" s="6" t="s">
        <v>34</v>
      </c>
      <c r="F437" s="6">
        <v>66</v>
      </c>
      <c r="G437" s="6">
        <v>2.7</v>
      </c>
      <c r="H437" s="6" t="s">
        <v>9</v>
      </c>
    </row>
    <row r="438" spans="1:8" x14ac:dyDescent="0.35">
      <c r="A438" s="5" t="s">
        <v>33</v>
      </c>
      <c r="B438" s="5" t="s">
        <v>7</v>
      </c>
      <c r="C438" s="6" t="s">
        <v>97</v>
      </c>
      <c r="D438" s="6">
        <v>3449</v>
      </c>
      <c r="E438" s="6" t="s">
        <v>13</v>
      </c>
      <c r="F438" s="6">
        <v>20</v>
      </c>
      <c r="G438" s="6">
        <v>0.5</v>
      </c>
      <c r="H438" s="6" t="s">
        <v>72</v>
      </c>
    </row>
    <row r="439" spans="1:8" x14ac:dyDescent="0.35">
      <c r="A439" s="5" t="s">
        <v>33</v>
      </c>
      <c r="B439" s="5" t="s">
        <v>7</v>
      </c>
      <c r="C439" s="6" t="s">
        <v>97</v>
      </c>
      <c r="D439" s="6">
        <v>3450</v>
      </c>
      <c r="E439" s="6" t="s">
        <v>35</v>
      </c>
      <c r="F439" s="6">
        <v>26</v>
      </c>
      <c r="G439" s="6">
        <v>1.4</v>
      </c>
      <c r="H439" s="6" t="s">
        <v>9</v>
      </c>
    </row>
    <row r="440" spans="1:8" x14ac:dyDescent="0.35">
      <c r="A440" s="5" t="s">
        <v>33</v>
      </c>
      <c r="B440" s="5" t="s">
        <v>7</v>
      </c>
      <c r="C440" s="6" t="s">
        <v>97</v>
      </c>
      <c r="D440" s="6">
        <v>3451</v>
      </c>
      <c r="E440" s="6" t="s">
        <v>8</v>
      </c>
      <c r="F440" s="6">
        <v>31</v>
      </c>
      <c r="G440" s="6">
        <v>2</v>
      </c>
      <c r="H440" s="6" t="s">
        <v>72</v>
      </c>
    </row>
    <row r="441" spans="1:8" x14ac:dyDescent="0.35">
      <c r="A441" s="5" t="s">
        <v>33</v>
      </c>
      <c r="B441" s="5" t="s">
        <v>7</v>
      </c>
      <c r="C441" s="6" t="s">
        <v>97</v>
      </c>
      <c r="D441" s="6">
        <v>3453</v>
      </c>
      <c r="E441" s="6" t="s">
        <v>8</v>
      </c>
      <c r="F441" s="6">
        <v>75</v>
      </c>
      <c r="G441" s="6">
        <v>0.9</v>
      </c>
      <c r="H441" s="6" t="s">
        <v>9</v>
      </c>
    </row>
    <row r="442" spans="1:8" x14ac:dyDescent="0.35">
      <c r="A442" s="5" t="s">
        <v>33</v>
      </c>
      <c r="B442" s="5" t="s">
        <v>7</v>
      </c>
      <c r="C442" s="6" t="s">
        <v>97</v>
      </c>
      <c r="D442" s="6">
        <v>3454</v>
      </c>
      <c r="E442" s="6" t="s">
        <v>8</v>
      </c>
      <c r="F442" s="6">
        <v>35</v>
      </c>
      <c r="G442" s="6">
        <v>1.3</v>
      </c>
      <c r="H442" s="6" t="s">
        <v>72</v>
      </c>
    </row>
    <row r="443" spans="1:8" x14ac:dyDescent="0.35">
      <c r="A443" s="5" t="s">
        <v>33</v>
      </c>
      <c r="B443" s="5" t="s">
        <v>7</v>
      </c>
      <c r="C443" s="6" t="s">
        <v>97</v>
      </c>
      <c r="D443" s="6">
        <v>3455</v>
      </c>
      <c r="E443" s="6" t="s">
        <v>8</v>
      </c>
      <c r="F443" s="6">
        <v>31</v>
      </c>
      <c r="G443" s="6">
        <v>1.1000000000000001</v>
      </c>
      <c r="H443" s="6" t="s">
        <v>72</v>
      </c>
    </row>
    <row r="444" spans="1:8" x14ac:dyDescent="0.35">
      <c r="A444" s="5" t="s">
        <v>33</v>
      </c>
      <c r="B444" s="5" t="s">
        <v>7</v>
      </c>
      <c r="C444" s="6" t="s">
        <v>97</v>
      </c>
      <c r="D444" s="6">
        <v>3457</v>
      </c>
      <c r="E444" s="6" t="s">
        <v>13</v>
      </c>
      <c r="F444" s="6">
        <v>29</v>
      </c>
      <c r="G444" s="6">
        <v>1.9</v>
      </c>
      <c r="H444" s="6" t="s">
        <v>72</v>
      </c>
    </row>
    <row r="445" spans="1:8" x14ac:dyDescent="0.35">
      <c r="A445" s="5" t="s">
        <v>33</v>
      </c>
      <c r="B445" s="5" t="s">
        <v>7</v>
      </c>
      <c r="C445" s="6" t="s">
        <v>97</v>
      </c>
      <c r="D445" s="6">
        <v>3458</v>
      </c>
      <c r="E445" s="6" t="s">
        <v>13</v>
      </c>
      <c r="F445" s="6">
        <v>24</v>
      </c>
      <c r="G445" s="6">
        <v>1.5</v>
      </c>
      <c r="H445" s="6" t="s">
        <v>72</v>
      </c>
    </row>
    <row r="446" spans="1:8" x14ac:dyDescent="0.35">
      <c r="A446" s="5" t="s">
        <v>33</v>
      </c>
      <c r="B446" s="5" t="s">
        <v>7</v>
      </c>
      <c r="C446" s="6" t="s">
        <v>97</v>
      </c>
      <c r="D446" s="6">
        <v>3459</v>
      </c>
      <c r="E446" s="6" t="s">
        <v>13</v>
      </c>
      <c r="F446" s="6">
        <v>29</v>
      </c>
      <c r="G446" s="6">
        <v>2</v>
      </c>
      <c r="H446" s="6" t="s">
        <v>72</v>
      </c>
    </row>
    <row r="447" spans="1:8" x14ac:dyDescent="0.35">
      <c r="A447" s="5" t="s">
        <v>58</v>
      </c>
      <c r="B447" s="5" t="s">
        <v>25</v>
      </c>
      <c r="C447" s="6" t="s">
        <v>98</v>
      </c>
      <c r="D447" s="6">
        <v>3461</v>
      </c>
      <c r="E447" s="6" t="s">
        <v>47</v>
      </c>
      <c r="F447" s="6">
        <v>21</v>
      </c>
      <c r="G447" s="6">
        <v>1.3</v>
      </c>
      <c r="H447" s="6" t="s">
        <v>72</v>
      </c>
    </row>
    <row r="448" spans="1:8" x14ac:dyDescent="0.35">
      <c r="A448" s="5" t="s">
        <v>33</v>
      </c>
      <c r="B448" s="5" t="s">
        <v>7</v>
      </c>
      <c r="C448" s="6" t="s">
        <v>97</v>
      </c>
      <c r="D448" s="6">
        <v>3462</v>
      </c>
      <c r="E448" s="6" t="s">
        <v>35</v>
      </c>
      <c r="F448" s="6">
        <v>27</v>
      </c>
      <c r="G448" s="6">
        <v>1.3</v>
      </c>
      <c r="H448" s="6" t="s">
        <v>72</v>
      </c>
    </row>
    <row r="449" spans="1:8" x14ac:dyDescent="0.35">
      <c r="A449" s="5" t="s">
        <v>33</v>
      </c>
      <c r="B449" s="5" t="s">
        <v>7</v>
      </c>
      <c r="C449" s="6" t="s">
        <v>97</v>
      </c>
      <c r="D449" s="6">
        <v>3463</v>
      </c>
      <c r="E449" s="6" t="s">
        <v>12</v>
      </c>
      <c r="F449" s="6">
        <v>120</v>
      </c>
      <c r="G449" s="6">
        <v>4.5999999999999996</v>
      </c>
      <c r="H449" s="6" t="s">
        <v>9</v>
      </c>
    </row>
    <row r="450" spans="1:8" x14ac:dyDescent="0.35">
      <c r="A450" s="5" t="s">
        <v>33</v>
      </c>
      <c r="B450" s="5" t="s">
        <v>7</v>
      </c>
      <c r="C450" s="6" t="s">
        <v>97</v>
      </c>
      <c r="D450" s="6">
        <v>3464</v>
      </c>
      <c r="E450" s="6" t="s">
        <v>8</v>
      </c>
      <c r="F450" s="6">
        <v>29</v>
      </c>
      <c r="G450" s="6">
        <v>1.3</v>
      </c>
      <c r="H450" s="6" t="s">
        <v>72</v>
      </c>
    </row>
    <row r="451" spans="1:8" x14ac:dyDescent="0.35">
      <c r="A451" s="5" t="s">
        <v>66</v>
      </c>
      <c r="B451" s="5" t="s">
        <v>25</v>
      </c>
      <c r="C451" s="6" t="s">
        <v>99</v>
      </c>
      <c r="D451" s="6">
        <v>3701</v>
      </c>
      <c r="E451" s="6" t="s">
        <v>19</v>
      </c>
      <c r="F451" s="6">
        <v>59</v>
      </c>
      <c r="G451" s="6">
        <v>2.7</v>
      </c>
      <c r="H451" s="6" t="s">
        <v>17</v>
      </c>
    </row>
    <row r="452" spans="1:8" x14ac:dyDescent="0.35">
      <c r="A452" s="5" t="s">
        <v>67</v>
      </c>
      <c r="B452" s="5" t="s">
        <v>7</v>
      </c>
      <c r="C452" s="6" t="s">
        <v>100</v>
      </c>
      <c r="D452" s="6">
        <v>3701</v>
      </c>
      <c r="E452" s="6" t="s">
        <v>68</v>
      </c>
      <c r="F452" s="6">
        <v>32</v>
      </c>
      <c r="G452" s="6">
        <v>2.2999999999999998</v>
      </c>
      <c r="H452" s="6" t="s">
        <v>17</v>
      </c>
    </row>
    <row r="453" spans="1:8" x14ac:dyDescent="0.35">
      <c r="A453" s="5" t="s">
        <v>66</v>
      </c>
      <c r="B453" s="5" t="s">
        <v>25</v>
      </c>
      <c r="C453" s="6" t="s">
        <v>99</v>
      </c>
      <c r="D453" s="6">
        <v>3702</v>
      </c>
      <c r="E453" s="6" t="s">
        <v>19</v>
      </c>
      <c r="F453" s="6">
        <v>70</v>
      </c>
      <c r="G453" s="6">
        <v>1.4</v>
      </c>
      <c r="H453" s="6" t="s">
        <v>9</v>
      </c>
    </row>
    <row r="454" spans="1:8" x14ac:dyDescent="0.35">
      <c r="A454" s="5" t="s">
        <v>67</v>
      </c>
      <c r="B454" s="5" t="s">
        <v>7</v>
      </c>
      <c r="C454" s="6" t="s">
        <v>100</v>
      </c>
      <c r="D454" s="6">
        <v>3702</v>
      </c>
      <c r="E454" s="6" t="s">
        <v>8</v>
      </c>
      <c r="F454" s="6">
        <v>42</v>
      </c>
      <c r="G454" s="6">
        <v>0.5</v>
      </c>
      <c r="H454" s="6" t="s">
        <v>72</v>
      </c>
    </row>
    <row r="455" spans="1:8" x14ac:dyDescent="0.35">
      <c r="A455" s="5" t="s">
        <v>67</v>
      </c>
      <c r="B455" s="5" t="s">
        <v>7</v>
      </c>
      <c r="C455" s="6" t="s">
        <v>100</v>
      </c>
      <c r="D455" s="6">
        <v>3703</v>
      </c>
      <c r="E455" s="6" t="s">
        <v>8</v>
      </c>
      <c r="F455" s="6">
        <v>35</v>
      </c>
      <c r="G455" s="6">
        <v>1.5</v>
      </c>
      <c r="H455" s="6" t="s">
        <v>72</v>
      </c>
    </row>
    <row r="456" spans="1:8" x14ac:dyDescent="0.35">
      <c r="A456" s="5" t="s">
        <v>66</v>
      </c>
      <c r="B456" s="5" t="s">
        <v>25</v>
      </c>
      <c r="C456" s="6" t="s">
        <v>99</v>
      </c>
      <c r="D456" s="6">
        <v>3704</v>
      </c>
      <c r="E456" s="6" t="s">
        <v>19</v>
      </c>
      <c r="F456" s="6">
        <v>88</v>
      </c>
      <c r="G456" s="6">
        <v>1.2</v>
      </c>
      <c r="H456" s="6" t="s">
        <v>17</v>
      </c>
    </row>
    <row r="457" spans="1:8" x14ac:dyDescent="0.35">
      <c r="A457" s="5" t="s">
        <v>67</v>
      </c>
      <c r="B457" s="5" t="s">
        <v>7</v>
      </c>
      <c r="C457" s="6" t="s">
        <v>100</v>
      </c>
      <c r="D457" s="6">
        <v>3704</v>
      </c>
      <c r="E457" s="6" t="s">
        <v>16</v>
      </c>
      <c r="F457" s="6">
        <v>32</v>
      </c>
      <c r="G457" s="6">
        <v>2.4</v>
      </c>
      <c r="H457" s="6" t="s">
        <v>22</v>
      </c>
    </row>
    <row r="458" spans="1:8" x14ac:dyDescent="0.35">
      <c r="A458" s="5" t="s">
        <v>66</v>
      </c>
      <c r="B458" s="5" t="s">
        <v>25</v>
      </c>
      <c r="C458" s="6" t="s">
        <v>99</v>
      </c>
      <c r="D458" s="6">
        <v>3705</v>
      </c>
      <c r="E458" s="6" t="s">
        <v>19</v>
      </c>
      <c r="F458" s="6">
        <v>80</v>
      </c>
      <c r="G458" s="6">
        <v>2.1</v>
      </c>
      <c r="H458" s="6" t="s">
        <v>9</v>
      </c>
    </row>
    <row r="459" spans="1:8" x14ac:dyDescent="0.35">
      <c r="A459" s="5" t="s">
        <v>67</v>
      </c>
      <c r="B459" s="5" t="s">
        <v>7</v>
      </c>
      <c r="C459" s="6" t="s">
        <v>100</v>
      </c>
      <c r="D459" s="6">
        <v>3705</v>
      </c>
      <c r="E459" s="6" t="s">
        <v>68</v>
      </c>
      <c r="F459" s="6">
        <v>65</v>
      </c>
      <c r="G459" s="6">
        <v>2.1</v>
      </c>
      <c r="H459" s="6" t="s">
        <v>17</v>
      </c>
    </row>
    <row r="460" spans="1:8" x14ac:dyDescent="0.35">
      <c r="A460" s="5" t="s">
        <v>66</v>
      </c>
      <c r="B460" s="5" t="s">
        <v>25</v>
      </c>
      <c r="C460" s="6" t="s">
        <v>99</v>
      </c>
      <c r="D460" s="6">
        <v>3706</v>
      </c>
      <c r="E460" s="6" t="s">
        <v>19</v>
      </c>
      <c r="F460" s="6">
        <v>80</v>
      </c>
      <c r="G460" s="6">
        <v>1.7</v>
      </c>
      <c r="H460" s="6" t="s">
        <v>9</v>
      </c>
    </row>
    <row r="461" spans="1:8" x14ac:dyDescent="0.35">
      <c r="A461" s="5" t="s">
        <v>67</v>
      </c>
      <c r="B461" s="5" t="s">
        <v>7</v>
      </c>
      <c r="C461" s="6" t="s">
        <v>100</v>
      </c>
      <c r="D461" s="6">
        <v>3706</v>
      </c>
      <c r="E461" s="6" t="s">
        <v>13</v>
      </c>
      <c r="F461" s="6">
        <v>45</v>
      </c>
      <c r="G461" s="6">
        <v>0.8</v>
      </c>
      <c r="H461" s="6" t="s">
        <v>72</v>
      </c>
    </row>
    <row r="462" spans="1:8" x14ac:dyDescent="0.35">
      <c r="A462" s="5" t="s">
        <v>66</v>
      </c>
      <c r="B462" s="5" t="s">
        <v>25</v>
      </c>
      <c r="C462" s="6" t="s">
        <v>99</v>
      </c>
      <c r="D462" s="6">
        <v>3707</v>
      </c>
      <c r="E462" s="6" t="s">
        <v>19</v>
      </c>
      <c r="F462" s="6">
        <v>45</v>
      </c>
      <c r="G462" s="6">
        <v>1.8</v>
      </c>
      <c r="H462" s="6" t="s">
        <v>17</v>
      </c>
    </row>
    <row r="463" spans="1:8" x14ac:dyDescent="0.35">
      <c r="A463" s="5" t="s">
        <v>67</v>
      </c>
      <c r="B463" s="5" t="s">
        <v>7</v>
      </c>
      <c r="C463" s="6" t="s">
        <v>100</v>
      </c>
      <c r="D463" s="6">
        <v>3707</v>
      </c>
      <c r="E463" s="6" t="s">
        <v>19</v>
      </c>
      <c r="F463" s="6">
        <v>20</v>
      </c>
      <c r="G463" s="6">
        <v>1.8</v>
      </c>
      <c r="H463" s="6" t="s">
        <v>17</v>
      </c>
    </row>
    <row r="464" spans="1:8" x14ac:dyDescent="0.35">
      <c r="A464" s="5" t="s">
        <v>66</v>
      </c>
      <c r="B464" s="5" t="s">
        <v>25</v>
      </c>
      <c r="C464" s="6" t="s">
        <v>99</v>
      </c>
      <c r="D464" s="6">
        <v>3708</v>
      </c>
      <c r="E464" s="6" t="s">
        <v>19</v>
      </c>
      <c r="F464" s="6">
        <v>50</v>
      </c>
      <c r="G464" s="6">
        <v>2</v>
      </c>
      <c r="H464" s="6" t="s">
        <v>17</v>
      </c>
    </row>
    <row r="465" spans="1:8" x14ac:dyDescent="0.35">
      <c r="A465" s="5" t="s">
        <v>67</v>
      </c>
      <c r="B465" s="5" t="s">
        <v>7</v>
      </c>
      <c r="C465" s="6" t="s">
        <v>100</v>
      </c>
      <c r="D465" s="6">
        <v>3709</v>
      </c>
      <c r="E465" s="6" t="s">
        <v>16</v>
      </c>
      <c r="F465" s="6">
        <v>60</v>
      </c>
      <c r="G465" s="6">
        <v>1.2</v>
      </c>
      <c r="H465" s="6" t="s">
        <v>9</v>
      </c>
    </row>
    <row r="466" spans="1:8" x14ac:dyDescent="0.35">
      <c r="A466" s="5" t="s">
        <v>67</v>
      </c>
      <c r="B466" s="5" t="s">
        <v>7</v>
      </c>
      <c r="C466" s="6" t="s">
        <v>100</v>
      </c>
      <c r="D466" s="6">
        <v>3711</v>
      </c>
      <c r="E466" s="6" t="s">
        <v>68</v>
      </c>
      <c r="F466" s="6">
        <v>110</v>
      </c>
      <c r="G466" s="6">
        <v>1.7</v>
      </c>
      <c r="H466" s="6" t="s">
        <v>9</v>
      </c>
    </row>
    <row r="467" spans="1:8" x14ac:dyDescent="0.35">
      <c r="A467" s="5" t="s">
        <v>67</v>
      </c>
      <c r="B467" s="5" t="s">
        <v>7</v>
      </c>
      <c r="C467" s="6" t="s">
        <v>100</v>
      </c>
      <c r="D467" s="6">
        <v>3713</v>
      </c>
      <c r="E467" s="6" t="s">
        <v>68</v>
      </c>
      <c r="F467" s="6">
        <v>10</v>
      </c>
      <c r="G467" s="6">
        <v>0.8</v>
      </c>
      <c r="H467" s="6" t="s">
        <v>22</v>
      </c>
    </row>
    <row r="468" spans="1:8" x14ac:dyDescent="0.35">
      <c r="A468" s="5" t="s">
        <v>69</v>
      </c>
      <c r="B468" s="5" t="s">
        <v>7</v>
      </c>
      <c r="C468" s="6" t="s">
        <v>101</v>
      </c>
      <c r="D468" s="6">
        <v>3714</v>
      </c>
      <c r="E468" s="6" t="s">
        <v>35</v>
      </c>
      <c r="F468" s="6">
        <v>30</v>
      </c>
      <c r="G468" s="6">
        <v>0.8</v>
      </c>
      <c r="H468" s="6" t="s">
        <v>72</v>
      </c>
    </row>
    <row r="469" spans="1:8" x14ac:dyDescent="0.35">
      <c r="A469" s="5" t="s">
        <v>61</v>
      </c>
      <c r="B469" s="5" t="s">
        <v>7</v>
      </c>
      <c r="C469" s="6" t="s">
        <v>102</v>
      </c>
      <c r="D469" s="6">
        <v>3715</v>
      </c>
      <c r="E469" s="6" t="s">
        <v>43</v>
      </c>
      <c r="F469" s="6">
        <v>50</v>
      </c>
      <c r="G469" s="6">
        <v>0.9</v>
      </c>
      <c r="H469" s="6" t="s">
        <v>72</v>
      </c>
    </row>
    <row r="470" spans="1:8" x14ac:dyDescent="0.35">
      <c r="A470" s="5" t="s">
        <v>61</v>
      </c>
      <c r="B470" s="5" t="s">
        <v>25</v>
      </c>
      <c r="C470" s="6" t="s">
        <v>103</v>
      </c>
      <c r="D470" s="6">
        <v>3716</v>
      </c>
      <c r="E470" s="6" t="s">
        <v>35</v>
      </c>
      <c r="F470" s="6">
        <v>40</v>
      </c>
      <c r="G470" s="6">
        <v>4</v>
      </c>
      <c r="H470" s="6" t="s">
        <v>72</v>
      </c>
    </row>
    <row r="471" spans="1:8" x14ac:dyDescent="0.35">
      <c r="A471" s="5" t="s">
        <v>69</v>
      </c>
      <c r="B471" s="5" t="s">
        <v>7</v>
      </c>
      <c r="C471" s="6" t="s">
        <v>101</v>
      </c>
      <c r="D471" s="6">
        <v>3716</v>
      </c>
      <c r="E471" s="6" t="s">
        <v>35</v>
      </c>
      <c r="F471" s="6">
        <v>75</v>
      </c>
      <c r="G471" s="6">
        <v>2.7</v>
      </c>
      <c r="H471" s="6" t="s">
        <v>9</v>
      </c>
    </row>
    <row r="472" spans="1:8" x14ac:dyDescent="0.35">
      <c r="A472" s="5" t="s">
        <v>69</v>
      </c>
      <c r="B472" s="5" t="s">
        <v>7</v>
      </c>
      <c r="C472" s="6" t="s">
        <v>101</v>
      </c>
      <c r="D472" s="6">
        <v>3717</v>
      </c>
      <c r="E472" s="6" t="s">
        <v>35</v>
      </c>
      <c r="F472" s="6">
        <v>60</v>
      </c>
      <c r="G472" s="6">
        <v>1.7</v>
      </c>
      <c r="H472" s="6" t="s">
        <v>9</v>
      </c>
    </row>
    <row r="473" spans="1:8" x14ac:dyDescent="0.35">
      <c r="A473" s="5" t="s">
        <v>69</v>
      </c>
      <c r="B473" s="5" t="s">
        <v>7</v>
      </c>
      <c r="C473" s="6" t="s">
        <v>101</v>
      </c>
      <c r="D473" s="6">
        <v>3718</v>
      </c>
      <c r="E473" s="6" t="s">
        <v>70</v>
      </c>
      <c r="F473" s="6">
        <v>70</v>
      </c>
      <c r="G473" s="6">
        <v>1.5</v>
      </c>
      <c r="H473" s="6" t="s">
        <v>9</v>
      </c>
    </row>
    <row r="474" spans="1:8" x14ac:dyDescent="0.35">
      <c r="A474" s="5" t="s">
        <v>66</v>
      </c>
      <c r="B474" s="5" t="s">
        <v>25</v>
      </c>
      <c r="C474" s="6" t="s">
        <v>99</v>
      </c>
      <c r="D474" s="6">
        <v>3719</v>
      </c>
      <c r="E474" s="6" t="s">
        <v>19</v>
      </c>
      <c r="F474" s="6">
        <v>54</v>
      </c>
      <c r="G474" s="6">
        <v>2.4</v>
      </c>
      <c r="H474" s="6" t="s">
        <v>9</v>
      </c>
    </row>
    <row r="475" spans="1:8" x14ac:dyDescent="0.35">
      <c r="A475" s="5" t="s">
        <v>69</v>
      </c>
      <c r="B475" s="5" t="s">
        <v>7</v>
      </c>
      <c r="C475" s="6" t="s">
        <v>101</v>
      </c>
      <c r="D475" s="6">
        <v>3719</v>
      </c>
      <c r="E475" s="6" t="s">
        <v>70</v>
      </c>
      <c r="F475" s="6">
        <v>53</v>
      </c>
      <c r="G475" s="6">
        <v>3.5</v>
      </c>
      <c r="H475" s="6" t="s">
        <v>9</v>
      </c>
    </row>
    <row r="476" spans="1:8" x14ac:dyDescent="0.35">
      <c r="A476" s="5" t="s">
        <v>61</v>
      </c>
      <c r="B476" s="5" t="s">
        <v>7</v>
      </c>
      <c r="C476" s="6" t="s">
        <v>102</v>
      </c>
      <c r="D476" s="6">
        <v>3720</v>
      </c>
      <c r="E476" s="6" t="s">
        <v>47</v>
      </c>
      <c r="F476" s="6">
        <v>65</v>
      </c>
      <c r="G476" s="6">
        <v>2.1</v>
      </c>
      <c r="H476" s="6" t="s">
        <v>72</v>
      </c>
    </row>
    <row r="477" spans="1:8" x14ac:dyDescent="0.35">
      <c r="A477" s="5" t="s">
        <v>69</v>
      </c>
      <c r="B477" s="5" t="s">
        <v>7</v>
      </c>
      <c r="C477" s="6" t="s">
        <v>101</v>
      </c>
      <c r="D477" s="6">
        <v>3720</v>
      </c>
      <c r="E477" s="6" t="s">
        <v>47</v>
      </c>
      <c r="F477" s="6">
        <v>85</v>
      </c>
      <c r="G477" s="6">
        <v>1.9</v>
      </c>
      <c r="H477" s="6" t="s">
        <v>9</v>
      </c>
    </row>
    <row r="478" spans="1:8" x14ac:dyDescent="0.35">
      <c r="A478" s="5" t="s">
        <v>61</v>
      </c>
      <c r="B478" s="5" t="s">
        <v>7</v>
      </c>
      <c r="C478" s="6" t="s">
        <v>102</v>
      </c>
      <c r="D478" s="6">
        <v>3721</v>
      </c>
      <c r="E478" s="6" t="s">
        <v>8</v>
      </c>
      <c r="F478" s="6">
        <v>62</v>
      </c>
      <c r="G478" s="6">
        <v>2.1</v>
      </c>
      <c r="H478" s="6" t="s">
        <v>9</v>
      </c>
    </row>
    <row r="479" spans="1:8" x14ac:dyDescent="0.35">
      <c r="A479" s="5" t="s">
        <v>67</v>
      </c>
      <c r="B479" s="5" t="s">
        <v>11</v>
      </c>
      <c r="C479" s="6" t="s">
        <v>104</v>
      </c>
      <c r="D479" s="6">
        <v>3721</v>
      </c>
      <c r="E479" s="6" t="s">
        <v>12</v>
      </c>
      <c r="F479" s="6">
        <v>40</v>
      </c>
      <c r="G479" s="6">
        <v>3.1</v>
      </c>
      <c r="H479" s="6" t="s">
        <v>9</v>
      </c>
    </row>
    <row r="480" spans="1:8" x14ac:dyDescent="0.35">
      <c r="A480" s="5" t="s">
        <v>67</v>
      </c>
      <c r="B480" s="5" t="s">
        <v>7</v>
      </c>
      <c r="C480" s="6" t="s">
        <v>100</v>
      </c>
      <c r="D480" s="6">
        <v>3722</v>
      </c>
      <c r="E480" s="6" t="s">
        <v>8</v>
      </c>
      <c r="F480" s="6">
        <v>90</v>
      </c>
      <c r="G480" s="6">
        <v>2.2000000000000002</v>
      </c>
      <c r="H480" s="6" t="s">
        <v>9</v>
      </c>
    </row>
    <row r="481" spans="1:8" x14ac:dyDescent="0.35">
      <c r="A481" s="5" t="s">
        <v>66</v>
      </c>
      <c r="B481" s="5" t="s">
        <v>25</v>
      </c>
      <c r="C481" s="6" t="s">
        <v>99</v>
      </c>
      <c r="D481" s="6">
        <v>3723</v>
      </c>
      <c r="E481" s="6" t="s">
        <v>19</v>
      </c>
      <c r="F481" s="6">
        <v>135</v>
      </c>
      <c r="G481" s="6">
        <v>3.7</v>
      </c>
      <c r="H481" s="6" t="s">
        <v>9</v>
      </c>
    </row>
    <row r="482" spans="1:8" x14ac:dyDescent="0.35">
      <c r="A482" s="5" t="s">
        <v>67</v>
      </c>
      <c r="B482" s="5" t="s">
        <v>7</v>
      </c>
      <c r="C482" s="6" t="s">
        <v>100</v>
      </c>
      <c r="D482" s="6">
        <v>3723</v>
      </c>
      <c r="E482" s="6" t="s">
        <v>8</v>
      </c>
      <c r="F482" s="6">
        <v>54</v>
      </c>
      <c r="G482" s="6">
        <v>2.2000000000000002</v>
      </c>
      <c r="H482" s="6" t="s">
        <v>9</v>
      </c>
    </row>
    <row r="483" spans="1:8" x14ac:dyDescent="0.35">
      <c r="A483" s="5" t="s">
        <v>69</v>
      </c>
      <c r="B483" s="5" t="s">
        <v>7</v>
      </c>
      <c r="C483" s="6" t="s">
        <v>101</v>
      </c>
      <c r="D483" s="6">
        <v>3724</v>
      </c>
      <c r="E483" s="6" t="s">
        <v>70</v>
      </c>
      <c r="F483" s="6">
        <v>40</v>
      </c>
      <c r="G483" s="6">
        <v>3.2</v>
      </c>
      <c r="H483" s="6" t="s">
        <v>17</v>
      </c>
    </row>
    <row r="484" spans="1:8" x14ac:dyDescent="0.35">
      <c r="A484" s="5" t="s">
        <v>67</v>
      </c>
      <c r="B484" s="5" t="s">
        <v>7</v>
      </c>
      <c r="C484" s="6" t="s">
        <v>100</v>
      </c>
      <c r="D484" s="7">
        <v>3725</v>
      </c>
      <c r="E484" s="6" t="s">
        <v>47</v>
      </c>
      <c r="F484" s="6">
        <v>65</v>
      </c>
      <c r="G484" s="6">
        <v>1.2</v>
      </c>
      <c r="H484" s="6" t="s">
        <v>72</v>
      </c>
    </row>
    <row r="485" spans="1:8" x14ac:dyDescent="0.35">
      <c r="A485" s="5" t="s">
        <v>67</v>
      </c>
      <c r="B485" s="5" t="s">
        <v>7</v>
      </c>
      <c r="C485" s="6" t="s">
        <v>100</v>
      </c>
      <c r="D485" s="6">
        <v>3725</v>
      </c>
      <c r="E485" s="6" t="s">
        <v>35</v>
      </c>
      <c r="F485" s="6">
        <v>32</v>
      </c>
      <c r="G485" s="6">
        <v>1.5</v>
      </c>
      <c r="H485" s="6" t="s">
        <v>72</v>
      </c>
    </row>
    <row r="486" spans="1:8" x14ac:dyDescent="0.35">
      <c r="A486" s="5" t="s">
        <v>61</v>
      </c>
      <c r="B486" s="5" t="s">
        <v>7</v>
      </c>
      <c r="C486" s="6" t="s">
        <v>102</v>
      </c>
      <c r="D486" s="6">
        <v>3726</v>
      </c>
      <c r="E486" s="6" t="s">
        <v>47</v>
      </c>
      <c r="F486" s="6">
        <v>36</v>
      </c>
      <c r="G486" s="6">
        <v>2.5</v>
      </c>
      <c r="H486" s="6" t="s">
        <v>72</v>
      </c>
    </row>
    <row r="487" spans="1:8" x14ac:dyDescent="0.35">
      <c r="A487" s="5" t="s">
        <v>67</v>
      </c>
      <c r="B487" s="5" t="s">
        <v>11</v>
      </c>
      <c r="C487" s="6" t="s">
        <v>104</v>
      </c>
      <c r="D487" s="6">
        <v>3726</v>
      </c>
      <c r="E487" s="6" t="s">
        <v>14</v>
      </c>
      <c r="F487" s="6">
        <v>90</v>
      </c>
      <c r="G487" s="6">
        <v>2.7</v>
      </c>
      <c r="H487" s="6" t="s">
        <v>9</v>
      </c>
    </row>
    <row r="488" spans="1:8" x14ac:dyDescent="0.35">
      <c r="A488" s="5" t="s">
        <v>67</v>
      </c>
      <c r="B488" s="5" t="s">
        <v>11</v>
      </c>
      <c r="C488" s="6" t="s">
        <v>104</v>
      </c>
      <c r="D488" s="6">
        <v>3727</v>
      </c>
      <c r="E488" s="6" t="s">
        <v>14</v>
      </c>
      <c r="F488" s="6">
        <v>110</v>
      </c>
      <c r="G488" s="6">
        <v>2.5</v>
      </c>
      <c r="H488" s="6" t="s">
        <v>9</v>
      </c>
    </row>
    <row r="489" spans="1:8" x14ac:dyDescent="0.35">
      <c r="A489" s="5" t="s">
        <v>69</v>
      </c>
      <c r="B489" s="5" t="s">
        <v>7</v>
      </c>
      <c r="C489" s="6" t="s">
        <v>101</v>
      </c>
      <c r="D489" s="6">
        <v>3727</v>
      </c>
      <c r="E489" s="6" t="s">
        <v>70</v>
      </c>
      <c r="F489" s="6">
        <v>95</v>
      </c>
      <c r="G489" s="6">
        <v>2.2000000000000002</v>
      </c>
      <c r="H489" s="6" t="s">
        <v>9</v>
      </c>
    </row>
    <row r="490" spans="1:8" x14ac:dyDescent="0.35">
      <c r="A490" s="5" t="s">
        <v>66</v>
      </c>
      <c r="B490" s="5" t="s">
        <v>25</v>
      </c>
      <c r="C490" s="6" t="s">
        <v>99</v>
      </c>
      <c r="D490" s="6">
        <v>3728</v>
      </c>
      <c r="E490" s="6" t="s">
        <v>19</v>
      </c>
      <c r="F490" s="6">
        <v>110</v>
      </c>
      <c r="G490" s="6">
        <v>3.2</v>
      </c>
      <c r="H490" s="6" t="s">
        <v>9</v>
      </c>
    </row>
    <row r="491" spans="1:8" x14ac:dyDescent="0.35">
      <c r="A491" s="5" t="s">
        <v>69</v>
      </c>
      <c r="B491" s="5" t="s">
        <v>7</v>
      </c>
      <c r="C491" s="6" t="s">
        <v>101</v>
      </c>
      <c r="D491" s="6">
        <v>3728</v>
      </c>
      <c r="E491" s="6" t="s">
        <v>35</v>
      </c>
      <c r="F491" s="6">
        <v>60</v>
      </c>
      <c r="G491" s="6">
        <v>2.2000000000000002</v>
      </c>
      <c r="H491" s="6" t="s">
        <v>72</v>
      </c>
    </row>
    <row r="492" spans="1:8" x14ac:dyDescent="0.35">
      <c r="A492" s="5" t="s">
        <v>67</v>
      </c>
      <c r="B492" s="5" t="s">
        <v>11</v>
      </c>
      <c r="C492" s="6" t="s">
        <v>104</v>
      </c>
      <c r="D492" s="6">
        <v>3729</v>
      </c>
      <c r="E492" s="6" t="s">
        <v>14</v>
      </c>
      <c r="F492" s="6">
        <v>21</v>
      </c>
      <c r="G492" s="6">
        <v>1.7</v>
      </c>
      <c r="H492" s="6" t="s">
        <v>17</v>
      </c>
    </row>
    <row r="493" spans="1:8" x14ac:dyDescent="0.35">
      <c r="A493" s="5" t="s">
        <v>67</v>
      </c>
      <c r="B493" s="5" t="s">
        <v>7</v>
      </c>
      <c r="C493" s="6" t="s">
        <v>100</v>
      </c>
      <c r="D493" s="6">
        <v>3730</v>
      </c>
      <c r="E493" s="6" t="s">
        <v>12</v>
      </c>
      <c r="F493" s="6">
        <v>85</v>
      </c>
      <c r="G493" s="6">
        <v>2.8</v>
      </c>
      <c r="H493" s="6" t="s">
        <v>72</v>
      </c>
    </row>
    <row r="494" spans="1:8" x14ac:dyDescent="0.35">
      <c r="A494" s="5" t="s">
        <v>67</v>
      </c>
      <c r="B494" s="5" t="s">
        <v>11</v>
      </c>
      <c r="C494" s="6" t="s">
        <v>104</v>
      </c>
      <c r="D494" s="6">
        <v>5001</v>
      </c>
      <c r="E494" s="6" t="s">
        <v>12</v>
      </c>
      <c r="F494" s="6">
        <v>170</v>
      </c>
      <c r="G494" s="6">
        <v>2.7</v>
      </c>
      <c r="H494" s="6" t="s">
        <v>9</v>
      </c>
    </row>
    <row r="495" spans="1:8" x14ac:dyDescent="0.35">
      <c r="A495" s="5" t="s">
        <v>67</v>
      </c>
      <c r="B495" s="5" t="s">
        <v>7</v>
      </c>
      <c r="C495" s="6" t="s">
        <v>100</v>
      </c>
      <c r="D495" s="6">
        <v>3731</v>
      </c>
      <c r="E495" s="6" t="s">
        <v>16</v>
      </c>
      <c r="F495" s="6">
        <v>62</v>
      </c>
      <c r="G495" s="6">
        <v>3.4</v>
      </c>
      <c r="H495" s="6" t="s">
        <v>17</v>
      </c>
    </row>
    <row r="496" spans="1:8" x14ac:dyDescent="0.35">
      <c r="A496" s="5" t="s">
        <v>67</v>
      </c>
      <c r="B496" s="5" t="s">
        <v>11</v>
      </c>
      <c r="C496" s="6" t="s">
        <v>104</v>
      </c>
      <c r="D496" s="6">
        <v>3731</v>
      </c>
      <c r="E496" s="6" t="s">
        <v>14</v>
      </c>
      <c r="F496" s="6">
        <v>80</v>
      </c>
      <c r="G496" s="6">
        <v>2.1</v>
      </c>
      <c r="H496" s="6" t="s">
        <v>9</v>
      </c>
    </row>
    <row r="497" spans="1:8" x14ac:dyDescent="0.35">
      <c r="A497" s="5" t="s">
        <v>67</v>
      </c>
      <c r="B497" s="5" t="s">
        <v>7</v>
      </c>
      <c r="C497" s="6" t="s">
        <v>100</v>
      </c>
      <c r="D497" s="6">
        <v>3732</v>
      </c>
      <c r="E497" s="6" t="s">
        <v>68</v>
      </c>
      <c r="F497" s="6">
        <v>33</v>
      </c>
      <c r="G497" s="6">
        <v>0.6</v>
      </c>
      <c r="H497" s="6" t="s">
        <v>9</v>
      </c>
    </row>
    <row r="498" spans="1:8" x14ac:dyDescent="0.35">
      <c r="A498" s="5" t="s">
        <v>66</v>
      </c>
      <c r="B498" s="5" t="s">
        <v>25</v>
      </c>
      <c r="C498" s="6" t="s">
        <v>99</v>
      </c>
      <c r="D498" s="6">
        <v>3733</v>
      </c>
      <c r="E498" s="6" t="s">
        <v>19</v>
      </c>
      <c r="F498" s="6">
        <v>70</v>
      </c>
      <c r="G498" s="6">
        <v>1.9</v>
      </c>
      <c r="H498" s="6" t="s">
        <v>9</v>
      </c>
    </row>
    <row r="499" spans="1:8" x14ac:dyDescent="0.35">
      <c r="A499" s="5" t="s">
        <v>67</v>
      </c>
      <c r="B499" s="5" t="s">
        <v>7</v>
      </c>
      <c r="C499" s="6" t="s">
        <v>100</v>
      </c>
      <c r="D499" s="6">
        <v>3733</v>
      </c>
      <c r="E499" s="6" t="s">
        <v>13</v>
      </c>
      <c r="F499" s="6">
        <v>40</v>
      </c>
      <c r="G499" s="6">
        <v>1.1000000000000001</v>
      </c>
      <c r="H499" s="6" t="s">
        <v>9</v>
      </c>
    </row>
    <row r="500" spans="1:8" x14ac:dyDescent="0.35">
      <c r="A500" s="5" t="s">
        <v>67</v>
      </c>
      <c r="B500" s="5" t="s">
        <v>7</v>
      </c>
      <c r="C500" s="6" t="s">
        <v>100</v>
      </c>
      <c r="D500" s="6">
        <v>3734</v>
      </c>
      <c r="E500" s="6" t="s">
        <v>68</v>
      </c>
      <c r="F500" s="6">
        <v>80</v>
      </c>
      <c r="G500" s="6">
        <v>2.7</v>
      </c>
      <c r="H500" s="6" t="s">
        <v>9</v>
      </c>
    </row>
    <row r="501" spans="1:8" x14ac:dyDescent="0.35">
      <c r="A501" s="5" t="s">
        <v>67</v>
      </c>
      <c r="B501" s="5" t="s">
        <v>7</v>
      </c>
      <c r="C501" s="6" t="s">
        <v>100</v>
      </c>
      <c r="D501" s="6">
        <v>3735</v>
      </c>
      <c r="E501" s="6" t="s">
        <v>16</v>
      </c>
      <c r="F501" s="6">
        <v>20</v>
      </c>
      <c r="G501" s="6">
        <v>0.8</v>
      </c>
      <c r="H501" s="6" t="s">
        <v>17</v>
      </c>
    </row>
    <row r="502" spans="1:8" x14ac:dyDescent="0.35">
      <c r="A502" s="5" t="s">
        <v>67</v>
      </c>
      <c r="B502" s="5" t="s">
        <v>7</v>
      </c>
      <c r="C502" s="6" t="s">
        <v>100</v>
      </c>
      <c r="D502" s="7">
        <v>3735</v>
      </c>
      <c r="E502" s="6" t="s">
        <v>14</v>
      </c>
      <c r="F502" s="6">
        <v>110</v>
      </c>
      <c r="G502" s="6">
        <v>2.5</v>
      </c>
      <c r="H502" s="6" t="s">
        <v>9</v>
      </c>
    </row>
    <row r="503" spans="1:8" x14ac:dyDescent="0.35">
      <c r="A503" s="5" t="s">
        <v>61</v>
      </c>
      <c r="B503" s="5" t="s">
        <v>7</v>
      </c>
      <c r="C503" s="6" t="s">
        <v>102</v>
      </c>
      <c r="D503" s="6">
        <v>3736</v>
      </c>
      <c r="E503" s="6" t="s">
        <v>52</v>
      </c>
      <c r="F503" s="6">
        <v>90</v>
      </c>
      <c r="G503" s="6">
        <v>3.2</v>
      </c>
      <c r="H503" s="6" t="s">
        <v>9</v>
      </c>
    </row>
    <row r="504" spans="1:8" x14ac:dyDescent="0.35">
      <c r="A504" s="5" t="s">
        <v>69</v>
      </c>
      <c r="B504" s="5" t="s">
        <v>7</v>
      </c>
      <c r="C504" s="6" t="s">
        <v>101</v>
      </c>
      <c r="D504" s="6">
        <v>3736</v>
      </c>
      <c r="E504" s="6" t="s">
        <v>35</v>
      </c>
      <c r="F504" s="6">
        <v>35</v>
      </c>
      <c r="G504" s="6">
        <v>0.5</v>
      </c>
      <c r="H504" s="6" t="s">
        <v>72</v>
      </c>
    </row>
    <row r="505" spans="1:8" x14ac:dyDescent="0.35">
      <c r="A505" s="5" t="s">
        <v>61</v>
      </c>
      <c r="B505" s="5" t="s">
        <v>7</v>
      </c>
      <c r="C505" s="6" t="s">
        <v>102</v>
      </c>
      <c r="D505" s="6">
        <v>3737</v>
      </c>
      <c r="E505" s="6" t="s">
        <v>47</v>
      </c>
      <c r="F505" s="6">
        <v>85</v>
      </c>
      <c r="G505" s="6">
        <v>1.7</v>
      </c>
      <c r="H505" s="6" t="s">
        <v>72</v>
      </c>
    </row>
    <row r="506" spans="1:8" x14ac:dyDescent="0.35">
      <c r="A506" s="5" t="s">
        <v>67</v>
      </c>
      <c r="B506" s="5" t="s">
        <v>11</v>
      </c>
      <c r="C506" s="6" t="s">
        <v>104</v>
      </c>
      <c r="D506" s="6">
        <v>3737</v>
      </c>
      <c r="E506" s="6" t="s">
        <v>14</v>
      </c>
      <c r="F506" s="6">
        <v>65</v>
      </c>
      <c r="G506" s="6">
        <v>3</v>
      </c>
      <c r="H506" s="6" t="s">
        <v>9</v>
      </c>
    </row>
    <row r="507" spans="1:8" x14ac:dyDescent="0.35">
      <c r="A507" s="5" t="s">
        <v>67</v>
      </c>
      <c r="B507" s="5" t="s">
        <v>11</v>
      </c>
      <c r="C507" s="6" t="s">
        <v>104</v>
      </c>
      <c r="D507" s="6">
        <v>3738</v>
      </c>
      <c r="E507" s="6" t="s">
        <v>14</v>
      </c>
      <c r="F507" s="6">
        <v>47</v>
      </c>
      <c r="G507" s="6">
        <v>2.5</v>
      </c>
      <c r="H507" s="6" t="s">
        <v>9</v>
      </c>
    </row>
    <row r="508" spans="1:8" x14ac:dyDescent="0.35">
      <c r="A508" s="5" t="s">
        <v>69</v>
      </c>
      <c r="B508" s="5" t="s">
        <v>7</v>
      </c>
      <c r="C508" s="6" t="s">
        <v>101</v>
      </c>
      <c r="D508" s="6">
        <v>3738</v>
      </c>
      <c r="E508" s="6" t="s">
        <v>70</v>
      </c>
      <c r="F508" s="6">
        <v>75</v>
      </c>
      <c r="G508" s="6">
        <v>3.2</v>
      </c>
      <c r="H508" s="6" t="s">
        <v>9</v>
      </c>
    </row>
    <row r="509" spans="1:8" x14ac:dyDescent="0.35">
      <c r="A509" s="5" t="s">
        <v>61</v>
      </c>
      <c r="B509" s="5" t="s">
        <v>7</v>
      </c>
      <c r="C509" s="6" t="s">
        <v>102</v>
      </c>
      <c r="D509" s="6">
        <v>3739</v>
      </c>
      <c r="E509" s="6" t="s">
        <v>8</v>
      </c>
      <c r="F509" s="6">
        <v>130</v>
      </c>
      <c r="G509" s="6">
        <v>4</v>
      </c>
      <c r="H509" s="6" t="s">
        <v>9</v>
      </c>
    </row>
    <row r="510" spans="1:8" x14ac:dyDescent="0.35">
      <c r="A510" s="5" t="s">
        <v>67</v>
      </c>
      <c r="B510" s="5" t="s">
        <v>11</v>
      </c>
      <c r="C510" s="6" t="s">
        <v>104</v>
      </c>
      <c r="D510" s="6">
        <v>3739</v>
      </c>
      <c r="E510" s="6" t="s">
        <v>14</v>
      </c>
      <c r="F510" s="6">
        <v>90</v>
      </c>
      <c r="G510" s="6">
        <v>3.7</v>
      </c>
      <c r="H510" s="6" t="s">
        <v>9</v>
      </c>
    </row>
    <row r="511" spans="1:8" x14ac:dyDescent="0.35">
      <c r="A511" s="5" t="s">
        <v>61</v>
      </c>
      <c r="B511" s="5" t="s">
        <v>7</v>
      </c>
      <c r="C511" s="6" t="s">
        <v>102</v>
      </c>
      <c r="D511" s="6">
        <v>3740</v>
      </c>
      <c r="E511" s="6" t="s">
        <v>47</v>
      </c>
      <c r="F511" s="6">
        <v>130</v>
      </c>
      <c r="G511" s="6">
        <v>3.2</v>
      </c>
      <c r="H511" s="6" t="s">
        <v>72</v>
      </c>
    </row>
    <row r="512" spans="1:8" x14ac:dyDescent="0.35">
      <c r="A512" s="5" t="s">
        <v>67</v>
      </c>
      <c r="B512" s="5" t="s">
        <v>11</v>
      </c>
      <c r="C512" s="6" t="s">
        <v>104</v>
      </c>
      <c r="D512" s="6">
        <v>3740</v>
      </c>
      <c r="E512" s="6" t="s">
        <v>14</v>
      </c>
      <c r="F512" s="6">
        <v>37</v>
      </c>
      <c r="G512" s="6">
        <v>2.2000000000000002</v>
      </c>
      <c r="H512" s="6" t="s">
        <v>17</v>
      </c>
    </row>
    <row r="513" spans="1:8" x14ac:dyDescent="0.35">
      <c r="A513" s="5" t="s">
        <v>61</v>
      </c>
      <c r="B513" s="5" t="s">
        <v>7</v>
      </c>
      <c r="C513" s="6" t="s">
        <v>102</v>
      </c>
      <c r="D513" s="6">
        <v>3741</v>
      </c>
      <c r="E513" s="6" t="s">
        <v>47</v>
      </c>
      <c r="F513" s="6">
        <v>220</v>
      </c>
      <c r="G513" s="6">
        <v>3.5</v>
      </c>
      <c r="H513" s="6" t="s">
        <v>9</v>
      </c>
    </row>
    <row r="514" spans="1:8" x14ac:dyDescent="0.35">
      <c r="A514" s="5" t="s">
        <v>66</v>
      </c>
      <c r="B514" s="5" t="s">
        <v>25</v>
      </c>
      <c r="C514" s="6" t="s">
        <v>99</v>
      </c>
      <c r="D514" s="6">
        <v>3741</v>
      </c>
      <c r="E514" s="6" t="s">
        <v>19</v>
      </c>
      <c r="F514" s="6">
        <v>120</v>
      </c>
      <c r="G514" s="6">
        <v>3.2</v>
      </c>
      <c r="H514" s="6" t="s">
        <v>9</v>
      </c>
    </row>
    <row r="515" spans="1:8" x14ac:dyDescent="0.35">
      <c r="A515" s="5" t="s">
        <v>61</v>
      </c>
      <c r="B515" s="5" t="s">
        <v>7</v>
      </c>
      <c r="C515" s="6" t="s">
        <v>102</v>
      </c>
      <c r="D515" s="6">
        <v>3742</v>
      </c>
      <c r="E515" s="6" t="s">
        <v>47</v>
      </c>
      <c r="F515" s="6">
        <v>110</v>
      </c>
      <c r="G515" s="6">
        <v>2</v>
      </c>
      <c r="H515" s="6" t="s">
        <v>9</v>
      </c>
    </row>
    <row r="516" spans="1:8" x14ac:dyDescent="0.35">
      <c r="A516" s="5" t="s">
        <v>66</v>
      </c>
      <c r="B516" s="5" t="s">
        <v>25</v>
      </c>
      <c r="C516" s="6" t="s">
        <v>99</v>
      </c>
      <c r="D516" s="6">
        <v>3742</v>
      </c>
      <c r="E516" s="6" t="s">
        <v>19</v>
      </c>
      <c r="F516" s="6">
        <v>90</v>
      </c>
      <c r="G516" s="6">
        <v>2.1</v>
      </c>
      <c r="H516" s="6" t="s">
        <v>9</v>
      </c>
    </row>
    <row r="517" spans="1:8" x14ac:dyDescent="0.35">
      <c r="A517" s="5" t="s">
        <v>61</v>
      </c>
      <c r="B517" s="5" t="s">
        <v>7</v>
      </c>
      <c r="C517" s="6" t="s">
        <v>102</v>
      </c>
      <c r="D517" s="6">
        <v>3743</v>
      </c>
      <c r="E517" s="6" t="s">
        <v>47</v>
      </c>
      <c r="F517" s="6">
        <v>82</v>
      </c>
      <c r="G517" s="6">
        <v>2.4</v>
      </c>
      <c r="H517" s="6" t="s">
        <v>9</v>
      </c>
    </row>
    <row r="518" spans="1:8" x14ac:dyDescent="0.35">
      <c r="A518" s="5" t="s">
        <v>66</v>
      </c>
      <c r="B518" s="5" t="s">
        <v>25</v>
      </c>
      <c r="C518" s="6" t="s">
        <v>99</v>
      </c>
      <c r="D518" s="6">
        <v>3743</v>
      </c>
      <c r="E518" s="6" t="s">
        <v>19</v>
      </c>
      <c r="F518" s="6">
        <v>30</v>
      </c>
      <c r="G518" s="6">
        <v>0.8</v>
      </c>
      <c r="H518" s="6" t="s">
        <v>22</v>
      </c>
    </row>
    <row r="519" spans="1:8" x14ac:dyDescent="0.35">
      <c r="A519" s="5" t="s">
        <v>66</v>
      </c>
      <c r="B519" s="5" t="s">
        <v>25</v>
      </c>
      <c r="C519" s="6" t="s">
        <v>99</v>
      </c>
      <c r="D519" s="6">
        <v>3744</v>
      </c>
      <c r="E519" s="6" t="s">
        <v>19</v>
      </c>
      <c r="F519" s="6">
        <v>105</v>
      </c>
      <c r="G519" s="6">
        <v>2.1</v>
      </c>
      <c r="H519" s="6" t="s">
        <v>9</v>
      </c>
    </row>
    <row r="520" spans="1:8" x14ac:dyDescent="0.35">
      <c r="A520" s="5" t="s">
        <v>66</v>
      </c>
      <c r="B520" s="5" t="s">
        <v>25</v>
      </c>
      <c r="C520" s="6" t="s">
        <v>99</v>
      </c>
      <c r="D520" s="6">
        <v>3745</v>
      </c>
      <c r="E520" s="6" t="s">
        <v>19</v>
      </c>
      <c r="F520" s="6">
        <v>85</v>
      </c>
      <c r="G520" s="6">
        <v>1.8</v>
      </c>
      <c r="H520" s="6" t="s">
        <v>72</v>
      </c>
    </row>
    <row r="521" spans="1:8" x14ac:dyDescent="0.35">
      <c r="A521" s="5" t="s">
        <v>61</v>
      </c>
      <c r="B521" s="5" t="s">
        <v>25</v>
      </c>
      <c r="C521" s="6" t="s">
        <v>103</v>
      </c>
      <c r="D521" s="6">
        <v>3746</v>
      </c>
      <c r="E521" s="6" t="s">
        <v>47</v>
      </c>
      <c r="F521" s="6">
        <v>90</v>
      </c>
      <c r="G521" s="6">
        <v>2.4</v>
      </c>
      <c r="H521" s="6" t="s">
        <v>9</v>
      </c>
    </row>
    <row r="522" spans="1:8" x14ac:dyDescent="0.35">
      <c r="A522" s="5" t="s">
        <v>66</v>
      </c>
      <c r="B522" s="5" t="s">
        <v>25</v>
      </c>
      <c r="C522" s="6" t="s">
        <v>99</v>
      </c>
      <c r="D522" s="6">
        <v>3746</v>
      </c>
      <c r="E522" s="6" t="s">
        <v>19</v>
      </c>
      <c r="F522" s="6">
        <v>91</v>
      </c>
      <c r="G522" s="6">
        <v>2</v>
      </c>
      <c r="H522" s="6" t="s">
        <v>9</v>
      </c>
    </row>
    <row r="523" spans="1:8" x14ac:dyDescent="0.35">
      <c r="A523" s="5" t="s">
        <v>61</v>
      </c>
      <c r="B523" s="5" t="s">
        <v>25</v>
      </c>
      <c r="C523" s="6" t="s">
        <v>103</v>
      </c>
      <c r="D523" s="6">
        <v>3747</v>
      </c>
      <c r="E523" s="6" t="s">
        <v>47</v>
      </c>
      <c r="F523" s="6">
        <v>91</v>
      </c>
      <c r="G523" s="6">
        <v>2</v>
      </c>
      <c r="H523" s="6" t="s">
        <v>9</v>
      </c>
    </row>
    <row r="524" spans="1:8" x14ac:dyDescent="0.35">
      <c r="A524" s="5" t="s">
        <v>66</v>
      </c>
      <c r="B524" s="5" t="s">
        <v>25</v>
      </c>
      <c r="C524" s="6" t="s">
        <v>99</v>
      </c>
      <c r="D524" s="6">
        <v>3747</v>
      </c>
      <c r="E524" s="6" t="s">
        <v>19</v>
      </c>
      <c r="F524" s="6">
        <v>110</v>
      </c>
      <c r="G524" s="6">
        <v>2.2999999999999998</v>
      </c>
      <c r="H524" s="6" t="s">
        <v>9</v>
      </c>
    </row>
    <row r="525" spans="1:8" x14ac:dyDescent="0.35">
      <c r="A525" s="5" t="s">
        <v>66</v>
      </c>
      <c r="B525" s="5" t="s">
        <v>25</v>
      </c>
      <c r="C525" s="6" t="s">
        <v>99</v>
      </c>
      <c r="D525" s="6">
        <v>3748</v>
      </c>
      <c r="E525" s="6" t="s">
        <v>19</v>
      </c>
      <c r="F525" s="6">
        <v>81</v>
      </c>
      <c r="G525" s="6">
        <v>2.6</v>
      </c>
      <c r="H525" s="6" t="s">
        <v>9</v>
      </c>
    </row>
    <row r="526" spans="1:8" x14ac:dyDescent="0.35">
      <c r="A526" s="5" t="s">
        <v>69</v>
      </c>
      <c r="B526" s="5" t="s">
        <v>7</v>
      </c>
      <c r="C526" s="6" t="s">
        <v>101</v>
      </c>
      <c r="D526" s="6">
        <v>3748</v>
      </c>
      <c r="E526" s="6" t="s">
        <v>70</v>
      </c>
      <c r="F526" s="6">
        <v>150</v>
      </c>
      <c r="G526" s="6">
        <v>2.2000000000000002</v>
      </c>
      <c r="H526" s="6" t="s">
        <v>9</v>
      </c>
    </row>
    <row r="527" spans="1:8" x14ac:dyDescent="0.35">
      <c r="A527" s="5" t="s">
        <v>58</v>
      </c>
      <c r="B527" s="5" t="s">
        <v>25</v>
      </c>
      <c r="C527" s="6" t="s">
        <v>98</v>
      </c>
      <c r="D527" s="6">
        <v>3749</v>
      </c>
      <c r="E527" s="6" t="s">
        <v>35</v>
      </c>
      <c r="F527" s="6">
        <v>142</v>
      </c>
      <c r="G527" s="6">
        <v>2.8</v>
      </c>
      <c r="H527" s="6" t="s">
        <v>9</v>
      </c>
    </row>
    <row r="528" spans="1:8" x14ac:dyDescent="0.35">
      <c r="A528" s="5" t="s">
        <v>66</v>
      </c>
      <c r="B528" s="5" t="s">
        <v>25</v>
      </c>
      <c r="C528" s="6" t="s">
        <v>99</v>
      </c>
      <c r="D528" s="6">
        <v>3749</v>
      </c>
      <c r="E528" s="6" t="s">
        <v>13</v>
      </c>
      <c r="F528" s="6">
        <v>120</v>
      </c>
      <c r="G528" s="6">
        <v>2.8</v>
      </c>
      <c r="H528" s="6" t="s">
        <v>9</v>
      </c>
    </row>
    <row r="529" spans="1:8" x14ac:dyDescent="0.35">
      <c r="A529" s="5" t="s">
        <v>61</v>
      </c>
      <c r="B529" s="5" t="s">
        <v>7</v>
      </c>
      <c r="C529" s="6" t="s">
        <v>102</v>
      </c>
      <c r="D529" s="6">
        <v>3750</v>
      </c>
      <c r="E529" s="6" t="s">
        <v>47</v>
      </c>
      <c r="F529" s="6">
        <v>120</v>
      </c>
      <c r="G529" s="6">
        <v>1.3</v>
      </c>
      <c r="H529" s="6" t="s">
        <v>72</v>
      </c>
    </row>
    <row r="530" spans="1:8" x14ac:dyDescent="0.35">
      <c r="A530" s="5" t="s">
        <v>66</v>
      </c>
      <c r="B530" s="5" t="s">
        <v>25</v>
      </c>
      <c r="C530" s="6" t="s">
        <v>99</v>
      </c>
      <c r="D530" s="6">
        <v>3750</v>
      </c>
      <c r="E530" s="6" t="s">
        <v>19</v>
      </c>
      <c r="F530" s="6">
        <v>27</v>
      </c>
      <c r="G530" s="6">
        <v>2.1</v>
      </c>
      <c r="H530" s="6" t="s">
        <v>17</v>
      </c>
    </row>
    <row r="531" spans="1:8" x14ac:dyDescent="0.35">
      <c r="A531" s="5" t="s">
        <v>61</v>
      </c>
      <c r="B531" s="5" t="s">
        <v>25</v>
      </c>
      <c r="C531" s="6" t="s">
        <v>103</v>
      </c>
      <c r="D531" s="6">
        <v>3751</v>
      </c>
      <c r="E531" s="6" t="s">
        <v>12</v>
      </c>
      <c r="F531" s="6">
        <v>84</v>
      </c>
      <c r="G531" s="6">
        <v>3.1</v>
      </c>
      <c r="H531" s="6" t="s">
        <v>9</v>
      </c>
    </row>
    <row r="532" spans="1:8" x14ac:dyDescent="0.35">
      <c r="A532" s="5" t="s">
        <v>67</v>
      </c>
      <c r="B532" s="5" t="s">
        <v>11</v>
      </c>
      <c r="C532" s="6" t="s">
        <v>104</v>
      </c>
      <c r="D532" s="6">
        <v>3752</v>
      </c>
      <c r="E532" s="6" t="s">
        <v>14</v>
      </c>
      <c r="F532" s="6">
        <v>120</v>
      </c>
      <c r="G532" s="6">
        <v>2.5</v>
      </c>
      <c r="H532" s="6" t="s">
        <v>9</v>
      </c>
    </row>
    <row r="533" spans="1:8" x14ac:dyDescent="0.35">
      <c r="A533" s="5" t="s">
        <v>69</v>
      </c>
      <c r="B533" s="5" t="s">
        <v>7</v>
      </c>
      <c r="C533" s="6" t="s">
        <v>101</v>
      </c>
      <c r="D533" s="6">
        <v>3752</v>
      </c>
      <c r="E533" s="6" t="s">
        <v>35</v>
      </c>
      <c r="F533" s="6">
        <v>50</v>
      </c>
      <c r="G533" s="6">
        <v>3.4</v>
      </c>
      <c r="H533" s="6" t="s">
        <v>9</v>
      </c>
    </row>
    <row r="534" spans="1:8" x14ac:dyDescent="0.35">
      <c r="A534" s="5" t="s">
        <v>58</v>
      </c>
      <c r="B534" s="5" t="s">
        <v>25</v>
      </c>
      <c r="C534" s="6" t="s">
        <v>98</v>
      </c>
      <c r="D534" s="6">
        <v>3753</v>
      </c>
      <c r="E534" s="6" t="s">
        <v>35</v>
      </c>
      <c r="F534" s="6">
        <v>47</v>
      </c>
      <c r="G534" s="6">
        <v>1.3</v>
      </c>
      <c r="H534" s="6" t="s">
        <v>9</v>
      </c>
    </row>
    <row r="535" spans="1:8" x14ac:dyDescent="0.35">
      <c r="A535" s="5" t="s">
        <v>61</v>
      </c>
      <c r="B535" s="5" t="s">
        <v>25</v>
      </c>
      <c r="C535" s="6" t="s">
        <v>103</v>
      </c>
      <c r="D535" s="6">
        <v>3754</v>
      </c>
      <c r="E535" s="6" t="s">
        <v>35</v>
      </c>
      <c r="F535" s="6">
        <v>15</v>
      </c>
      <c r="G535" s="6">
        <v>0.8</v>
      </c>
      <c r="H535" s="6" t="s">
        <v>22</v>
      </c>
    </row>
    <row r="536" spans="1:8" x14ac:dyDescent="0.35">
      <c r="A536" s="5" t="s">
        <v>58</v>
      </c>
      <c r="B536" s="5" t="s">
        <v>25</v>
      </c>
      <c r="C536" s="6" t="s">
        <v>98</v>
      </c>
      <c r="D536" s="6">
        <v>3759</v>
      </c>
      <c r="E536" s="6" t="s">
        <v>35</v>
      </c>
      <c r="F536" s="6">
        <v>65</v>
      </c>
      <c r="G536" s="6">
        <v>1.5</v>
      </c>
      <c r="H536" s="6" t="s">
        <v>72</v>
      </c>
    </row>
    <row r="537" spans="1:8" x14ac:dyDescent="0.35">
      <c r="A537" s="5" t="s">
        <v>66</v>
      </c>
      <c r="B537" s="5" t="s">
        <v>25</v>
      </c>
      <c r="C537" s="6" t="s">
        <v>99</v>
      </c>
      <c r="D537" s="6">
        <v>3759</v>
      </c>
      <c r="E537" s="6" t="s">
        <v>19</v>
      </c>
      <c r="F537" s="6">
        <v>81</v>
      </c>
      <c r="G537" s="6">
        <v>2.5</v>
      </c>
      <c r="H537" s="6" t="s">
        <v>17</v>
      </c>
    </row>
    <row r="538" spans="1:8" x14ac:dyDescent="0.35">
      <c r="A538" s="5" t="s">
        <v>58</v>
      </c>
      <c r="B538" s="5" t="s">
        <v>25</v>
      </c>
      <c r="C538" s="6" t="s">
        <v>98</v>
      </c>
      <c r="D538" s="6">
        <v>3760</v>
      </c>
      <c r="E538" s="6" t="s">
        <v>59</v>
      </c>
      <c r="F538" s="6">
        <v>69</v>
      </c>
      <c r="G538" s="6">
        <v>2.8</v>
      </c>
      <c r="H538" s="6" t="s">
        <v>9</v>
      </c>
    </row>
    <row r="539" spans="1:8" x14ac:dyDescent="0.35">
      <c r="A539" s="5" t="s">
        <v>69</v>
      </c>
      <c r="B539" s="5" t="s">
        <v>7</v>
      </c>
      <c r="C539" s="6" t="s">
        <v>101</v>
      </c>
      <c r="D539" s="6">
        <v>3760</v>
      </c>
      <c r="E539" s="6" t="s">
        <v>35</v>
      </c>
      <c r="F539" s="6">
        <v>40</v>
      </c>
      <c r="G539" s="6">
        <v>1.1000000000000001</v>
      </c>
      <c r="H539" s="6" t="s">
        <v>9</v>
      </c>
    </row>
    <row r="540" spans="1:8" x14ac:dyDescent="0.35">
      <c r="A540" s="5" t="s">
        <v>69</v>
      </c>
      <c r="B540" s="5" t="s">
        <v>7</v>
      </c>
      <c r="C540" s="6" t="s">
        <v>101</v>
      </c>
      <c r="D540" s="6">
        <v>3761</v>
      </c>
      <c r="E540" s="6" t="s">
        <v>35</v>
      </c>
      <c r="F540" s="6">
        <v>54</v>
      </c>
      <c r="G540" s="6">
        <v>2.7</v>
      </c>
      <c r="H540" s="6" t="s">
        <v>9</v>
      </c>
    </row>
    <row r="541" spans="1:8" x14ac:dyDescent="0.35">
      <c r="A541" s="5" t="s">
        <v>58</v>
      </c>
      <c r="B541" s="5" t="s">
        <v>25</v>
      </c>
      <c r="C541" s="6" t="s">
        <v>98</v>
      </c>
      <c r="D541" s="6">
        <v>3762</v>
      </c>
      <c r="E541" s="6" t="s">
        <v>47</v>
      </c>
      <c r="F541" s="6">
        <v>120</v>
      </c>
      <c r="G541" s="6">
        <v>1.6</v>
      </c>
      <c r="H541" s="6" t="s">
        <v>9</v>
      </c>
    </row>
    <row r="542" spans="1:8" x14ac:dyDescent="0.35">
      <c r="A542" s="5" t="s">
        <v>58</v>
      </c>
      <c r="B542" s="5" t="s">
        <v>25</v>
      </c>
      <c r="C542" s="6" t="s">
        <v>98</v>
      </c>
      <c r="D542" s="6">
        <v>3763</v>
      </c>
      <c r="E542" s="6" t="s">
        <v>47</v>
      </c>
      <c r="F542" s="6">
        <v>25</v>
      </c>
      <c r="G542" s="6">
        <v>2.7</v>
      </c>
      <c r="H542" s="6" t="s">
        <v>72</v>
      </c>
    </row>
    <row r="543" spans="1:8" x14ac:dyDescent="0.35">
      <c r="A543" s="5" t="s">
        <v>69</v>
      </c>
      <c r="B543" s="5" t="s">
        <v>7</v>
      </c>
      <c r="C543" s="6" t="s">
        <v>101</v>
      </c>
      <c r="D543" s="6">
        <v>3763</v>
      </c>
      <c r="E543" s="6" t="s">
        <v>35</v>
      </c>
      <c r="F543" s="6">
        <v>70</v>
      </c>
      <c r="G543" s="6">
        <v>2.2000000000000002</v>
      </c>
      <c r="H543" s="6" t="s">
        <v>9</v>
      </c>
    </row>
    <row r="544" spans="1:8" x14ac:dyDescent="0.35">
      <c r="A544" s="5" t="s">
        <v>58</v>
      </c>
      <c r="B544" s="5" t="s">
        <v>25</v>
      </c>
      <c r="C544" s="6" t="s">
        <v>98</v>
      </c>
      <c r="D544" s="6">
        <v>3764</v>
      </c>
      <c r="E544" s="6" t="s">
        <v>35</v>
      </c>
      <c r="F544" s="6">
        <v>77</v>
      </c>
      <c r="G544" s="6">
        <v>2.8</v>
      </c>
      <c r="H544" s="6" t="s">
        <v>9</v>
      </c>
    </row>
    <row r="545" spans="1:8" x14ac:dyDescent="0.35">
      <c r="A545" s="5" t="s">
        <v>69</v>
      </c>
      <c r="B545" s="5" t="s">
        <v>7</v>
      </c>
      <c r="C545" s="6" t="s">
        <v>101</v>
      </c>
      <c r="D545" s="6">
        <v>3764</v>
      </c>
      <c r="E545" s="6" t="s">
        <v>13</v>
      </c>
      <c r="F545" s="6">
        <v>62</v>
      </c>
      <c r="G545" s="6">
        <v>3.2</v>
      </c>
      <c r="H545" s="6" t="s">
        <v>9</v>
      </c>
    </row>
    <row r="546" spans="1:8" x14ac:dyDescent="0.35">
      <c r="A546" s="5" t="s">
        <v>69</v>
      </c>
      <c r="B546" s="5" t="s">
        <v>7</v>
      </c>
      <c r="C546" s="6" t="s">
        <v>101</v>
      </c>
      <c r="D546" s="6">
        <v>3766</v>
      </c>
      <c r="E546" s="6" t="s">
        <v>35</v>
      </c>
      <c r="F546" s="6">
        <v>82</v>
      </c>
      <c r="G546" s="6">
        <v>3.2</v>
      </c>
      <c r="H546" s="6" t="s">
        <v>9</v>
      </c>
    </row>
    <row r="547" spans="1:8" x14ac:dyDescent="0.35">
      <c r="A547" s="5" t="s">
        <v>69</v>
      </c>
      <c r="B547" s="5" t="s">
        <v>7</v>
      </c>
      <c r="C547" s="6" t="s">
        <v>101</v>
      </c>
      <c r="D547" s="6">
        <v>3769</v>
      </c>
      <c r="E547" s="6" t="s">
        <v>70</v>
      </c>
      <c r="F547" s="6">
        <v>110</v>
      </c>
      <c r="G547" s="6">
        <v>3</v>
      </c>
      <c r="H547" s="6" t="s">
        <v>9</v>
      </c>
    </row>
    <row r="548" spans="1:8" x14ac:dyDescent="0.35">
      <c r="A548" s="5" t="s">
        <v>58</v>
      </c>
      <c r="B548" s="5" t="s">
        <v>25</v>
      </c>
      <c r="C548" s="6" t="s">
        <v>98</v>
      </c>
      <c r="D548" s="6">
        <v>3770</v>
      </c>
      <c r="E548" s="6" t="s">
        <v>59</v>
      </c>
      <c r="F548" s="6">
        <v>90</v>
      </c>
      <c r="G548" s="6">
        <v>2.2000000000000002</v>
      </c>
      <c r="H548" s="6" t="s">
        <v>9</v>
      </c>
    </row>
    <row r="549" spans="1:8" x14ac:dyDescent="0.35">
      <c r="A549" s="5" t="s">
        <v>69</v>
      </c>
      <c r="B549" s="5" t="s">
        <v>7</v>
      </c>
      <c r="C549" s="6" t="s">
        <v>101</v>
      </c>
      <c r="D549" s="6">
        <v>3770</v>
      </c>
      <c r="E549" s="6" t="s">
        <v>8</v>
      </c>
      <c r="F549" s="6">
        <v>78</v>
      </c>
      <c r="G549" s="6">
        <v>3.5</v>
      </c>
      <c r="H549" s="6" t="s">
        <v>9</v>
      </c>
    </row>
    <row r="550" spans="1:8" x14ac:dyDescent="0.35">
      <c r="A550" s="5" t="s">
        <v>58</v>
      </c>
      <c r="B550" s="5" t="s">
        <v>25</v>
      </c>
      <c r="C550" s="6" t="s">
        <v>98</v>
      </c>
      <c r="D550" s="6">
        <v>3771</v>
      </c>
      <c r="E550" s="6" t="s">
        <v>35</v>
      </c>
      <c r="F550" s="6">
        <v>41</v>
      </c>
      <c r="G550" s="6">
        <v>2.1</v>
      </c>
      <c r="H550" s="6" t="s">
        <v>72</v>
      </c>
    </row>
    <row r="551" spans="1:8" x14ac:dyDescent="0.35">
      <c r="A551" s="5" t="s">
        <v>69</v>
      </c>
      <c r="B551" s="5" t="s">
        <v>7</v>
      </c>
      <c r="C551" s="6" t="s">
        <v>101</v>
      </c>
      <c r="D551" s="6">
        <v>3771</v>
      </c>
      <c r="E551" s="6" t="s">
        <v>8</v>
      </c>
      <c r="F551" s="6">
        <v>44</v>
      </c>
      <c r="G551" s="6">
        <v>3.2</v>
      </c>
      <c r="H551" s="6" t="s">
        <v>72</v>
      </c>
    </row>
    <row r="552" spans="1:8" x14ac:dyDescent="0.35">
      <c r="A552" s="5" t="s">
        <v>60</v>
      </c>
      <c r="B552" s="5" t="s">
        <v>7</v>
      </c>
      <c r="C552" s="6" t="s">
        <v>105</v>
      </c>
      <c r="D552" s="6">
        <v>3772</v>
      </c>
      <c r="E552" s="6" t="s">
        <v>35</v>
      </c>
      <c r="F552" s="6">
        <v>80</v>
      </c>
      <c r="G552" s="6">
        <v>2.7</v>
      </c>
      <c r="H552" s="6" t="s">
        <v>9</v>
      </c>
    </row>
    <row r="553" spans="1:8" x14ac:dyDescent="0.35">
      <c r="A553" s="5" t="s">
        <v>69</v>
      </c>
      <c r="B553" s="5" t="s">
        <v>7</v>
      </c>
      <c r="C553" s="6" t="s">
        <v>101</v>
      </c>
      <c r="D553" s="6">
        <v>3772</v>
      </c>
      <c r="E553" s="6" t="s">
        <v>70</v>
      </c>
      <c r="F553" s="6">
        <v>113</v>
      </c>
      <c r="G553" s="6">
        <v>2.7</v>
      </c>
      <c r="H553" s="6" t="s">
        <v>9</v>
      </c>
    </row>
    <row r="554" spans="1:8" x14ac:dyDescent="0.35">
      <c r="A554" s="5" t="s">
        <v>58</v>
      </c>
      <c r="B554" s="5" t="s">
        <v>25</v>
      </c>
      <c r="C554" s="6" t="s">
        <v>98</v>
      </c>
      <c r="D554" s="6">
        <v>3773</v>
      </c>
      <c r="E554" s="6" t="s">
        <v>47</v>
      </c>
      <c r="F554" s="6">
        <v>77</v>
      </c>
      <c r="G554" s="6">
        <v>3.3</v>
      </c>
      <c r="H554" s="6" t="s">
        <v>9</v>
      </c>
    </row>
    <row r="555" spans="1:8" x14ac:dyDescent="0.35">
      <c r="A555" s="5" t="s">
        <v>69</v>
      </c>
      <c r="B555" s="5" t="s">
        <v>7</v>
      </c>
      <c r="C555" s="6" t="s">
        <v>101</v>
      </c>
      <c r="D555" s="6">
        <v>3773</v>
      </c>
      <c r="E555" s="6" t="s">
        <v>70</v>
      </c>
      <c r="F555" s="6">
        <v>96</v>
      </c>
      <c r="G555" s="6">
        <v>2.6</v>
      </c>
      <c r="H555" s="6" t="s">
        <v>9</v>
      </c>
    </row>
    <row r="556" spans="1:8" x14ac:dyDescent="0.35">
      <c r="A556" s="5" t="s">
        <v>60</v>
      </c>
      <c r="B556" s="5" t="s">
        <v>7</v>
      </c>
      <c r="C556" s="6" t="s">
        <v>105</v>
      </c>
      <c r="D556" s="6">
        <v>3774</v>
      </c>
      <c r="E556" s="6" t="s">
        <v>47</v>
      </c>
      <c r="F556" s="6">
        <v>100</v>
      </c>
      <c r="G556" s="6">
        <v>3.5</v>
      </c>
      <c r="H556" s="6" t="s">
        <v>22</v>
      </c>
    </row>
    <row r="557" spans="1:8" x14ac:dyDescent="0.35">
      <c r="A557" s="5" t="s">
        <v>69</v>
      </c>
      <c r="B557" s="5" t="s">
        <v>7</v>
      </c>
      <c r="C557" s="6" t="s">
        <v>101</v>
      </c>
      <c r="D557" s="6">
        <v>3774</v>
      </c>
      <c r="E557" s="6" t="s">
        <v>70</v>
      </c>
      <c r="F557" s="6">
        <v>90</v>
      </c>
      <c r="G557" s="6">
        <v>1.4</v>
      </c>
      <c r="H557" s="6" t="s">
        <v>9</v>
      </c>
    </row>
    <row r="558" spans="1:8" x14ac:dyDescent="0.35">
      <c r="A558" s="5" t="s">
        <v>60</v>
      </c>
      <c r="B558" s="5" t="s">
        <v>7</v>
      </c>
      <c r="C558" s="6" t="s">
        <v>105</v>
      </c>
      <c r="D558" s="6">
        <v>3775</v>
      </c>
      <c r="E558" s="6" t="s">
        <v>14</v>
      </c>
      <c r="F558" s="6">
        <v>32</v>
      </c>
      <c r="G558" s="6">
        <v>2.7</v>
      </c>
      <c r="H558" s="6" t="s">
        <v>17</v>
      </c>
    </row>
    <row r="559" spans="1:8" x14ac:dyDescent="0.35">
      <c r="A559" s="5" t="s">
        <v>69</v>
      </c>
      <c r="B559" s="5" t="s">
        <v>7</v>
      </c>
      <c r="C559" s="6" t="s">
        <v>101</v>
      </c>
      <c r="D559" s="6">
        <v>3775</v>
      </c>
      <c r="E559" s="6" t="s">
        <v>70</v>
      </c>
      <c r="F559" s="6">
        <v>41</v>
      </c>
      <c r="G559" s="6">
        <v>2.7</v>
      </c>
      <c r="H559" s="6" t="s">
        <v>17</v>
      </c>
    </row>
    <row r="560" spans="1:8" x14ac:dyDescent="0.35">
      <c r="A560" s="5" t="s">
        <v>60</v>
      </c>
      <c r="B560" s="5" t="s">
        <v>7</v>
      </c>
      <c r="C560" s="6" t="s">
        <v>105</v>
      </c>
      <c r="D560" s="6">
        <v>3776</v>
      </c>
      <c r="E560" s="6" t="s">
        <v>47</v>
      </c>
      <c r="F560" s="6">
        <v>116</v>
      </c>
      <c r="G560" s="6">
        <v>3.3</v>
      </c>
      <c r="H560" s="6" t="s">
        <v>72</v>
      </c>
    </row>
    <row r="561" spans="1:8" x14ac:dyDescent="0.35">
      <c r="A561" s="5" t="s">
        <v>58</v>
      </c>
      <c r="B561" s="5" t="s">
        <v>25</v>
      </c>
      <c r="C561" s="6" t="s">
        <v>98</v>
      </c>
      <c r="D561" s="6">
        <v>3777</v>
      </c>
      <c r="E561" s="6" t="s">
        <v>59</v>
      </c>
      <c r="F561" s="6">
        <v>32</v>
      </c>
      <c r="G561" s="6">
        <v>2.1</v>
      </c>
      <c r="H561" s="6" t="s">
        <v>17</v>
      </c>
    </row>
    <row r="562" spans="1:8" x14ac:dyDescent="0.35">
      <c r="A562" s="5" t="s">
        <v>60</v>
      </c>
      <c r="B562" s="5" t="s">
        <v>7</v>
      </c>
      <c r="C562" s="6" t="s">
        <v>105</v>
      </c>
      <c r="D562" s="6">
        <v>3778</v>
      </c>
      <c r="E562" s="6" t="s">
        <v>47</v>
      </c>
      <c r="F562" s="6">
        <v>25</v>
      </c>
      <c r="G562" s="6">
        <v>2.2999999999999998</v>
      </c>
      <c r="H562" s="6" t="s">
        <v>72</v>
      </c>
    </row>
    <row r="563" spans="1:8" x14ac:dyDescent="0.35">
      <c r="A563" s="5" t="s">
        <v>58</v>
      </c>
      <c r="B563" s="5" t="s">
        <v>25</v>
      </c>
      <c r="C563" s="6" t="s">
        <v>98</v>
      </c>
      <c r="D563" s="6">
        <v>3779</v>
      </c>
      <c r="E563" s="6" t="s">
        <v>35</v>
      </c>
      <c r="F563" s="6">
        <v>52</v>
      </c>
      <c r="G563" s="6">
        <v>2.7</v>
      </c>
      <c r="H563" s="6" t="s">
        <v>72</v>
      </c>
    </row>
    <row r="564" spans="1:8" x14ac:dyDescent="0.35">
      <c r="A564" s="5" t="s">
        <v>69</v>
      </c>
      <c r="B564" s="5" t="s">
        <v>7</v>
      </c>
      <c r="C564" s="6" t="s">
        <v>101</v>
      </c>
      <c r="D564" s="6">
        <v>3779</v>
      </c>
      <c r="E564" s="6" t="s">
        <v>59</v>
      </c>
      <c r="F564" s="6">
        <v>32</v>
      </c>
      <c r="G564" s="6">
        <v>2.8</v>
      </c>
      <c r="H564" s="6" t="s">
        <v>17</v>
      </c>
    </row>
    <row r="565" spans="1:8" x14ac:dyDescent="0.35">
      <c r="A565" s="5" t="s">
        <v>58</v>
      </c>
      <c r="B565" s="5" t="s">
        <v>25</v>
      </c>
      <c r="C565" s="6" t="s">
        <v>98</v>
      </c>
      <c r="D565" s="6">
        <v>3780</v>
      </c>
      <c r="E565" s="6" t="s">
        <v>59</v>
      </c>
      <c r="F565" s="6">
        <v>100</v>
      </c>
      <c r="G565" s="6">
        <v>3.1</v>
      </c>
      <c r="H565" s="6" t="s">
        <v>9</v>
      </c>
    </row>
    <row r="566" spans="1:8" x14ac:dyDescent="0.35">
      <c r="A566" s="5" t="s">
        <v>69</v>
      </c>
      <c r="B566" s="5" t="s">
        <v>7</v>
      </c>
      <c r="C566" s="6" t="s">
        <v>101</v>
      </c>
      <c r="D566" s="6">
        <v>3780</v>
      </c>
      <c r="E566" s="6" t="s">
        <v>70</v>
      </c>
      <c r="F566" s="6">
        <v>42</v>
      </c>
      <c r="G566" s="6">
        <v>2.5</v>
      </c>
      <c r="H566" s="6" t="s">
        <v>9</v>
      </c>
    </row>
    <row r="567" spans="1:8" x14ac:dyDescent="0.35">
      <c r="A567" s="5" t="s">
        <v>58</v>
      </c>
      <c r="B567" s="5" t="s">
        <v>25</v>
      </c>
      <c r="C567" s="6" t="s">
        <v>98</v>
      </c>
      <c r="D567" s="6">
        <v>3781</v>
      </c>
      <c r="E567" s="6" t="s">
        <v>59</v>
      </c>
      <c r="F567" s="6">
        <v>250</v>
      </c>
      <c r="G567" s="6">
        <v>5.0999999999999996</v>
      </c>
      <c r="H567" s="6" t="s">
        <v>9</v>
      </c>
    </row>
    <row r="568" spans="1:8" x14ac:dyDescent="0.35">
      <c r="A568" s="5" t="s">
        <v>58</v>
      </c>
      <c r="B568" s="5" t="s">
        <v>25</v>
      </c>
      <c r="C568" s="6" t="s">
        <v>98</v>
      </c>
      <c r="D568" s="6">
        <v>3782</v>
      </c>
      <c r="E568" s="6" t="s">
        <v>59</v>
      </c>
      <c r="F568" s="6">
        <v>53</v>
      </c>
      <c r="G568" s="6">
        <v>3</v>
      </c>
      <c r="H568" s="6" t="s">
        <v>9</v>
      </c>
    </row>
    <row r="569" spans="1:8" x14ac:dyDescent="0.35">
      <c r="A569" s="5" t="s">
        <v>58</v>
      </c>
      <c r="B569" s="5" t="s">
        <v>7</v>
      </c>
      <c r="C569" s="6" t="s">
        <v>106</v>
      </c>
      <c r="D569" s="6">
        <v>3783</v>
      </c>
      <c r="E569" s="6" t="s">
        <v>47</v>
      </c>
      <c r="F569" s="6">
        <v>20</v>
      </c>
      <c r="G569" s="6">
        <v>3.1</v>
      </c>
      <c r="H569" s="6" t="s">
        <v>9</v>
      </c>
    </row>
    <row r="570" spans="1:8" x14ac:dyDescent="0.35">
      <c r="A570" s="5" t="s">
        <v>58</v>
      </c>
      <c r="B570" s="5" t="s">
        <v>7</v>
      </c>
      <c r="C570" s="6" t="s">
        <v>106</v>
      </c>
      <c r="D570" s="6">
        <v>3784</v>
      </c>
      <c r="E570" s="6" t="s">
        <v>34</v>
      </c>
      <c r="F570" s="6">
        <v>35</v>
      </c>
      <c r="G570" s="6">
        <v>2.8</v>
      </c>
      <c r="H570" s="6" t="s">
        <v>72</v>
      </c>
    </row>
    <row r="571" spans="1:8" x14ac:dyDescent="0.35">
      <c r="A571" s="5" t="s">
        <v>58</v>
      </c>
      <c r="B571" s="5" t="s">
        <v>25</v>
      </c>
      <c r="C571" s="6" t="s">
        <v>98</v>
      </c>
      <c r="D571" s="6">
        <v>3785</v>
      </c>
      <c r="E571" s="6" t="s">
        <v>35</v>
      </c>
      <c r="F571" s="6">
        <v>15</v>
      </c>
      <c r="G571" s="6">
        <v>2.1</v>
      </c>
      <c r="H571" s="6" t="s">
        <v>72</v>
      </c>
    </row>
    <row r="572" spans="1:8" x14ac:dyDescent="0.35">
      <c r="A572" s="5" t="s">
        <v>41</v>
      </c>
      <c r="B572" s="5" t="s">
        <v>7</v>
      </c>
      <c r="C572" s="6" t="s">
        <v>107</v>
      </c>
      <c r="D572" s="6">
        <v>3860</v>
      </c>
      <c r="E572" s="6" t="s">
        <v>40</v>
      </c>
      <c r="F572" s="6">
        <v>20</v>
      </c>
      <c r="G572" s="6">
        <v>3</v>
      </c>
      <c r="H572" s="6" t="s">
        <v>22</v>
      </c>
    </row>
    <row r="573" spans="1:8" x14ac:dyDescent="0.35">
      <c r="A573" s="5" t="s">
        <v>41</v>
      </c>
      <c r="B573" s="5" t="s">
        <v>7</v>
      </c>
      <c r="C573" s="6" t="s">
        <v>107</v>
      </c>
      <c r="D573" s="6">
        <v>3861</v>
      </c>
      <c r="E573" s="6" t="s">
        <v>16</v>
      </c>
      <c r="F573" s="6">
        <v>22</v>
      </c>
      <c r="G573" s="6">
        <v>2.2999999999999998</v>
      </c>
      <c r="H573" s="6" t="s">
        <v>17</v>
      </c>
    </row>
    <row r="574" spans="1:8" x14ac:dyDescent="0.35">
      <c r="A574" s="5" t="s">
        <v>41</v>
      </c>
      <c r="B574" s="5" t="s">
        <v>7</v>
      </c>
      <c r="C574" s="6" t="s">
        <v>107</v>
      </c>
      <c r="D574" s="6">
        <v>3862</v>
      </c>
      <c r="E574" s="6" t="s">
        <v>32</v>
      </c>
      <c r="F574" s="6">
        <v>51</v>
      </c>
      <c r="G574" s="6">
        <v>3.2</v>
      </c>
      <c r="H574" s="6" t="s">
        <v>9</v>
      </c>
    </row>
    <row r="575" spans="1:8" x14ac:dyDescent="0.35">
      <c r="A575" s="5" t="s">
        <v>41</v>
      </c>
      <c r="B575" s="5" t="s">
        <v>7</v>
      </c>
      <c r="C575" s="6" t="s">
        <v>107</v>
      </c>
      <c r="D575" s="6">
        <v>3863</v>
      </c>
      <c r="E575" s="6" t="s">
        <v>32</v>
      </c>
      <c r="F575" s="6">
        <v>44</v>
      </c>
      <c r="G575" s="6">
        <v>2.2999999999999998</v>
      </c>
      <c r="H575" s="6" t="s">
        <v>72</v>
      </c>
    </row>
    <row r="576" spans="1:8" x14ac:dyDescent="0.35">
      <c r="A576" s="5" t="s">
        <v>41</v>
      </c>
      <c r="B576" s="5" t="s">
        <v>7</v>
      </c>
      <c r="C576" s="6" t="s">
        <v>107</v>
      </c>
      <c r="D576" s="6">
        <v>3865</v>
      </c>
      <c r="E576" s="6" t="s">
        <v>43</v>
      </c>
      <c r="F576" s="6">
        <v>140</v>
      </c>
      <c r="G576" s="6">
        <v>3.3</v>
      </c>
      <c r="H576" s="6" t="s">
        <v>9</v>
      </c>
    </row>
    <row r="577" spans="1:8" x14ac:dyDescent="0.35">
      <c r="A577" s="5" t="s">
        <v>41</v>
      </c>
      <c r="B577" s="5" t="s">
        <v>7</v>
      </c>
      <c r="C577" s="6" t="s">
        <v>107</v>
      </c>
      <c r="D577" s="6">
        <v>3866</v>
      </c>
      <c r="E577" s="6" t="s">
        <v>43</v>
      </c>
      <c r="F577" s="6">
        <v>90</v>
      </c>
      <c r="G577" s="6">
        <v>2.2000000000000002</v>
      </c>
      <c r="H577" s="6" t="s">
        <v>9</v>
      </c>
    </row>
    <row r="578" spans="1:8" x14ac:dyDescent="0.35">
      <c r="A578" s="5" t="s">
        <v>24</v>
      </c>
      <c r="B578" s="5" t="s">
        <v>25</v>
      </c>
      <c r="C578" s="6" t="s">
        <v>108</v>
      </c>
      <c r="D578" s="6">
        <v>3867</v>
      </c>
      <c r="E578" s="6" t="s">
        <v>12</v>
      </c>
      <c r="F578" s="6">
        <v>25</v>
      </c>
      <c r="G578" s="6">
        <v>1.1000000000000001</v>
      </c>
      <c r="H578" s="6" t="s">
        <v>22</v>
      </c>
    </row>
    <row r="579" spans="1:8" x14ac:dyDescent="0.35">
      <c r="A579" s="5" t="s">
        <v>24</v>
      </c>
      <c r="B579" s="5" t="s">
        <v>25</v>
      </c>
      <c r="C579" s="6" t="s">
        <v>108</v>
      </c>
      <c r="D579" s="6">
        <v>3868</v>
      </c>
      <c r="E579" s="6" t="s">
        <v>12</v>
      </c>
      <c r="F579" s="6">
        <v>32</v>
      </c>
      <c r="G579" s="6">
        <v>2.2999999999999998</v>
      </c>
      <c r="H579" s="6" t="s">
        <v>22</v>
      </c>
    </row>
    <row r="580" spans="1:8" x14ac:dyDescent="0.35">
      <c r="A580" s="5" t="s">
        <v>24</v>
      </c>
      <c r="B580" s="5" t="s">
        <v>25</v>
      </c>
      <c r="C580" s="6" t="s">
        <v>108</v>
      </c>
      <c r="D580" s="6">
        <v>3869</v>
      </c>
      <c r="E580" s="6" t="s">
        <v>12</v>
      </c>
      <c r="F580" s="6">
        <v>31</v>
      </c>
      <c r="G580" s="6">
        <v>2.7</v>
      </c>
      <c r="H580" s="6" t="s">
        <v>72</v>
      </c>
    </row>
    <row r="581" spans="1:8" x14ac:dyDescent="0.35">
      <c r="A581" s="5" t="s">
        <v>24</v>
      </c>
      <c r="B581" s="5" t="s">
        <v>25</v>
      </c>
      <c r="C581" s="6" t="s">
        <v>108</v>
      </c>
      <c r="D581" s="6">
        <v>3870</v>
      </c>
      <c r="E581" s="6" t="s">
        <v>12</v>
      </c>
      <c r="F581" s="6">
        <v>60</v>
      </c>
      <c r="G581" s="6">
        <v>2.1</v>
      </c>
      <c r="H581" s="6" t="s">
        <v>9</v>
      </c>
    </row>
    <row r="582" spans="1:8" x14ac:dyDescent="0.35">
      <c r="A582" s="5" t="s">
        <v>24</v>
      </c>
      <c r="B582" s="5" t="s">
        <v>25</v>
      </c>
      <c r="C582" s="6" t="s">
        <v>108</v>
      </c>
      <c r="D582" s="6">
        <v>3871</v>
      </c>
      <c r="E582" s="6" t="s">
        <v>12</v>
      </c>
      <c r="F582" s="6">
        <v>97</v>
      </c>
      <c r="G582" s="6">
        <v>2.4</v>
      </c>
      <c r="H582" s="6" t="s">
        <v>9</v>
      </c>
    </row>
    <row r="583" spans="1:8" x14ac:dyDescent="0.35">
      <c r="A583" s="5" t="s">
        <v>24</v>
      </c>
      <c r="B583" s="5" t="s">
        <v>25</v>
      </c>
      <c r="C583" s="6" t="s">
        <v>108</v>
      </c>
      <c r="D583" s="6">
        <v>3872</v>
      </c>
      <c r="E583" s="6" t="s">
        <v>12</v>
      </c>
      <c r="F583" s="6">
        <v>109</v>
      </c>
      <c r="G583" s="6">
        <v>2.5</v>
      </c>
      <c r="H583" s="6" t="s">
        <v>9</v>
      </c>
    </row>
    <row r="584" spans="1:8" x14ac:dyDescent="0.35">
      <c r="A584" s="5" t="s">
        <v>41</v>
      </c>
      <c r="B584" s="5" t="s">
        <v>7</v>
      </c>
      <c r="C584" s="6" t="s">
        <v>107</v>
      </c>
      <c r="D584" s="6">
        <v>3873</v>
      </c>
      <c r="E584" s="6" t="s">
        <v>43</v>
      </c>
      <c r="F584" s="6">
        <v>110</v>
      </c>
      <c r="G584" s="6">
        <v>3</v>
      </c>
      <c r="H584" s="6" t="s">
        <v>9</v>
      </c>
    </row>
    <row r="585" spans="1:8" x14ac:dyDescent="0.35">
      <c r="A585" s="5" t="s">
        <v>24</v>
      </c>
      <c r="B585" s="5" t="s">
        <v>25</v>
      </c>
      <c r="C585" s="6" t="s">
        <v>108</v>
      </c>
      <c r="D585" s="6">
        <v>3874</v>
      </c>
      <c r="E585" s="6" t="s">
        <v>12</v>
      </c>
      <c r="F585" s="6">
        <v>123</v>
      </c>
      <c r="G585" s="6">
        <v>3.7</v>
      </c>
      <c r="H585" s="6" t="s">
        <v>9</v>
      </c>
    </row>
    <row r="586" spans="1:8" x14ac:dyDescent="0.35">
      <c r="A586" s="5" t="s">
        <v>44</v>
      </c>
      <c r="B586" s="5" t="s">
        <v>11</v>
      </c>
      <c r="C586" s="6" t="s">
        <v>109</v>
      </c>
      <c r="D586" s="6">
        <v>3875</v>
      </c>
      <c r="E586" s="6" t="s">
        <v>13</v>
      </c>
      <c r="F586" s="6">
        <v>160</v>
      </c>
      <c r="G586" s="6">
        <v>3.5</v>
      </c>
      <c r="H586" s="6" t="s">
        <v>9</v>
      </c>
    </row>
    <row r="587" spans="1:8" x14ac:dyDescent="0.35">
      <c r="A587" s="5" t="s">
        <v>44</v>
      </c>
      <c r="B587" s="5" t="s">
        <v>11</v>
      </c>
      <c r="C587" s="6" t="s">
        <v>109</v>
      </c>
      <c r="D587" s="6">
        <v>3876</v>
      </c>
      <c r="E587" s="6" t="s">
        <v>13</v>
      </c>
      <c r="F587" s="6">
        <v>148</v>
      </c>
      <c r="G587" s="6">
        <v>4.3</v>
      </c>
      <c r="H587" s="6" t="s">
        <v>9</v>
      </c>
    </row>
    <row r="588" spans="1:8" x14ac:dyDescent="0.35">
      <c r="A588" s="5" t="s">
        <v>44</v>
      </c>
      <c r="B588" s="5" t="s">
        <v>11</v>
      </c>
      <c r="C588" s="6" t="s">
        <v>109</v>
      </c>
      <c r="D588" s="6">
        <v>3877</v>
      </c>
      <c r="E588" s="6" t="s">
        <v>32</v>
      </c>
      <c r="F588" s="6">
        <v>70</v>
      </c>
      <c r="G588" s="6">
        <v>2.5</v>
      </c>
      <c r="H588" s="6" t="s">
        <v>9</v>
      </c>
    </row>
    <row r="589" spans="1:8" x14ac:dyDescent="0.35">
      <c r="A589" s="5" t="s">
        <v>41</v>
      </c>
      <c r="B589" s="5" t="s">
        <v>7</v>
      </c>
      <c r="C589" s="6" t="s">
        <v>107</v>
      </c>
      <c r="D589" s="6">
        <v>3879</v>
      </c>
      <c r="E589" s="6" t="s">
        <v>42</v>
      </c>
      <c r="F589" s="6">
        <v>17</v>
      </c>
      <c r="G589" s="6">
        <v>2</v>
      </c>
      <c r="H589" s="6" t="s">
        <v>72</v>
      </c>
    </row>
    <row r="590" spans="1:8" x14ac:dyDescent="0.35">
      <c r="A590" s="5" t="s">
        <v>44</v>
      </c>
      <c r="B590" s="5" t="s">
        <v>11</v>
      </c>
      <c r="C590" s="6" t="s">
        <v>109</v>
      </c>
      <c r="D590" s="6">
        <v>3880</v>
      </c>
      <c r="E590" s="6" t="s">
        <v>14</v>
      </c>
      <c r="F590" s="6">
        <v>64</v>
      </c>
      <c r="G590" s="6">
        <v>2.6</v>
      </c>
      <c r="H590" s="6" t="s">
        <v>9</v>
      </c>
    </row>
    <row r="591" spans="1:8" x14ac:dyDescent="0.35">
      <c r="A591" s="5" t="s">
        <v>41</v>
      </c>
      <c r="B591" s="5" t="s">
        <v>7</v>
      </c>
      <c r="C591" s="6" t="s">
        <v>107</v>
      </c>
      <c r="D591" s="6">
        <v>3888</v>
      </c>
      <c r="E591" s="6" t="s">
        <v>42</v>
      </c>
      <c r="F591" s="6">
        <v>100</v>
      </c>
      <c r="G591" s="6">
        <v>2.8</v>
      </c>
      <c r="H591" s="6" t="s">
        <v>9</v>
      </c>
    </row>
    <row r="592" spans="1:8" x14ac:dyDescent="0.35">
      <c r="A592" s="5" t="s">
        <v>41</v>
      </c>
      <c r="B592" s="5" t="s">
        <v>7</v>
      </c>
      <c r="C592" s="6" t="s">
        <v>107</v>
      </c>
      <c r="D592" s="6">
        <v>3889</v>
      </c>
      <c r="E592" s="6" t="s">
        <v>42</v>
      </c>
      <c r="F592" s="6">
        <v>80</v>
      </c>
      <c r="G592" s="6">
        <v>2.1</v>
      </c>
      <c r="H592" s="6" t="s">
        <v>9</v>
      </c>
    </row>
    <row r="593" spans="1:8" x14ac:dyDescent="0.35">
      <c r="A593" s="5" t="s">
        <v>41</v>
      </c>
      <c r="B593" s="5" t="s">
        <v>7</v>
      </c>
      <c r="C593" s="6" t="s">
        <v>107</v>
      </c>
      <c r="D593" s="6">
        <v>3890</v>
      </c>
      <c r="E593" s="6" t="s">
        <v>32</v>
      </c>
      <c r="F593" s="6">
        <v>120</v>
      </c>
      <c r="G593" s="6">
        <v>2.2999999999999998</v>
      </c>
      <c r="H593" s="6" t="s">
        <v>9</v>
      </c>
    </row>
    <row r="594" spans="1:8" x14ac:dyDescent="0.35">
      <c r="A594" s="5" t="s">
        <v>41</v>
      </c>
      <c r="B594" s="5" t="s">
        <v>7</v>
      </c>
      <c r="C594" s="6" t="s">
        <v>107</v>
      </c>
      <c r="D594" s="6">
        <v>3891</v>
      </c>
      <c r="E594" s="6" t="s">
        <v>42</v>
      </c>
      <c r="F594" s="6">
        <v>72</v>
      </c>
      <c r="G594" s="6">
        <v>3</v>
      </c>
      <c r="H594" s="6" t="s">
        <v>9</v>
      </c>
    </row>
    <row r="595" spans="1:8" x14ac:dyDescent="0.35">
      <c r="A595" s="5" t="s">
        <v>41</v>
      </c>
      <c r="B595" s="5" t="s">
        <v>7</v>
      </c>
      <c r="C595" s="6" t="s">
        <v>107</v>
      </c>
      <c r="D595" s="6">
        <v>3892</v>
      </c>
      <c r="E595" s="6" t="s">
        <v>42</v>
      </c>
      <c r="F595" s="6">
        <v>120</v>
      </c>
      <c r="G595" s="6">
        <v>2.8</v>
      </c>
      <c r="H595" s="6" t="s">
        <v>9</v>
      </c>
    </row>
    <row r="596" spans="1:8" x14ac:dyDescent="0.35">
      <c r="A596" s="5" t="s">
        <v>49</v>
      </c>
      <c r="B596" s="5" t="s">
        <v>25</v>
      </c>
      <c r="C596" s="6" t="s">
        <v>110</v>
      </c>
      <c r="D596" s="6">
        <v>3901</v>
      </c>
      <c r="E596" s="6" t="s">
        <v>14</v>
      </c>
      <c r="F596" s="6">
        <v>66</v>
      </c>
      <c r="G596" s="6">
        <v>3.2</v>
      </c>
      <c r="H596" s="6" t="s">
        <v>9</v>
      </c>
    </row>
    <row r="597" spans="1:8" x14ac:dyDescent="0.35">
      <c r="A597" s="5" t="s">
        <v>49</v>
      </c>
      <c r="B597" s="5" t="s">
        <v>25</v>
      </c>
      <c r="C597" s="6" t="s">
        <v>110</v>
      </c>
      <c r="D597" s="6">
        <v>3902</v>
      </c>
      <c r="E597" s="6" t="s">
        <v>14</v>
      </c>
      <c r="F597" s="6">
        <v>44</v>
      </c>
      <c r="G597" s="6">
        <v>2.1</v>
      </c>
      <c r="H597" s="6" t="s">
        <v>9</v>
      </c>
    </row>
    <row r="598" spans="1:8" x14ac:dyDescent="0.35">
      <c r="A598" s="5" t="s">
        <v>49</v>
      </c>
      <c r="B598" s="5" t="s">
        <v>25</v>
      </c>
      <c r="C598" s="6" t="s">
        <v>110</v>
      </c>
      <c r="D598" s="6">
        <v>3903</v>
      </c>
      <c r="E598" s="6" t="s">
        <v>14</v>
      </c>
      <c r="F598" s="6">
        <v>12</v>
      </c>
      <c r="G598" s="6">
        <v>2.1</v>
      </c>
      <c r="H598" s="6" t="s">
        <v>17</v>
      </c>
    </row>
    <row r="599" spans="1:8" x14ac:dyDescent="0.35">
      <c r="A599" s="5" t="s">
        <v>49</v>
      </c>
      <c r="B599" s="5" t="s">
        <v>25</v>
      </c>
      <c r="C599" s="6" t="s">
        <v>110</v>
      </c>
      <c r="D599" s="6">
        <v>3904</v>
      </c>
      <c r="E599" s="6" t="s">
        <v>14</v>
      </c>
      <c r="F599" s="6">
        <v>44</v>
      </c>
      <c r="G599" s="6">
        <v>2</v>
      </c>
      <c r="H599" s="6" t="s">
        <v>17</v>
      </c>
    </row>
    <row r="600" spans="1:8" x14ac:dyDescent="0.35">
      <c r="A600" s="5" t="s">
        <v>46</v>
      </c>
      <c r="B600" s="5" t="s">
        <v>11</v>
      </c>
      <c r="C600" s="6" t="s">
        <v>111</v>
      </c>
      <c r="D600" s="6">
        <v>3905</v>
      </c>
      <c r="E600" s="6" t="s">
        <v>38</v>
      </c>
      <c r="F600" s="6">
        <v>34</v>
      </c>
      <c r="G600" s="6">
        <v>2</v>
      </c>
      <c r="H600" s="6" t="s">
        <v>9</v>
      </c>
    </row>
    <row r="601" spans="1:8" x14ac:dyDescent="0.35">
      <c r="A601" s="5" t="s">
        <v>49</v>
      </c>
      <c r="B601" s="5" t="s">
        <v>25</v>
      </c>
      <c r="C601" s="6" t="s">
        <v>110</v>
      </c>
      <c r="D601" s="6">
        <v>3906</v>
      </c>
      <c r="E601" s="6" t="s">
        <v>14</v>
      </c>
      <c r="F601" s="6">
        <v>110</v>
      </c>
      <c r="G601" s="6">
        <v>2.1</v>
      </c>
      <c r="H601" s="6" t="s">
        <v>9</v>
      </c>
    </row>
    <row r="602" spans="1:8" x14ac:dyDescent="0.35">
      <c r="A602" s="5" t="s">
        <v>46</v>
      </c>
      <c r="B602" s="5" t="s">
        <v>11</v>
      </c>
      <c r="C602" s="6" t="s">
        <v>111</v>
      </c>
      <c r="D602" s="6">
        <v>3907</v>
      </c>
      <c r="E602" s="6" t="s">
        <v>13</v>
      </c>
      <c r="F602" s="6">
        <v>60</v>
      </c>
      <c r="G602" s="6">
        <v>3</v>
      </c>
      <c r="H602" s="6" t="s">
        <v>9</v>
      </c>
    </row>
    <row r="603" spans="1:8" x14ac:dyDescent="0.35">
      <c r="A603" s="5" t="s">
        <v>41</v>
      </c>
      <c r="B603" s="5" t="s">
        <v>7</v>
      </c>
      <c r="C603" s="6" t="s">
        <v>107</v>
      </c>
      <c r="D603" s="6">
        <v>3908</v>
      </c>
      <c r="E603" s="6" t="s">
        <v>42</v>
      </c>
      <c r="F603" s="6">
        <v>90</v>
      </c>
      <c r="G603" s="6">
        <v>2</v>
      </c>
      <c r="H603" s="6" t="s">
        <v>9</v>
      </c>
    </row>
    <row r="604" spans="1:8" x14ac:dyDescent="0.35">
      <c r="A604" s="5" t="s">
        <v>41</v>
      </c>
      <c r="B604" s="5" t="s">
        <v>7</v>
      </c>
      <c r="C604" s="6" t="s">
        <v>107</v>
      </c>
      <c r="D604" s="6">
        <v>3909</v>
      </c>
      <c r="E604" s="6" t="s">
        <v>42</v>
      </c>
      <c r="F604" s="6">
        <v>50</v>
      </c>
      <c r="G604" s="6">
        <v>1.5</v>
      </c>
      <c r="H604" s="6" t="s">
        <v>72</v>
      </c>
    </row>
    <row r="605" spans="1:8" x14ac:dyDescent="0.35">
      <c r="A605" s="5" t="s">
        <v>46</v>
      </c>
      <c r="B605" s="5" t="s">
        <v>11</v>
      </c>
      <c r="C605" s="6" t="s">
        <v>111</v>
      </c>
      <c r="D605" s="6">
        <v>3910</v>
      </c>
      <c r="E605" s="6" t="s">
        <v>45</v>
      </c>
      <c r="F605" s="6">
        <v>90</v>
      </c>
      <c r="G605" s="6">
        <v>2.2999999999999998</v>
      </c>
      <c r="H605" s="6" t="s">
        <v>9</v>
      </c>
    </row>
    <row r="606" spans="1:8" x14ac:dyDescent="0.35">
      <c r="A606" s="5" t="s">
        <v>46</v>
      </c>
      <c r="B606" s="5" t="s">
        <v>11</v>
      </c>
      <c r="C606" s="6" t="s">
        <v>111</v>
      </c>
      <c r="D606" s="6">
        <v>3911</v>
      </c>
      <c r="E606" s="6" t="s">
        <v>13</v>
      </c>
      <c r="F606" s="6">
        <v>50</v>
      </c>
      <c r="G606" s="6">
        <v>1.3</v>
      </c>
      <c r="H606" s="6" t="s">
        <v>9</v>
      </c>
    </row>
    <row r="607" spans="1:8" x14ac:dyDescent="0.35">
      <c r="A607" s="5" t="s">
        <v>46</v>
      </c>
      <c r="B607" s="5" t="s">
        <v>11</v>
      </c>
      <c r="C607" s="6" t="s">
        <v>111</v>
      </c>
      <c r="D607" s="6">
        <v>3912</v>
      </c>
      <c r="E607" s="6" t="s">
        <v>38</v>
      </c>
      <c r="F607" s="6">
        <v>150</v>
      </c>
      <c r="G607" s="6">
        <v>3.2</v>
      </c>
      <c r="H607" s="6" t="s">
        <v>9</v>
      </c>
    </row>
    <row r="608" spans="1:8" x14ac:dyDescent="0.35">
      <c r="A608" s="5" t="s">
        <v>46</v>
      </c>
      <c r="B608" s="5" t="s">
        <v>11</v>
      </c>
      <c r="C608" s="6" t="s">
        <v>111</v>
      </c>
      <c r="D608" s="6">
        <v>3913</v>
      </c>
      <c r="E608" s="6" t="s">
        <v>13</v>
      </c>
      <c r="F608" s="6">
        <v>65</v>
      </c>
      <c r="G608" s="6">
        <v>3</v>
      </c>
      <c r="H608" s="6" t="s">
        <v>9</v>
      </c>
    </row>
    <row r="609" spans="1:8" x14ac:dyDescent="0.35">
      <c r="A609" s="5" t="s">
        <v>41</v>
      </c>
      <c r="B609" s="5" t="s">
        <v>7</v>
      </c>
      <c r="C609" s="6" t="s">
        <v>107</v>
      </c>
      <c r="D609" s="6">
        <v>3914</v>
      </c>
      <c r="E609" s="6" t="s">
        <v>42</v>
      </c>
      <c r="F609" s="6">
        <v>50</v>
      </c>
      <c r="G609" s="6">
        <v>3.1</v>
      </c>
      <c r="H609" s="6" t="s">
        <v>9</v>
      </c>
    </row>
    <row r="610" spans="1:8" x14ac:dyDescent="0.35">
      <c r="A610" s="5" t="s">
        <v>41</v>
      </c>
      <c r="B610" s="5" t="s">
        <v>7</v>
      </c>
      <c r="C610" s="6" t="s">
        <v>107</v>
      </c>
      <c r="D610" s="6">
        <v>3915</v>
      </c>
      <c r="E610" s="6" t="s">
        <v>42</v>
      </c>
      <c r="F610" s="6">
        <v>60</v>
      </c>
      <c r="G610" s="6">
        <v>2.2000000000000002</v>
      </c>
      <c r="H610" s="6" t="s">
        <v>9</v>
      </c>
    </row>
    <row r="611" spans="1:8" x14ac:dyDescent="0.35">
      <c r="A611" s="5" t="s">
        <v>44</v>
      </c>
      <c r="B611" s="5" t="s">
        <v>11</v>
      </c>
      <c r="C611" s="6" t="s">
        <v>109</v>
      </c>
      <c r="D611" s="6">
        <v>3918</v>
      </c>
      <c r="E611" s="6" t="s">
        <v>45</v>
      </c>
      <c r="F611" s="6">
        <v>90</v>
      </c>
      <c r="G611" s="6">
        <v>2.2999999999999998</v>
      </c>
      <c r="H611" s="6" t="s">
        <v>9</v>
      </c>
    </row>
    <row r="612" spans="1:8" x14ac:dyDescent="0.35">
      <c r="A612" s="5" t="s">
        <v>46</v>
      </c>
      <c r="B612" s="5" t="s">
        <v>25</v>
      </c>
      <c r="C612" s="6" t="s">
        <v>112</v>
      </c>
      <c r="D612" s="6">
        <v>3927</v>
      </c>
      <c r="E612" s="6" t="s">
        <v>14</v>
      </c>
      <c r="F612" s="6">
        <v>50</v>
      </c>
      <c r="G612" s="6">
        <v>2.2999999999999998</v>
      </c>
      <c r="H612" s="6" t="s">
        <v>17</v>
      </c>
    </row>
    <row r="613" spans="1:8" x14ac:dyDescent="0.35">
      <c r="A613" s="5" t="s">
        <v>46</v>
      </c>
      <c r="B613" s="5" t="s">
        <v>7</v>
      </c>
      <c r="C613" s="6" t="s">
        <v>113</v>
      </c>
      <c r="D613" s="6">
        <v>3940</v>
      </c>
      <c r="E613" s="6" t="s">
        <v>13</v>
      </c>
      <c r="F613" s="6">
        <v>160</v>
      </c>
      <c r="G613" s="6">
        <v>3.2</v>
      </c>
      <c r="H613" s="6" t="s">
        <v>9</v>
      </c>
    </row>
    <row r="614" spans="1:8" x14ac:dyDescent="0.35">
      <c r="A614" s="5" t="s">
        <v>46</v>
      </c>
      <c r="B614" s="5" t="s">
        <v>7</v>
      </c>
      <c r="C614" s="6" t="s">
        <v>113</v>
      </c>
      <c r="D614" s="6">
        <v>3941</v>
      </c>
      <c r="E614" s="6" t="s">
        <v>19</v>
      </c>
      <c r="F614" s="6">
        <v>55</v>
      </c>
      <c r="G614" s="6">
        <v>2.2999999999999998</v>
      </c>
      <c r="H614" s="6" t="s">
        <v>9</v>
      </c>
    </row>
    <row r="615" spans="1:8" x14ac:dyDescent="0.35">
      <c r="A615" s="5" t="s">
        <v>46</v>
      </c>
      <c r="B615" s="5" t="s">
        <v>7</v>
      </c>
      <c r="C615" s="6" t="s">
        <v>113</v>
      </c>
      <c r="D615" s="6">
        <v>3942</v>
      </c>
      <c r="E615" s="6" t="s">
        <v>19</v>
      </c>
      <c r="F615" s="6">
        <v>21</v>
      </c>
      <c r="G615" s="6">
        <v>2.6</v>
      </c>
      <c r="H615" s="6" t="s">
        <v>17</v>
      </c>
    </row>
    <row r="616" spans="1:8" x14ac:dyDescent="0.35">
      <c r="A616" s="5" t="s">
        <v>46</v>
      </c>
      <c r="B616" s="5" t="s">
        <v>7</v>
      </c>
      <c r="C616" s="6" t="s">
        <v>113</v>
      </c>
      <c r="D616" s="6">
        <v>3943</v>
      </c>
      <c r="E616" s="6" t="s">
        <v>19</v>
      </c>
      <c r="F616" s="6">
        <v>90</v>
      </c>
      <c r="G616" s="6">
        <v>2.2999999999999998</v>
      </c>
      <c r="H616" s="6" t="s">
        <v>17</v>
      </c>
    </row>
    <row r="617" spans="1:8" x14ac:dyDescent="0.35">
      <c r="A617" s="5" t="s">
        <v>46</v>
      </c>
      <c r="B617" s="5" t="s">
        <v>7</v>
      </c>
      <c r="C617" s="6" t="s">
        <v>113</v>
      </c>
      <c r="D617" s="6">
        <v>3944</v>
      </c>
      <c r="E617" s="6" t="s">
        <v>19</v>
      </c>
      <c r="F617" s="6">
        <v>60</v>
      </c>
      <c r="G617" s="6">
        <v>1.4</v>
      </c>
      <c r="H617" s="6" t="s">
        <v>17</v>
      </c>
    </row>
    <row r="618" spans="1:8" x14ac:dyDescent="0.35">
      <c r="A618" s="5" t="s">
        <v>46</v>
      </c>
      <c r="B618" s="5" t="s">
        <v>7</v>
      </c>
      <c r="C618" s="6" t="s">
        <v>113</v>
      </c>
      <c r="D618" s="6">
        <v>3945</v>
      </c>
      <c r="E618" s="6" t="s">
        <v>19</v>
      </c>
      <c r="F618" s="6">
        <v>134</v>
      </c>
      <c r="G618" s="6">
        <v>3.3</v>
      </c>
      <c r="H618" s="6" t="s">
        <v>9</v>
      </c>
    </row>
    <row r="619" spans="1:8" x14ac:dyDescent="0.35">
      <c r="A619" s="5" t="s">
        <v>46</v>
      </c>
      <c r="B619" s="5" t="s">
        <v>7</v>
      </c>
      <c r="C619" s="6" t="s">
        <v>113</v>
      </c>
      <c r="D619" s="6">
        <v>3946</v>
      </c>
      <c r="E619" s="6" t="s">
        <v>19</v>
      </c>
      <c r="F619" s="6">
        <v>47</v>
      </c>
      <c r="G619" s="6">
        <v>2</v>
      </c>
      <c r="H619" s="6" t="s">
        <v>17</v>
      </c>
    </row>
    <row r="620" spans="1:8" x14ac:dyDescent="0.35">
      <c r="A620" s="5" t="s">
        <v>46</v>
      </c>
      <c r="B620" s="5" t="s">
        <v>7</v>
      </c>
      <c r="C620" s="6" t="s">
        <v>113</v>
      </c>
      <c r="D620" s="6">
        <v>3947</v>
      </c>
      <c r="E620" s="6" t="s">
        <v>32</v>
      </c>
      <c r="F620" s="6">
        <v>44</v>
      </c>
      <c r="G620" s="6">
        <v>2</v>
      </c>
      <c r="H620" s="6" t="s">
        <v>72</v>
      </c>
    </row>
    <row r="621" spans="1:8" x14ac:dyDescent="0.35">
      <c r="A621" s="5" t="s">
        <v>46</v>
      </c>
      <c r="B621" s="5" t="s">
        <v>7</v>
      </c>
      <c r="C621" s="6" t="s">
        <v>113</v>
      </c>
      <c r="D621" s="6">
        <v>3948</v>
      </c>
      <c r="E621" s="6" t="s">
        <v>19</v>
      </c>
      <c r="F621" s="6">
        <v>128</v>
      </c>
      <c r="G621" s="6">
        <v>3.1</v>
      </c>
      <c r="H621" s="6" t="s">
        <v>17</v>
      </c>
    </row>
    <row r="622" spans="1:8" x14ac:dyDescent="0.35">
      <c r="A622" s="5" t="s">
        <v>46</v>
      </c>
      <c r="B622" s="5" t="s">
        <v>7</v>
      </c>
      <c r="C622" s="6" t="s">
        <v>113</v>
      </c>
      <c r="D622" s="6">
        <v>3949</v>
      </c>
      <c r="E622" s="6" t="s">
        <v>48</v>
      </c>
      <c r="F622" s="6">
        <v>70</v>
      </c>
      <c r="G622" s="6">
        <v>2</v>
      </c>
      <c r="H622" s="6" t="s">
        <v>72</v>
      </c>
    </row>
    <row r="623" spans="1:8" x14ac:dyDescent="0.35">
      <c r="A623" s="5" t="s">
        <v>46</v>
      </c>
      <c r="B623" s="5" t="s">
        <v>7</v>
      </c>
      <c r="C623" s="6" t="s">
        <v>113</v>
      </c>
      <c r="D623" s="6">
        <v>3950</v>
      </c>
      <c r="E623" s="6" t="s">
        <v>16</v>
      </c>
      <c r="F623" s="6">
        <v>100</v>
      </c>
      <c r="G623" s="6">
        <v>2.5</v>
      </c>
      <c r="H623" s="6" t="s">
        <v>17</v>
      </c>
    </row>
    <row r="624" spans="1:8" x14ac:dyDescent="0.35">
      <c r="A624" s="5" t="s">
        <v>49</v>
      </c>
      <c r="B624" s="5" t="s">
        <v>7</v>
      </c>
      <c r="C624" s="6" t="s">
        <v>114</v>
      </c>
      <c r="D624" s="6">
        <v>3951</v>
      </c>
      <c r="E624" s="6" t="s">
        <v>14</v>
      </c>
      <c r="F624" s="6">
        <v>80</v>
      </c>
      <c r="G624" s="6">
        <v>3</v>
      </c>
      <c r="H624" s="6" t="s">
        <v>17</v>
      </c>
    </row>
    <row r="625" spans="1:8" x14ac:dyDescent="0.35">
      <c r="A625" s="5" t="s">
        <v>49</v>
      </c>
      <c r="B625" s="5" t="s">
        <v>7</v>
      </c>
      <c r="C625" s="6" t="s">
        <v>114</v>
      </c>
      <c r="D625" s="6">
        <v>3952</v>
      </c>
      <c r="E625" s="6" t="s">
        <v>14</v>
      </c>
      <c r="F625" s="6">
        <v>45</v>
      </c>
      <c r="G625" s="6">
        <v>1.7</v>
      </c>
      <c r="H625" s="6" t="s">
        <v>17</v>
      </c>
    </row>
    <row r="626" spans="1:8" x14ac:dyDescent="0.35">
      <c r="A626" s="5" t="s">
        <v>49</v>
      </c>
      <c r="B626" s="5" t="s">
        <v>7</v>
      </c>
      <c r="C626" s="6" t="s">
        <v>114</v>
      </c>
      <c r="D626" s="6">
        <v>3953</v>
      </c>
      <c r="E626" s="6" t="s">
        <v>14</v>
      </c>
      <c r="F626" s="6">
        <v>100</v>
      </c>
      <c r="G626" s="6">
        <v>2.5</v>
      </c>
      <c r="H626" s="6" t="s">
        <v>17</v>
      </c>
    </row>
    <row r="627" spans="1:8" x14ac:dyDescent="0.35">
      <c r="A627" s="5" t="s">
        <v>49</v>
      </c>
      <c r="B627" s="5" t="s">
        <v>7</v>
      </c>
      <c r="C627" s="6" t="s">
        <v>114</v>
      </c>
      <c r="D627" s="6">
        <v>3954</v>
      </c>
      <c r="E627" s="6" t="s">
        <v>14</v>
      </c>
      <c r="F627" s="6">
        <v>84</v>
      </c>
      <c r="G627" s="6">
        <v>2.1</v>
      </c>
      <c r="H627" s="6" t="s">
        <v>9</v>
      </c>
    </row>
    <row r="628" spans="1:8" x14ac:dyDescent="0.35">
      <c r="A628" s="5" t="s">
        <v>49</v>
      </c>
      <c r="B628" s="5" t="s">
        <v>7</v>
      </c>
      <c r="C628" s="6" t="s">
        <v>114</v>
      </c>
      <c r="D628" s="6">
        <v>3955</v>
      </c>
      <c r="E628" s="6" t="s">
        <v>14</v>
      </c>
      <c r="F628" s="6">
        <v>38</v>
      </c>
      <c r="G628" s="6">
        <v>1.1000000000000001</v>
      </c>
      <c r="H628" s="6" t="s">
        <v>17</v>
      </c>
    </row>
    <row r="629" spans="1:8" x14ac:dyDescent="0.35">
      <c r="A629" s="5" t="s">
        <v>46</v>
      </c>
      <c r="B629" s="5" t="s">
        <v>25</v>
      </c>
      <c r="C629" s="6" t="s">
        <v>112</v>
      </c>
      <c r="D629" s="6">
        <v>3956</v>
      </c>
      <c r="E629" s="6" t="s">
        <v>14</v>
      </c>
      <c r="F629" s="6">
        <v>110</v>
      </c>
      <c r="G629" s="6">
        <v>2.5</v>
      </c>
      <c r="H629" s="6" t="s">
        <v>9</v>
      </c>
    </row>
    <row r="630" spans="1:8" x14ac:dyDescent="0.35">
      <c r="A630" s="5" t="s">
        <v>44</v>
      </c>
      <c r="B630" s="5" t="s">
        <v>7</v>
      </c>
      <c r="C630" s="6" t="s">
        <v>115</v>
      </c>
      <c r="D630" s="6">
        <v>3957</v>
      </c>
      <c r="E630" s="6" t="s">
        <v>34</v>
      </c>
      <c r="F630" s="6">
        <v>120</v>
      </c>
      <c r="G630" s="6">
        <v>2.1</v>
      </c>
      <c r="H630" s="6" t="s">
        <v>9</v>
      </c>
    </row>
    <row r="631" spans="1:8" x14ac:dyDescent="0.35">
      <c r="A631" s="5" t="s">
        <v>49</v>
      </c>
      <c r="B631" s="5" t="s">
        <v>7</v>
      </c>
      <c r="C631" s="6" t="s">
        <v>114</v>
      </c>
      <c r="D631" s="6">
        <v>3958</v>
      </c>
      <c r="E631" s="6" t="s">
        <v>14</v>
      </c>
      <c r="F631" s="6">
        <v>80</v>
      </c>
      <c r="G631" s="6">
        <v>2.5</v>
      </c>
      <c r="H631" s="6" t="s">
        <v>9</v>
      </c>
    </row>
    <row r="632" spans="1:8" x14ac:dyDescent="0.35">
      <c r="A632" s="5" t="s">
        <v>49</v>
      </c>
      <c r="B632" s="5" t="s">
        <v>7</v>
      </c>
      <c r="C632" s="6" t="s">
        <v>114</v>
      </c>
      <c r="D632" s="6">
        <v>3959</v>
      </c>
      <c r="E632" s="6" t="s">
        <v>12</v>
      </c>
      <c r="F632" s="6">
        <v>89</v>
      </c>
      <c r="G632" s="6">
        <v>1.9</v>
      </c>
      <c r="H632" s="6" t="s">
        <v>9</v>
      </c>
    </row>
    <row r="633" spans="1:8" x14ac:dyDescent="0.35">
      <c r="A633" s="5" t="s">
        <v>49</v>
      </c>
      <c r="B633" s="5" t="s">
        <v>7</v>
      </c>
      <c r="C633" s="6" t="s">
        <v>114</v>
      </c>
      <c r="D633" s="6">
        <v>3960</v>
      </c>
      <c r="E633" s="6" t="s">
        <v>14</v>
      </c>
      <c r="F633" s="6">
        <v>55</v>
      </c>
      <c r="G633" s="6">
        <v>1.5</v>
      </c>
      <c r="H633" s="6" t="s">
        <v>9</v>
      </c>
    </row>
    <row r="634" spans="1:8" x14ac:dyDescent="0.35">
      <c r="A634" s="5" t="s">
        <v>49</v>
      </c>
      <c r="B634" s="5" t="s">
        <v>7</v>
      </c>
      <c r="C634" s="6" t="s">
        <v>114</v>
      </c>
      <c r="D634" s="6">
        <v>3961</v>
      </c>
      <c r="E634" s="6" t="s">
        <v>42</v>
      </c>
      <c r="F634" s="6">
        <v>70</v>
      </c>
      <c r="G634" s="6">
        <v>1.7</v>
      </c>
      <c r="H634" s="6" t="s">
        <v>9</v>
      </c>
    </row>
    <row r="635" spans="1:8" x14ac:dyDescent="0.35">
      <c r="A635" s="5" t="s">
        <v>49</v>
      </c>
      <c r="B635" s="5" t="s">
        <v>7</v>
      </c>
      <c r="C635" s="6" t="s">
        <v>114</v>
      </c>
      <c r="D635" s="6">
        <v>3962</v>
      </c>
      <c r="E635" s="6" t="s">
        <v>42</v>
      </c>
      <c r="F635" s="6">
        <v>150</v>
      </c>
      <c r="G635" s="6">
        <v>3.2</v>
      </c>
      <c r="H635" s="6" t="s">
        <v>9</v>
      </c>
    </row>
    <row r="636" spans="1:8" x14ac:dyDescent="0.35">
      <c r="A636" s="5" t="s">
        <v>49</v>
      </c>
      <c r="B636" s="5" t="s">
        <v>7</v>
      </c>
      <c r="C636" s="6" t="s">
        <v>114</v>
      </c>
      <c r="D636" s="6">
        <v>3963</v>
      </c>
      <c r="E636" s="6" t="s">
        <v>14</v>
      </c>
      <c r="F636" s="6">
        <v>60</v>
      </c>
      <c r="G636" s="6">
        <v>2.7</v>
      </c>
      <c r="H636" s="6" t="s">
        <v>9</v>
      </c>
    </row>
    <row r="637" spans="1:8" x14ac:dyDescent="0.35">
      <c r="A637" s="5" t="s">
        <v>49</v>
      </c>
      <c r="B637" s="5" t="s">
        <v>7</v>
      </c>
      <c r="C637" s="6" t="s">
        <v>114</v>
      </c>
      <c r="D637" s="6">
        <v>3964</v>
      </c>
      <c r="E637" s="6" t="s">
        <v>14</v>
      </c>
      <c r="F637" s="6">
        <v>90</v>
      </c>
      <c r="G637" s="6">
        <v>2.2999999999999998</v>
      </c>
      <c r="H637" s="6" t="s">
        <v>9</v>
      </c>
    </row>
    <row r="638" spans="1:8" x14ac:dyDescent="0.35">
      <c r="A638" s="5" t="s">
        <v>49</v>
      </c>
      <c r="B638" s="5" t="s">
        <v>7</v>
      </c>
      <c r="C638" s="6" t="s">
        <v>114</v>
      </c>
      <c r="D638" s="6">
        <v>3965</v>
      </c>
      <c r="E638" s="6" t="s">
        <v>14</v>
      </c>
      <c r="F638" s="6">
        <v>120</v>
      </c>
      <c r="G638" s="6">
        <v>1.9</v>
      </c>
      <c r="H638" s="6" t="s">
        <v>9</v>
      </c>
    </row>
    <row r="639" spans="1:8" x14ac:dyDescent="0.35">
      <c r="A639" s="5" t="s">
        <v>49</v>
      </c>
      <c r="B639" s="5" t="s">
        <v>7</v>
      </c>
      <c r="C639" s="6" t="s">
        <v>114</v>
      </c>
      <c r="D639" s="6">
        <v>3966</v>
      </c>
      <c r="E639" s="6" t="s">
        <v>42</v>
      </c>
      <c r="F639" s="6">
        <v>32</v>
      </c>
      <c r="G639" s="6">
        <v>0.9</v>
      </c>
      <c r="H639" s="6" t="s">
        <v>9</v>
      </c>
    </row>
    <row r="640" spans="1:8" x14ac:dyDescent="0.35">
      <c r="A640" s="5" t="s">
        <v>44</v>
      </c>
      <c r="B640" s="5" t="s">
        <v>7</v>
      </c>
      <c r="C640" s="6" t="s">
        <v>115</v>
      </c>
      <c r="D640" s="6">
        <v>3971</v>
      </c>
      <c r="E640" s="6" t="s">
        <v>35</v>
      </c>
      <c r="F640" s="6">
        <v>55</v>
      </c>
      <c r="G640" s="6">
        <v>0.9</v>
      </c>
      <c r="H640" s="6" t="s">
        <v>9</v>
      </c>
    </row>
    <row r="641" spans="1:8" x14ac:dyDescent="0.35">
      <c r="A641" s="5" t="s">
        <v>44</v>
      </c>
      <c r="B641" s="5" t="s">
        <v>7</v>
      </c>
      <c r="C641" s="6" t="s">
        <v>115</v>
      </c>
      <c r="D641" s="6">
        <v>3972</v>
      </c>
      <c r="E641" s="6" t="s">
        <v>35</v>
      </c>
      <c r="F641" s="6">
        <v>0</v>
      </c>
      <c r="G641" s="6">
        <v>0</v>
      </c>
      <c r="H641" s="6" t="s">
        <v>73</v>
      </c>
    </row>
    <row r="642" spans="1:8" x14ac:dyDescent="0.35">
      <c r="A642" s="5" t="s">
        <v>46</v>
      </c>
      <c r="B642" s="5" t="s">
        <v>25</v>
      </c>
      <c r="C642" s="6" t="s">
        <v>112</v>
      </c>
      <c r="D642" s="6">
        <v>3973</v>
      </c>
      <c r="E642" s="6" t="s">
        <v>14</v>
      </c>
      <c r="F642" s="6">
        <v>55</v>
      </c>
      <c r="G642" s="6">
        <v>2.6</v>
      </c>
      <c r="H642" s="6" t="s">
        <v>9</v>
      </c>
    </row>
    <row r="643" spans="1:8" x14ac:dyDescent="0.35">
      <c r="A643" s="5" t="s">
        <v>49</v>
      </c>
      <c r="B643" s="5" t="s">
        <v>25</v>
      </c>
      <c r="C643" s="6" t="s">
        <v>110</v>
      </c>
      <c r="D643" s="6">
        <v>3974</v>
      </c>
      <c r="E643" s="6" t="s">
        <v>14</v>
      </c>
      <c r="F643" s="6">
        <v>140</v>
      </c>
      <c r="G643" s="6">
        <v>3.4</v>
      </c>
      <c r="H643" s="6" t="s">
        <v>9</v>
      </c>
    </row>
    <row r="644" spans="1:8" x14ac:dyDescent="0.35">
      <c r="A644" s="5" t="s">
        <v>49</v>
      </c>
      <c r="B644" s="5" t="s">
        <v>25</v>
      </c>
      <c r="C644" s="6" t="s">
        <v>110</v>
      </c>
      <c r="D644" s="6">
        <v>3975</v>
      </c>
      <c r="E644" s="6" t="s">
        <v>14</v>
      </c>
      <c r="F644" s="6">
        <v>90</v>
      </c>
      <c r="G644" s="6">
        <v>2.8</v>
      </c>
      <c r="H644" s="6" t="s">
        <v>9</v>
      </c>
    </row>
    <row r="645" spans="1:8" x14ac:dyDescent="0.35">
      <c r="A645" s="5" t="s">
        <v>49</v>
      </c>
      <c r="B645" s="5" t="s">
        <v>25</v>
      </c>
      <c r="C645" s="6" t="s">
        <v>110</v>
      </c>
      <c r="D645" s="6">
        <v>3976</v>
      </c>
      <c r="E645" s="6" t="s">
        <v>14</v>
      </c>
      <c r="F645" s="6">
        <v>40</v>
      </c>
      <c r="G645" s="6">
        <v>0.8</v>
      </c>
      <c r="H645" s="6" t="s">
        <v>9</v>
      </c>
    </row>
    <row r="646" spans="1:8" x14ac:dyDescent="0.35">
      <c r="A646" s="5" t="s">
        <v>49</v>
      </c>
      <c r="B646" s="5" t="s">
        <v>25</v>
      </c>
      <c r="C646" s="6" t="s">
        <v>110</v>
      </c>
      <c r="D646" s="6">
        <v>3977</v>
      </c>
      <c r="E646" s="6" t="s">
        <v>14</v>
      </c>
      <c r="F646" s="6">
        <v>40</v>
      </c>
      <c r="G646" s="6">
        <v>1.2</v>
      </c>
      <c r="H646" s="6" t="s">
        <v>17</v>
      </c>
    </row>
    <row r="647" spans="1:8" x14ac:dyDescent="0.35">
      <c r="A647" s="5" t="s">
        <v>46</v>
      </c>
      <c r="B647" s="5" t="s">
        <v>11</v>
      </c>
      <c r="C647" s="6" t="s">
        <v>111</v>
      </c>
      <c r="D647" s="6">
        <v>3978</v>
      </c>
      <c r="E647" s="6" t="s">
        <v>13</v>
      </c>
      <c r="F647" s="6">
        <v>50</v>
      </c>
      <c r="G647" s="6">
        <v>1.3</v>
      </c>
      <c r="H647" s="6" t="s">
        <v>9</v>
      </c>
    </row>
    <row r="648" spans="1:8" x14ac:dyDescent="0.35">
      <c r="A648" s="5" t="s">
        <v>46</v>
      </c>
      <c r="B648" s="5" t="s">
        <v>11</v>
      </c>
      <c r="C648" s="6" t="s">
        <v>111</v>
      </c>
      <c r="D648" s="6">
        <v>3979</v>
      </c>
      <c r="E648" s="6" t="s">
        <v>13</v>
      </c>
      <c r="F648" s="6">
        <v>90</v>
      </c>
      <c r="G648" s="6">
        <v>1.4</v>
      </c>
      <c r="H648" s="6" t="s">
        <v>9</v>
      </c>
    </row>
    <row r="649" spans="1:8" x14ac:dyDescent="0.35">
      <c r="A649" s="5" t="s">
        <v>46</v>
      </c>
      <c r="B649" s="5" t="s">
        <v>25</v>
      </c>
      <c r="C649" s="6" t="s">
        <v>112</v>
      </c>
      <c r="D649" s="6">
        <v>3980</v>
      </c>
      <c r="E649" s="6" t="s">
        <v>14</v>
      </c>
      <c r="F649" s="6">
        <v>45</v>
      </c>
      <c r="G649" s="6">
        <v>1.2</v>
      </c>
      <c r="H649" s="6" t="s">
        <v>9</v>
      </c>
    </row>
    <row r="650" spans="1:8" x14ac:dyDescent="0.35">
      <c r="A650" s="5" t="s">
        <v>46</v>
      </c>
      <c r="B650" s="5" t="s">
        <v>25</v>
      </c>
      <c r="C650" s="6" t="s">
        <v>112</v>
      </c>
      <c r="D650" s="6">
        <v>3981</v>
      </c>
      <c r="E650" s="6" t="s">
        <v>14</v>
      </c>
      <c r="F650" s="6">
        <v>70</v>
      </c>
      <c r="G650" s="6">
        <v>1.8</v>
      </c>
      <c r="H650" s="6" t="s">
        <v>9</v>
      </c>
    </row>
    <row r="651" spans="1:8" x14ac:dyDescent="0.35">
      <c r="A651" s="5" t="s">
        <v>46</v>
      </c>
      <c r="B651" s="5" t="s">
        <v>11</v>
      </c>
      <c r="C651" s="6" t="s">
        <v>111</v>
      </c>
      <c r="D651" s="6">
        <v>3982</v>
      </c>
      <c r="E651" s="6" t="s">
        <v>13</v>
      </c>
      <c r="F651" s="6">
        <v>50</v>
      </c>
      <c r="G651" s="6">
        <v>2</v>
      </c>
      <c r="H651" s="6" t="s">
        <v>9</v>
      </c>
    </row>
    <row r="652" spans="1:8" x14ac:dyDescent="0.35">
      <c r="A652" s="5" t="s">
        <v>46</v>
      </c>
      <c r="B652" s="5" t="s">
        <v>25</v>
      </c>
      <c r="C652" s="6" t="s">
        <v>112</v>
      </c>
      <c r="D652" s="6">
        <v>3984</v>
      </c>
      <c r="E652" s="6" t="s">
        <v>14</v>
      </c>
      <c r="F652" s="6">
        <v>25</v>
      </c>
      <c r="G652" s="6">
        <v>1</v>
      </c>
      <c r="H652" s="6" t="s">
        <v>17</v>
      </c>
    </row>
    <row r="653" spans="1:8" x14ac:dyDescent="0.35">
      <c r="A653" s="5" t="s">
        <v>44</v>
      </c>
      <c r="B653" s="5" t="s">
        <v>7</v>
      </c>
      <c r="C653" s="6" t="s">
        <v>115</v>
      </c>
      <c r="D653" s="6">
        <v>3985</v>
      </c>
      <c r="E653" s="6" t="s">
        <v>35</v>
      </c>
      <c r="F653" s="6">
        <v>120</v>
      </c>
      <c r="G653" s="6">
        <v>2</v>
      </c>
      <c r="H653" s="6" t="s">
        <v>9</v>
      </c>
    </row>
    <row r="654" spans="1:8" x14ac:dyDescent="0.35">
      <c r="A654" s="5" t="s">
        <v>46</v>
      </c>
      <c r="B654" s="5" t="s">
        <v>25</v>
      </c>
      <c r="C654" s="6" t="s">
        <v>112</v>
      </c>
      <c r="D654" s="6">
        <v>3986</v>
      </c>
      <c r="E654" s="6" t="s">
        <v>14</v>
      </c>
      <c r="F654" s="6">
        <v>120</v>
      </c>
      <c r="G654" s="6">
        <v>2.5</v>
      </c>
      <c r="H654" s="6" t="s">
        <v>9</v>
      </c>
    </row>
    <row r="655" spans="1:8" x14ac:dyDescent="0.35">
      <c r="A655" s="5" t="s">
        <v>46</v>
      </c>
      <c r="B655" s="5" t="s">
        <v>25</v>
      </c>
      <c r="C655" s="6" t="s">
        <v>112</v>
      </c>
      <c r="D655" s="6">
        <v>3987</v>
      </c>
      <c r="E655" s="6" t="s">
        <v>47</v>
      </c>
      <c r="F655" s="6">
        <v>90</v>
      </c>
      <c r="G655" s="6">
        <v>2.5</v>
      </c>
      <c r="H655" s="6" t="s">
        <v>9</v>
      </c>
    </row>
    <row r="656" spans="1:8" x14ac:dyDescent="0.35">
      <c r="A656" s="5" t="s">
        <v>44</v>
      </c>
      <c r="B656" s="5" t="s">
        <v>7</v>
      </c>
      <c r="C656" s="6" t="s">
        <v>115</v>
      </c>
      <c r="D656" s="6">
        <v>3988</v>
      </c>
      <c r="E656" s="6" t="s">
        <v>12</v>
      </c>
      <c r="F656" s="6">
        <v>59</v>
      </c>
      <c r="G656" s="6">
        <v>1</v>
      </c>
      <c r="H656" s="6" t="s">
        <v>9</v>
      </c>
    </row>
    <row r="657" spans="1:8" x14ac:dyDescent="0.35">
      <c r="A657" s="5" t="s">
        <v>44</v>
      </c>
      <c r="B657" s="5" t="s">
        <v>7</v>
      </c>
      <c r="C657" s="6" t="s">
        <v>115</v>
      </c>
      <c r="D657" s="6">
        <v>3989</v>
      </c>
      <c r="E657" s="6" t="s">
        <v>35</v>
      </c>
      <c r="F657" s="6">
        <v>110</v>
      </c>
      <c r="G657" s="6">
        <v>2.4</v>
      </c>
      <c r="H657" s="6" t="s">
        <v>9</v>
      </c>
    </row>
    <row r="658" spans="1:8" x14ac:dyDescent="0.35">
      <c r="A658" s="5" t="s">
        <v>44</v>
      </c>
      <c r="B658" s="5" t="s">
        <v>7</v>
      </c>
      <c r="C658" s="6" t="s">
        <v>115</v>
      </c>
      <c r="D658" s="6">
        <v>3990</v>
      </c>
      <c r="E658" s="6" t="s">
        <v>35</v>
      </c>
      <c r="F658" s="6">
        <v>140</v>
      </c>
      <c r="G658" s="6">
        <v>3.2</v>
      </c>
      <c r="H658" s="6" t="s">
        <v>9</v>
      </c>
    </row>
    <row r="659" spans="1:8" x14ac:dyDescent="0.35">
      <c r="A659" s="5" t="s">
        <v>50</v>
      </c>
      <c r="B659" s="5" t="s">
        <v>7</v>
      </c>
      <c r="C659" s="6" t="s">
        <v>116</v>
      </c>
      <c r="D659" s="6">
        <v>3991</v>
      </c>
      <c r="E659" s="6" t="s">
        <v>14</v>
      </c>
      <c r="F659" s="6">
        <v>60</v>
      </c>
      <c r="G659" s="6">
        <v>1.5</v>
      </c>
      <c r="H659" s="6" t="s">
        <v>9</v>
      </c>
    </row>
    <row r="660" spans="1:8" x14ac:dyDescent="0.35">
      <c r="A660" s="5" t="s">
        <v>50</v>
      </c>
      <c r="B660" s="5" t="s">
        <v>7</v>
      </c>
      <c r="C660" s="6" t="s">
        <v>116</v>
      </c>
      <c r="D660" s="6">
        <v>3992</v>
      </c>
      <c r="E660" s="6" t="s">
        <v>14</v>
      </c>
      <c r="F660" s="6">
        <v>95</v>
      </c>
      <c r="G660" s="6">
        <v>2.1</v>
      </c>
      <c r="H660" s="6" t="s">
        <v>9</v>
      </c>
    </row>
    <row r="661" spans="1:8" x14ac:dyDescent="0.35">
      <c r="A661" s="5" t="s">
        <v>50</v>
      </c>
      <c r="B661" s="5" t="s">
        <v>7</v>
      </c>
      <c r="C661" s="6" t="s">
        <v>116</v>
      </c>
      <c r="D661" s="6">
        <v>3993</v>
      </c>
      <c r="E661" s="6" t="s">
        <v>14</v>
      </c>
      <c r="F661" s="6">
        <v>100</v>
      </c>
      <c r="G661" s="6">
        <v>1.6</v>
      </c>
      <c r="H661" s="6" t="s">
        <v>9</v>
      </c>
    </row>
    <row r="662" spans="1:8" x14ac:dyDescent="0.35">
      <c r="A662" s="5" t="s">
        <v>50</v>
      </c>
      <c r="B662" s="5" t="s">
        <v>7</v>
      </c>
      <c r="C662" s="6" t="s">
        <v>116</v>
      </c>
      <c r="D662" s="6">
        <v>3994</v>
      </c>
      <c r="E662" s="6" t="s">
        <v>14</v>
      </c>
      <c r="F662" s="6">
        <v>110</v>
      </c>
      <c r="G662" s="6">
        <v>2.2999999999999998</v>
      </c>
      <c r="H662" s="6" t="s">
        <v>9</v>
      </c>
    </row>
    <row r="663" spans="1:8" x14ac:dyDescent="0.35">
      <c r="A663" s="5" t="s">
        <v>50</v>
      </c>
      <c r="B663" s="5" t="s">
        <v>7</v>
      </c>
      <c r="C663" s="6" t="s">
        <v>116</v>
      </c>
      <c r="D663" s="6">
        <v>3995</v>
      </c>
      <c r="E663" s="6" t="s">
        <v>14</v>
      </c>
      <c r="F663" s="6">
        <v>60</v>
      </c>
      <c r="G663" s="6">
        <v>1.2</v>
      </c>
      <c r="H663" s="6" t="s">
        <v>9</v>
      </c>
    </row>
    <row r="664" spans="1:8" x14ac:dyDescent="0.35">
      <c r="A664" s="5" t="s">
        <v>50</v>
      </c>
      <c r="B664" s="5" t="s">
        <v>7</v>
      </c>
      <c r="C664" s="6" t="s">
        <v>116</v>
      </c>
      <c r="D664" s="6">
        <v>3996</v>
      </c>
      <c r="E664" s="6" t="s">
        <v>14</v>
      </c>
      <c r="F664" s="6">
        <v>68</v>
      </c>
      <c r="G664" s="6">
        <v>1.3</v>
      </c>
      <c r="H664" s="6" t="s">
        <v>72</v>
      </c>
    </row>
    <row r="665" spans="1:8" x14ac:dyDescent="0.35">
      <c r="A665" s="5" t="s">
        <v>50</v>
      </c>
      <c r="B665" s="5" t="s">
        <v>7</v>
      </c>
      <c r="C665" s="6" t="s">
        <v>116</v>
      </c>
      <c r="D665" s="6">
        <v>3997</v>
      </c>
      <c r="E665" s="6" t="s">
        <v>14</v>
      </c>
      <c r="F665" s="6">
        <v>70</v>
      </c>
      <c r="G665" s="6">
        <v>1.3</v>
      </c>
      <c r="H665" s="6" t="s">
        <v>9</v>
      </c>
    </row>
    <row r="666" spans="1:8" x14ac:dyDescent="0.35">
      <c r="A666" s="5" t="s">
        <v>50</v>
      </c>
      <c r="B666" s="5" t="s">
        <v>7</v>
      </c>
      <c r="C666" s="6" t="s">
        <v>116</v>
      </c>
      <c r="D666" s="6">
        <v>3998</v>
      </c>
      <c r="E666" s="6" t="s">
        <v>14</v>
      </c>
      <c r="F666" s="6">
        <v>110</v>
      </c>
      <c r="G666" s="6">
        <v>2.5</v>
      </c>
      <c r="H666" s="6" t="s">
        <v>9</v>
      </c>
    </row>
    <row r="667" spans="1:8" x14ac:dyDescent="0.35">
      <c r="A667" s="5" t="s">
        <v>49</v>
      </c>
      <c r="B667" s="5" t="s">
        <v>7</v>
      </c>
      <c r="C667" s="6" t="s">
        <v>114</v>
      </c>
      <c r="D667" s="6">
        <v>3999</v>
      </c>
      <c r="E667" s="6" t="s">
        <v>35</v>
      </c>
      <c r="F667" s="6">
        <v>45</v>
      </c>
      <c r="G667" s="6">
        <v>1.1000000000000001</v>
      </c>
      <c r="H667" s="6" t="s">
        <v>9</v>
      </c>
    </row>
    <row r="668" spans="1:8" x14ac:dyDescent="0.35">
      <c r="A668" s="5" t="s">
        <v>49</v>
      </c>
      <c r="B668" s="5" t="s">
        <v>7</v>
      </c>
      <c r="C668" s="6" t="s">
        <v>114</v>
      </c>
      <c r="D668" s="6">
        <v>4000</v>
      </c>
      <c r="E668" s="6" t="s">
        <v>14</v>
      </c>
      <c r="F668" s="6">
        <v>62</v>
      </c>
      <c r="G668" s="6">
        <v>1.2</v>
      </c>
      <c r="H668" s="6" t="s">
        <v>9</v>
      </c>
    </row>
    <row r="669" spans="1:8" x14ac:dyDescent="0.35">
      <c r="A669" s="5" t="s">
        <v>58</v>
      </c>
      <c r="B669" s="5" t="s">
        <v>7</v>
      </c>
      <c r="C669" s="6" t="s">
        <v>106</v>
      </c>
      <c r="D669" s="6">
        <v>4501</v>
      </c>
      <c r="E669" s="6" t="s">
        <v>47</v>
      </c>
      <c r="F669" s="6">
        <v>70</v>
      </c>
      <c r="G669" s="6">
        <v>1.6</v>
      </c>
      <c r="H669" s="6" t="s">
        <v>9</v>
      </c>
    </row>
    <row r="670" spans="1:8" x14ac:dyDescent="0.35">
      <c r="A670" s="5" t="s">
        <v>58</v>
      </c>
      <c r="B670" s="5" t="s">
        <v>7</v>
      </c>
      <c r="C670" s="6" t="s">
        <v>106</v>
      </c>
      <c r="D670" s="6">
        <v>4502</v>
      </c>
      <c r="E670" s="6" t="s">
        <v>47</v>
      </c>
      <c r="F670" s="6">
        <v>90</v>
      </c>
      <c r="G670" s="6">
        <v>2</v>
      </c>
      <c r="H670" s="6" t="s">
        <v>9</v>
      </c>
    </row>
    <row r="671" spans="1:8" x14ac:dyDescent="0.35">
      <c r="A671" s="5" t="s">
        <v>58</v>
      </c>
      <c r="B671" s="5" t="s">
        <v>7</v>
      </c>
      <c r="C671" s="6" t="s">
        <v>106</v>
      </c>
      <c r="D671" s="6">
        <v>4503</v>
      </c>
      <c r="E671" s="6" t="s">
        <v>14</v>
      </c>
      <c r="F671" s="6">
        <v>160</v>
      </c>
      <c r="G671" s="6">
        <v>3.5</v>
      </c>
      <c r="H671" s="6" t="s">
        <v>9</v>
      </c>
    </row>
    <row r="672" spans="1:8" x14ac:dyDescent="0.35">
      <c r="A672" s="5" t="s">
        <v>58</v>
      </c>
      <c r="B672" s="5" t="s">
        <v>7</v>
      </c>
      <c r="C672" s="6" t="s">
        <v>106</v>
      </c>
      <c r="D672" s="6">
        <v>4504</v>
      </c>
      <c r="E672" s="6" t="s">
        <v>35</v>
      </c>
      <c r="F672" s="6">
        <v>170</v>
      </c>
      <c r="G672" s="6">
        <v>3.5</v>
      </c>
      <c r="H672" s="6" t="s">
        <v>9</v>
      </c>
    </row>
    <row r="673" spans="1:8" x14ac:dyDescent="0.35">
      <c r="A673" s="5" t="s">
        <v>65</v>
      </c>
      <c r="B673" s="5" t="s">
        <v>11</v>
      </c>
      <c r="C673" s="6" t="s">
        <v>117</v>
      </c>
      <c r="D673" s="6">
        <v>4505</v>
      </c>
      <c r="E673" s="6" t="s">
        <v>14</v>
      </c>
      <c r="F673" s="6">
        <v>85</v>
      </c>
      <c r="G673" s="6">
        <v>2.4</v>
      </c>
      <c r="H673" s="6" t="s">
        <v>9</v>
      </c>
    </row>
    <row r="674" spans="1:8" x14ac:dyDescent="0.35">
      <c r="A674" s="5" t="s">
        <v>58</v>
      </c>
      <c r="B674" s="5" t="s">
        <v>7</v>
      </c>
      <c r="C674" s="6" t="s">
        <v>106</v>
      </c>
      <c r="D674" s="6">
        <v>4506</v>
      </c>
      <c r="E674" s="6" t="s">
        <v>34</v>
      </c>
      <c r="F674" s="6">
        <v>95</v>
      </c>
      <c r="G674" s="6">
        <v>2.2999999999999998</v>
      </c>
      <c r="H674" s="6" t="s">
        <v>9</v>
      </c>
    </row>
    <row r="675" spans="1:8" x14ac:dyDescent="0.35">
      <c r="A675" s="5" t="s">
        <v>58</v>
      </c>
      <c r="B675" s="5" t="s">
        <v>7</v>
      </c>
      <c r="C675" s="6" t="s">
        <v>106</v>
      </c>
      <c r="D675" s="6">
        <v>4507</v>
      </c>
      <c r="E675" s="6" t="s">
        <v>47</v>
      </c>
      <c r="F675" s="6">
        <v>93</v>
      </c>
      <c r="G675" s="6">
        <v>3.5</v>
      </c>
      <c r="H675" s="6" t="s">
        <v>9</v>
      </c>
    </row>
    <row r="676" spans="1:8" x14ac:dyDescent="0.35">
      <c r="A676" s="5" t="s">
        <v>65</v>
      </c>
      <c r="B676" s="5" t="s">
        <v>11</v>
      </c>
      <c r="C676" s="6" t="s">
        <v>117</v>
      </c>
      <c r="D676" s="6">
        <v>4508</v>
      </c>
      <c r="E676" s="6" t="s">
        <v>14</v>
      </c>
      <c r="F676" s="6">
        <v>42</v>
      </c>
      <c r="G676" s="6">
        <v>3.8</v>
      </c>
      <c r="H676" s="6" t="s">
        <v>72</v>
      </c>
    </row>
    <row r="677" spans="1:8" x14ac:dyDescent="0.35">
      <c r="A677" s="5" t="s">
        <v>65</v>
      </c>
      <c r="B677" s="5" t="s">
        <v>11</v>
      </c>
      <c r="C677" s="6" t="s">
        <v>117</v>
      </c>
      <c r="D677" s="6">
        <v>4509</v>
      </c>
      <c r="E677" s="6" t="s">
        <v>14</v>
      </c>
      <c r="F677" s="6">
        <v>78</v>
      </c>
      <c r="G677" s="6">
        <v>3.1</v>
      </c>
      <c r="H677" s="6" t="s">
        <v>72</v>
      </c>
    </row>
    <row r="678" spans="1:8" x14ac:dyDescent="0.35">
      <c r="A678" s="5" t="s">
        <v>66</v>
      </c>
      <c r="B678" s="5" t="s">
        <v>7</v>
      </c>
      <c r="C678" s="6" t="s">
        <v>118</v>
      </c>
      <c r="D678" s="6">
        <v>4510</v>
      </c>
      <c r="E678" s="6" t="s">
        <v>14</v>
      </c>
      <c r="F678" s="6">
        <v>41</v>
      </c>
      <c r="G678" s="6">
        <v>2.7</v>
      </c>
      <c r="H678" s="6" t="s">
        <v>17</v>
      </c>
    </row>
    <row r="679" spans="1:8" x14ac:dyDescent="0.35">
      <c r="A679" s="5" t="s">
        <v>65</v>
      </c>
      <c r="B679" s="5" t="s">
        <v>11</v>
      </c>
      <c r="C679" s="6" t="s">
        <v>117</v>
      </c>
      <c r="D679" s="6">
        <v>4511</v>
      </c>
      <c r="E679" s="6" t="s">
        <v>14</v>
      </c>
      <c r="F679" s="6">
        <v>125</v>
      </c>
      <c r="G679" s="6">
        <v>3</v>
      </c>
      <c r="H679" s="6" t="s">
        <v>9</v>
      </c>
    </row>
    <row r="680" spans="1:8" x14ac:dyDescent="0.35">
      <c r="A680" s="5" t="s">
        <v>58</v>
      </c>
      <c r="B680" s="5" t="s">
        <v>7</v>
      </c>
      <c r="C680" s="6" t="s">
        <v>106</v>
      </c>
      <c r="D680" s="6">
        <v>4512</v>
      </c>
      <c r="E680" s="6" t="s">
        <v>47</v>
      </c>
      <c r="F680" s="6">
        <v>63</v>
      </c>
      <c r="G680" s="6">
        <v>2.6</v>
      </c>
      <c r="H680" s="6" t="s">
        <v>9</v>
      </c>
    </row>
    <row r="681" spans="1:8" x14ac:dyDescent="0.35">
      <c r="A681" s="5" t="s">
        <v>66</v>
      </c>
      <c r="B681" s="5" t="s">
        <v>7</v>
      </c>
      <c r="C681" s="6" t="s">
        <v>118</v>
      </c>
      <c r="D681" s="6">
        <v>4513</v>
      </c>
      <c r="E681" s="6" t="s">
        <v>14</v>
      </c>
      <c r="F681" s="6">
        <v>105</v>
      </c>
      <c r="G681" s="6">
        <v>4.8</v>
      </c>
      <c r="H681" s="6" t="s">
        <v>9</v>
      </c>
    </row>
    <row r="682" spans="1:8" x14ac:dyDescent="0.35">
      <c r="A682" s="5" t="s">
        <v>65</v>
      </c>
      <c r="B682" s="5" t="s">
        <v>11</v>
      </c>
      <c r="C682" s="6" t="s">
        <v>117</v>
      </c>
      <c r="D682" s="6">
        <v>4514</v>
      </c>
      <c r="E682" s="6" t="s">
        <v>14</v>
      </c>
      <c r="F682" s="6">
        <v>120</v>
      </c>
      <c r="G682" s="6">
        <v>4.5999999999999996</v>
      </c>
      <c r="H682" s="6" t="s">
        <v>9</v>
      </c>
    </row>
    <row r="683" spans="1:8" x14ac:dyDescent="0.35">
      <c r="A683" s="5" t="s">
        <v>58</v>
      </c>
      <c r="B683" s="5" t="s">
        <v>7</v>
      </c>
      <c r="C683" s="6" t="s">
        <v>106</v>
      </c>
      <c r="D683" s="6">
        <v>4515</v>
      </c>
      <c r="E683" s="6" t="s">
        <v>76</v>
      </c>
      <c r="F683" s="6">
        <v>96</v>
      </c>
      <c r="G683" s="6">
        <v>5.3</v>
      </c>
      <c r="H683" s="6" t="s">
        <v>9</v>
      </c>
    </row>
    <row r="684" spans="1:8" x14ac:dyDescent="0.35">
      <c r="A684" s="5" t="s">
        <v>58</v>
      </c>
      <c r="B684" s="5" t="s">
        <v>7</v>
      </c>
      <c r="C684" s="6" t="s">
        <v>106</v>
      </c>
      <c r="D684" s="6">
        <v>4516</v>
      </c>
      <c r="E684" s="6" t="s">
        <v>76</v>
      </c>
      <c r="F684" s="6">
        <v>90</v>
      </c>
      <c r="G684" s="6">
        <v>4.0999999999999996</v>
      </c>
      <c r="H684" s="6" t="s">
        <v>9</v>
      </c>
    </row>
    <row r="685" spans="1:8" x14ac:dyDescent="0.35">
      <c r="A685" s="5" t="s">
        <v>58</v>
      </c>
      <c r="B685" s="5" t="s">
        <v>7</v>
      </c>
      <c r="C685" s="6" t="s">
        <v>106</v>
      </c>
      <c r="D685" s="6">
        <v>4517</v>
      </c>
      <c r="E685" s="6" t="s">
        <v>47</v>
      </c>
      <c r="F685" s="6">
        <v>79</v>
      </c>
      <c r="G685" s="6">
        <v>3</v>
      </c>
      <c r="H685" s="6" t="s">
        <v>72</v>
      </c>
    </row>
    <row r="686" spans="1:8" x14ac:dyDescent="0.35">
      <c r="A686" s="5" t="s">
        <v>66</v>
      </c>
      <c r="B686" s="5" t="s">
        <v>7</v>
      </c>
      <c r="C686" s="6" t="s">
        <v>118</v>
      </c>
      <c r="D686" s="6">
        <v>4518</v>
      </c>
      <c r="E686" s="6" t="s">
        <v>14</v>
      </c>
      <c r="F686" s="6">
        <v>95</v>
      </c>
      <c r="G686" s="6">
        <v>4.5999999999999996</v>
      </c>
      <c r="H686" s="6" t="s">
        <v>9</v>
      </c>
    </row>
    <row r="687" spans="1:8" x14ac:dyDescent="0.35">
      <c r="A687" s="5" t="s">
        <v>58</v>
      </c>
      <c r="B687" s="5" t="s">
        <v>7</v>
      </c>
      <c r="C687" s="6" t="s">
        <v>106</v>
      </c>
      <c r="D687" s="6">
        <v>4519</v>
      </c>
      <c r="E687" s="6" t="s">
        <v>47</v>
      </c>
      <c r="F687" s="6">
        <v>82</v>
      </c>
      <c r="G687" s="6">
        <v>3.3</v>
      </c>
      <c r="H687" s="6" t="s">
        <v>9</v>
      </c>
    </row>
    <row r="688" spans="1:8" x14ac:dyDescent="0.35">
      <c r="A688" s="5" t="s">
        <v>65</v>
      </c>
      <c r="B688" s="5" t="s">
        <v>11</v>
      </c>
      <c r="C688" s="6" t="s">
        <v>117</v>
      </c>
      <c r="D688" s="6">
        <v>4520</v>
      </c>
      <c r="E688" s="6" t="s">
        <v>14</v>
      </c>
      <c r="F688" s="6">
        <v>75</v>
      </c>
      <c r="G688" s="6">
        <v>3.2</v>
      </c>
      <c r="H688" s="6" t="s">
        <v>9</v>
      </c>
    </row>
    <row r="689" spans="1:8" x14ac:dyDescent="0.35">
      <c r="A689" s="5" t="s">
        <v>66</v>
      </c>
      <c r="B689" s="5" t="s">
        <v>7</v>
      </c>
      <c r="C689" s="6" t="s">
        <v>118</v>
      </c>
      <c r="D689" s="6">
        <v>4521</v>
      </c>
      <c r="E689" s="6" t="s">
        <v>14</v>
      </c>
      <c r="F689" s="6">
        <v>64</v>
      </c>
      <c r="G689" s="6">
        <v>2</v>
      </c>
      <c r="H689" s="6" t="s">
        <v>9</v>
      </c>
    </row>
    <row r="690" spans="1:8" x14ac:dyDescent="0.35">
      <c r="A690" s="5" t="s">
        <v>65</v>
      </c>
      <c r="B690" s="5" t="s">
        <v>11</v>
      </c>
      <c r="C690" s="6" t="s">
        <v>117</v>
      </c>
      <c r="D690" s="6">
        <v>4522</v>
      </c>
      <c r="E690" s="6" t="s">
        <v>14</v>
      </c>
      <c r="F690" s="6">
        <v>37</v>
      </c>
      <c r="G690" s="6">
        <v>2.4</v>
      </c>
      <c r="H690" s="6" t="s">
        <v>9</v>
      </c>
    </row>
    <row r="691" spans="1:8" x14ac:dyDescent="0.35">
      <c r="A691" s="5" t="s">
        <v>65</v>
      </c>
      <c r="B691" s="5" t="s">
        <v>11</v>
      </c>
      <c r="C691" s="6" t="s">
        <v>117</v>
      </c>
      <c r="D691" s="6">
        <v>4523</v>
      </c>
      <c r="E691" s="6" t="s">
        <v>14</v>
      </c>
      <c r="F691" s="6">
        <v>77</v>
      </c>
      <c r="G691" s="6">
        <v>3.2</v>
      </c>
      <c r="H691" s="6" t="s">
        <v>9</v>
      </c>
    </row>
    <row r="692" spans="1:8" x14ac:dyDescent="0.35">
      <c r="A692" s="5" t="s">
        <v>65</v>
      </c>
      <c r="B692" s="5" t="s">
        <v>11</v>
      </c>
      <c r="C692" s="6" t="s">
        <v>117</v>
      </c>
      <c r="D692" s="6">
        <v>4524</v>
      </c>
      <c r="E692" s="6" t="s">
        <v>14</v>
      </c>
      <c r="F692" s="6">
        <v>120</v>
      </c>
      <c r="G692" s="6">
        <v>4.2</v>
      </c>
      <c r="H692" s="6" t="s">
        <v>9</v>
      </c>
    </row>
    <row r="693" spans="1:8" x14ac:dyDescent="0.35">
      <c r="A693" s="5" t="s">
        <v>65</v>
      </c>
      <c r="B693" s="5" t="s">
        <v>11</v>
      </c>
      <c r="C693" s="6" t="s">
        <v>117</v>
      </c>
      <c r="D693" s="6">
        <v>4525</v>
      </c>
      <c r="E693" s="6" t="s">
        <v>14</v>
      </c>
      <c r="F693" s="6">
        <v>150</v>
      </c>
      <c r="G693" s="6">
        <v>5</v>
      </c>
      <c r="H693" s="6" t="s">
        <v>9</v>
      </c>
    </row>
    <row r="694" spans="1:8" x14ac:dyDescent="0.35">
      <c r="A694" s="5" t="s">
        <v>65</v>
      </c>
      <c r="B694" s="5" t="s">
        <v>11</v>
      </c>
      <c r="C694" s="6" t="s">
        <v>117</v>
      </c>
      <c r="D694" s="6">
        <v>4526</v>
      </c>
      <c r="E694" s="6" t="s">
        <v>14</v>
      </c>
      <c r="F694" s="6">
        <v>83</v>
      </c>
      <c r="G694" s="6">
        <v>4.3</v>
      </c>
      <c r="H694" s="6" t="s">
        <v>9</v>
      </c>
    </row>
    <row r="695" spans="1:8" x14ac:dyDescent="0.35">
      <c r="A695" s="5" t="s">
        <v>65</v>
      </c>
      <c r="B695" s="5" t="s">
        <v>11</v>
      </c>
      <c r="C695" s="6" t="s">
        <v>117</v>
      </c>
      <c r="D695" s="6">
        <v>4527</v>
      </c>
      <c r="E695" s="6" t="s">
        <v>14</v>
      </c>
      <c r="F695" s="6">
        <v>112</v>
      </c>
      <c r="G695" s="6">
        <v>4.5999999999999996</v>
      </c>
      <c r="H695" s="6" t="s">
        <v>9</v>
      </c>
    </row>
    <row r="696" spans="1:8" x14ac:dyDescent="0.35">
      <c r="A696" s="5" t="s">
        <v>65</v>
      </c>
      <c r="B696" s="5" t="s">
        <v>11</v>
      </c>
      <c r="C696" s="6" t="s">
        <v>117</v>
      </c>
      <c r="D696" s="6">
        <v>4528</v>
      </c>
      <c r="E696" s="6" t="s">
        <v>14</v>
      </c>
      <c r="F696" s="6">
        <v>78</v>
      </c>
      <c r="G696" s="6">
        <v>3</v>
      </c>
      <c r="H696" s="6" t="s">
        <v>9</v>
      </c>
    </row>
    <row r="697" spans="1:8" x14ac:dyDescent="0.35">
      <c r="A697" s="5" t="s">
        <v>65</v>
      </c>
      <c r="B697" s="5" t="s">
        <v>11</v>
      </c>
      <c r="C697" s="6" t="s">
        <v>117</v>
      </c>
      <c r="D697" s="6">
        <v>4529</v>
      </c>
      <c r="E697" s="6" t="s">
        <v>14</v>
      </c>
      <c r="F697" s="6">
        <v>75</v>
      </c>
      <c r="G697" s="6">
        <v>4.0999999999999996</v>
      </c>
      <c r="H697" s="6" t="s">
        <v>9</v>
      </c>
    </row>
    <row r="698" spans="1:8" x14ac:dyDescent="0.35">
      <c r="A698" s="5" t="s">
        <v>65</v>
      </c>
      <c r="B698" s="5" t="s">
        <v>11</v>
      </c>
      <c r="C698" s="6" t="s">
        <v>117</v>
      </c>
      <c r="D698" s="6">
        <v>4530</v>
      </c>
      <c r="E698" s="6" t="s">
        <v>14</v>
      </c>
      <c r="F698" s="6">
        <v>136</v>
      </c>
      <c r="G698" s="6">
        <v>4.5</v>
      </c>
      <c r="H698" s="6" t="s">
        <v>9</v>
      </c>
    </row>
    <row r="699" spans="1:8" x14ac:dyDescent="0.35">
      <c r="A699" s="5" t="s">
        <v>66</v>
      </c>
      <c r="B699" s="5" t="s">
        <v>7</v>
      </c>
      <c r="C699" s="6" t="s">
        <v>118</v>
      </c>
      <c r="D699" s="6">
        <v>4531</v>
      </c>
      <c r="E699" s="6" t="s">
        <v>14</v>
      </c>
      <c r="F699" s="6">
        <v>86</v>
      </c>
      <c r="G699" s="6">
        <v>3</v>
      </c>
      <c r="H699" s="6" t="s">
        <v>72</v>
      </c>
    </row>
    <row r="700" spans="1:8" x14ac:dyDescent="0.35">
      <c r="A700" s="5" t="s">
        <v>66</v>
      </c>
      <c r="B700" s="5" t="s">
        <v>7</v>
      </c>
      <c r="C700" s="6" t="s">
        <v>118</v>
      </c>
      <c r="D700" s="6">
        <v>4533</v>
      </c>
      <c r="E700" s="6" t="s">
        <v>14</v>
      </c>
      <c r="F700" s="6">
        <v>69</v>
      </c>
      <c r="G700" s="6">
        <v>4</v>
      </c>
      <c r="H700" s="6" t="s">
        <v>72</v>
      </c>
    </row>
    <row r="701" spans="1:8" x14ac:dyDescent="0.35">
      <c r="A701" s="5" t="s">
        <v>66</v>
      </c>
      <c r="B701" s="5" t="s">
        <v>7</v>
      </c>
      <c r="C701" s="6" t="s">
        <v>118</v>
      </c>
      <c r="D701" s="6">
        <v>4536</v>
      </c>
      <c r="E701" s="6" t="s">
        <v>14</v>
      </c>
      <c r="F701" s="6">
        <v>112</v>
      </c>
      <c r="G701" s="6">
        <v>1.5</v>
      </c>
      <c r="H701" s="6" t="s">
        <v>9</v>
      </c>
    </row>
    <row r="702" spans="1:8" x14ac:dyDescent="0.35">
      <c r="A702" s="5" t="s">
        <v>66</v>
      </c>
      <c r="B702" s="5" t="s">
        <v>7</v>
      </c>
      <c r="C702" s="6" t="s">
        <v>118</v>
      </c>
      <c r="D702" s="6">
        <v>4537</v>
      </c>
      <c r="E702" s="6" t="s">
        <v>14</v>
      </c>
      <c r="F702" s="6">
        <v>168</v>
      </c>
      <c r="G702" s="6">
        <v>4.3</v>
      </c>
      <c r="H702" s="6" t="s">
        <v>9</v>
      </c>
    </row>
    <row r="703" spans="1:8" x14ac:dyDescent="0.35">
      <c r="A703" s="5" t="s">
        <v>66</v>
      </c>
      <c r="B703" s="5" t="s">
        <v>7</v>
      </c>
      <c r="C703" s="6" t="s">
        <v>118</v>
      </c>
      <c r="D703" s="6">
        <v>4538</v>
      </c>
      <c r="E703" s="6" t="s">
        <v>14</v>
      </c>
      <c r="F703" s="6">
        <v>10</v>
      </c>
      <c r="G703" s="6">
        <v>4.2</v>
      </c>
      <c r="H703" s="6" t="s">
        <v>17</v>
      </c>
    </row>
    <row r="704" spans="1:8" x14ac:dyDescent="0.35">
      <c r="A704" s="5" t="s">
        <v>66</v>
      </c>
      <c r="B704" s="5" t="s">
        <v>7</v>
      </c>
      <c r="C704" s="6" t="s">
        <v>118</v>
      </c>
      <c r="D704" s="6">
        <v>4539</v>
      </c>
      <c r="E704" s="6" t="s">
        <v>14</v>
      </c>
      <c r="F704" s="6">
        <v>156</v>
      </c>
      <c r="G704" s="6">
        <v>5.6</v>
      </c>
      <c r="H704" s="6" t="s">
        <v>9</v>
      </c>
    </row>
    <row r="705" spans="1:8" x14ac:dyDescent="0.35">
      <c r="A705" s="5" t="s">
        <v>66</v>
      </c>
      <c r="B705" s="5" t="s">
        <v>7</v>
      </c>
      <c r="C705" s="6" t="s">
        <v>118</v>
      </c>
      <c r="D705" s="6">
        <v>4540</v>
      </c>
      <c r="E705" s="6" t="s">
        <v>76</v>
      </c>
      <c r="F705" s="6">
        <v>46</v>
      </c>
      <c r="G705" s="6">
        <v>3.7</v>
      </c>
      <c r="H705" s="6" t="s">
        <v>17</v>
      </c>
    </row>
    <row r="706" spans="1:8" x14ac:dyDescent="0.35">
      <c r="A706" s="5" t="s">
        <v>66</v>
      </c>
      <c r="B706" s="5" t="s">
        <v>7</v>
      </c>
      <c r="C706" s="6" t="s">
        <v>118</v>
      </c>
      <c r="D706" s="6">
        <v>4541</v>
      </c>
      <c r="E706" s="6" t="s">
        <v>14</v>
      </c>
      <c r="F706" s="6">
        <v>140</v>
      </c>
      <c r="G706" s="6">
        <v>4.5999999999999996</v>
      </c>
      <c r="H706" s="6" t="s">
        <v>9</v>
      </c>
    </row>
    <row r="707" spans="1:8" x14ac:dyDescent="0.35">
      <c r="A707" s="5" t="s">
        <v>66</v>
      </c>
      <c r="B707" s="5" t="s">
        <v>7</v>
      </c>
      <c r="C707" s="6" t="s">
        <v>118</v>
      </c>
      <c r="D707" s="6">
        <v>4542</v>
      </c>
      <c r="E707" s="6" t="s">
        <v>14</v>
      </c>
      <c r="F707" s="6">
        <v>48</v>
      </c>
      <c r="G707" s="6">
        <v>2.6</v>
      </c>
      <c r="H707" s="6" t="s">
        <v>9</v>
      </c>
    </row>
    <row r="708" spans="1:8" x14ac:dyDescent="0.35">
      <c r="A708" s="5" t="s">
        <v>66</v>
      </c>
      <c r="B708" s="5" t="s">
        <v>7</v>
      </c>
      <c r="C708" s="6" t="s">
        <v>118</v>
      </c>
      <c r="D708" s="6">
        <v>4543</v>
      </c>
      <c r="E708" s="6" t="s">
        <v>14</v>
      </c>
      <c r="F708" s="6">
        <v>85</v>
      </c>
      <c r="G708" s="6">
        <v>3.5</v>
      </c>
      <c r="H708" s="6" t="s">
        <v>9</v>
      </c>
    </row>
    <row r="709" spans="1:8" x14ac:dyDescent="0.35">
      <c r="A709" s="5" t="s">
        <v>66</v>
      </c>
      <c r="B709" s="5" t="s">
        <v>7</v>
      </c>
      <c r="C709" s="6" t="s">
        <v>118</v>
      </c>
      <c r="D709" s="6">
        <v>4544</v>
      </c>
      <c r="E709" s="6" t="s">
        <v>14</v>
      </c>
      <c r="F709" s="6">
        <v>78</v>
      </c>
      <c r="G709" s="6">
        <v>3</v>
      </c>
      <c r="H709" s="6" t="s">
        <v>9</v>
      </c>
    </row>
    <row r="710" spans="1:8" x14ac:dyDescent="0.35">
      <c r="A710" s="5" t="s">
        <v>66</v>
      </c>
      <c r="B710" s="5" t="s">
        <v>7</v>
      </c>
      <c r="C710" s="6" t="s">
        <v>118</v>
      </c>
      <c r="D710" s="6">
        <v>4545</v>
      </c>
      <c r="E710" s="6" t="s">
        <v>14</v>
      </c>
      <c r="F710" s="6">
        <v>100</v>
      </c>
      <c r="G710" s="6">
        <v>3.2</v>
      </c>
      <c r="H710" s="6" t="s">
        <v>9</v>
      </c>
    </row>
    <row r="711" spans="1:8" x14ac:dyDescent="0.35">
      <c r="A711" s="5" t="s">
        <v>66</v>
      </c>
      <c r="B711" s="5" t="s">
        <v>7</v>
      </c>
      <c r="C711" s="6" t="s">
        <v>118</v>
      </c>
      <c r="D711" s="6">
        <v>4546</v>
      </c>
      <c r="E711" s="6" t="s">
        <v>14</v>
      </c>
      <c r="F711" s="6">
        <v>83</v>
      </c>
      <c r="G711" s="6">
        <v>2.6</v>
      </c>
      <c r="H711" s="6" t="s">
        <v>9</v>
      </c>
    </row>
    <row r="712" spans="1:8" x14ac:dyDescent="0.35">
      <c r="A712" s="5" t="s">
        <v>66</v>
      </c>
      <c r="B712" s="5" t="s">
        <v>7</v>
      </c>
      <c r="C712" s="6" t="s">
        <v>118</v>
      </c>
      <c r="D712" s="6">
        <v>4547</v>
      </c>
      <c r="E712" s="6" t="s">
        <v>14</v>
      </c>
      <c r="F712" s="6">
        <v>60</v>
      </c>
      <c r="G712" s="6">
        <v>2.2000000000000002</v>
      </c>
      <c r="H712" s="6" t="s">
        <v>9</v>
      </c>
    </row>
    <row r="713" spans="1:8" x14ac:dyDescent="0.35">
      <c r="A713" s="5" t="s">
        <v>66</v>
      </c>
      <c r="B713" s="5" t="s">
        <v>7</v>
      </c>
      <c r="C713" s="6" t="s">
        <v>118</v>
      </c>
      <c r="D713" s="6">
        <v>4548</v>
      </c>
      <c r="E713" s="6" t="s">
        <v>14</v>
      </c>
      <c r="F713" s="6">
        <v>75</v>
      </c>
      <c r="G713" s="6">
        <v>2.6</v>
      </c>
      <c r="H713" s="6" t="s">
        <v>9</v>
      </c>
    </row>
    <row r="714" spans="1:8" x14ac:dyDescent="0.35">
      <c r="A714" s="5" t="s">
        <v>66</v>
      </c>
      <c r="B714" s="5" t="s">
        <v>7</v>
      </c>
      <c r="C714" s="6" t="s">
        <v>118</v>
      </c>
      <c r="D714" s="6">
        <v>4549</v>
      </c>
      <c r="E714" s="6" t="s">
        <v>14</v>
      </c>
      <c r="F714" s="6">
        <v>130</v>
      </c>
      <c r="G714" s="6">
        <v>4.2</v>
      </c>
      <c r="H714" s="6" t="s">
        <v>9</v>
      </c>
    </row>
    <row r="715" spans="1:8" x14ac:dyDescent="0.35">
      <c r="A715" s="5" t="s">
        <v>66</v>
      </c>
      <c r="B715" s="5" t="s">
        <v>7</v>
      </c>
      <c r="C715" s="6" t="s">
        <v>118</v>
      </c>
      <c r="D715" s="6">
        <v>4550</v>
      </c>
      <c r="E715" s="6" t="s">
        <v>14</v>
      </c>
      <c r="F715" s="6">
        <v>220</v>
      </c>
      <c r="G715" s="6">
        <v>5.2</v>
      </c>
      <c r="H715" s="6" t="s">
        <v>9</v>
      </c>
    </row>
    <row r="716" spans="1:8" x14ac:dyDescent="0.35">
      <c r="A716" s="5" t="s">
        <v>66</v>
      </c>
      <c r="B716" s="5" t="s">
        <v>7</v>
      </c>
      <c r="C716" s="6" t="s">
        <v>118</v>
      </c>
      <c r="D716" s="6">
        <v>4551</v>
      </c>
      <c r="E716" s="6" t="s">
        <v>35</v>
      </c>
      <c r="F716" s="6">
        <v>60</v>
      </c>
      <c r="G716" s="6">
        <v>2.7</v>
      </c>
      <c r="H716" s="6" t="s">
        <v>9</v>
      </c>
    </row>
    <row r="717" spans="1:8" x14ac:dyDescent="0.35">
      <c r="A717" s="5" t="s">
        <v>66</v>
      </c>
      <c r="B717" s="5" t="s">
        <v>7</v>
      </c>
      <c r="C717" s="6" t="s">
        <v>118</v>
      </c>
      <c r="D717" s="6">
        <v>4552</v>
      </c>
      <c r="E717" s="6" t="s">
        <v>8</v>
      </c>
      <c r="F717" s="6">
        <v>96</v>
      </c>
      <c r="G717" s="6">
        <v>4.2</v>
      </c>
      <c r="H717" s="6" t="s">
        <v>9</v>
      </c>
    </row>
    <row r="718" spans="1:8" x14ac:dyDescent="0.35">
      <c r="A718" s="5" t="s">
        <v>66</v>
      </c>
      <c r="B718" s="5" t="s">
        <v>7</v>
      </c>
      <c r="C718" s="6" t="s">
        <v>118</v>
      </c>
      <c r="D718" s="6">
        <v>4553</v>
      </c>
      <c r="E718" s="6" t="s">
        <v>14</v>
      </c>
      <c r="F718" s="6">
        <v>87</v>
      </c>
      <c r="G718" s="6">
        <v>5</v>
      </c>
      <c r="H718" s="6" t="s">
        <v>9</v>
      </c>
    </row>
    <row r="719" spans="1:8" x14ac:dyDescent="0.35">
      <c r="A719" s="5" t="s">
        <v>66</v>
      </c>
      <c r="B719" s="5" t="s">
        <v>7</v>
      </c>
      <c r="C719" s="6" t="s">
        <v>118</v>
      </c>
      <c r="D719" s="6">
        <v>4554</v>
      </c>
      <c r="E719" s="6" t="s">
        <v>14</v>
      </c>
      <c r="F719" s="6">
        <v>48</v>
      </c>
      <c r="G719" s="6">
        <v>2.6</v>
      </c>
      <c r="H719" s="6" t="s">
        <v>9</v>
      </c>
    </row>
    <row r="720" spans="1:8" x14ac:dyDescent="0.35">
      <c r="A720" s="5" t="s">
        <v>66</v>
      </c>
      <c r="B720" s="5" t="s">
        <v>7</v>
      </c>
      <c r="C720" s="6" t="s">
        <v>118</v>
      </c>
      <c r="D720" s="6">
        <v>4555</v>
      </c>
      <c r="E720" s="6" t="s">
        <v>14</v>
      </c>
      <c r="F720" s="6">
        <v>90</v>
      </c>
      <c r="G720" s="6">
        <v>3.6</v>
      </c>
      <c r="H720" s="6" t="s">
        <v>9</v>
      </c>
    </row>
    <row r="721" spans="1:8" x14ac:dyDescent="0.35">
      <c r="A721" s="5" t="s">
        <v>66</v>
      </c>
      <c r="B721" s="5" t="s">
        <v>7</v>
      </c>
      <c r="C721" s="6" t="s">
        <v>118</v>
      </c>
      <c r="D721" s="6">
        <v>4556</v>
      </c>
      <c r="E721" s="6" t="s">
        <v>14</v>
      </c>
      <c r="F721" s="6">
        <v>89</v>
      </c>
      <c r="G721" s="6">
        <v>3.3</v>
      </c>
      <c r="H721" s="6" t="s">
        <v>9</v>
      </c>
    </row>
    <row r="722" spans="1:8" x14ac:dyDescent="0.35">
      <c r="A722" s="5" t="s">
        <v>66</v>
      </c>
      <c r="B722" s="5" t="s">
        <v>7</v>
      </c>
      <c r="C722" s="6" t="s">
        <v>118</v>
      </c>
      <c r="D722" s="6">
        <v>4557</v>
      </c>
      <c r="E722" s="6" t="s">
        <v>14</v>
      </c>
      <c r="F722" s="6">
        <v>130</v>
      </c>
      <c r="G722" s="6">
        <v>3.2</v>
      </c>
      <c r="H722" s="6" t="s">
        <v>9</v>
      </c>
    </row>
    <row r="723" spans="1:8" x14ac:dyDescent="0.35">
      <c r="A723" s="5" t="s">
        <v>66</v>
      </c>
      <c r="B723" s="5" t="s">
        <v>7</v>
      </c>
      <c r="C723" s="6" t="s">
        <v>118</v>
      </c>
      <c r="D723" s="6">
        <v>4558</v>
      </c>
      <c r="E723" s="6" t="s">
        <v>14</v>
      </c>
      <c r="F723" s="6">
        <v>120</v>
      </c>
      <c r="G723" s="6">
        <v>4.2</v>
      </c>
      <c r="H723" s="6" t="s">
        <v>9</v>
      </c>
    </row>
    <row r="724" spans="1:8" x14ac:dyDescent="0.35">
      <c r="A724" s="5" t="s">
        <v>66</v>
      </c>
      <c r="B724" s="5" t="s">
        <v>7</v>
      </c>
      <c r="C724" s="6" t="s">
        <v>118</v>
      </c>
      <c r="D724" s="6">
        <v>4559</v>
      </c>
      <c r="E724" s="6" t="s">
        <v>14</v>
      </c>
      <c r="F724" s="6">
        <v>60</v>
      </c>
      <c r="G724" s="6">
        <v>3.1</v>
      </c>
      <c r="H724" s="6" t="s">
        <v>9</v>
      </c>
    </row>
    <row r="725" spans="1:8" x14ac:dyDescent="0.35">
      <c r="A725" s="5" t="s">
        <v>66</v>
      </c>
      <c r="B725" s="5" t="s">
        <v>7</v>
      </c>
      <c r="C725" s="6" t="s">
        <v>118</v>
      </c>
      <c r="D725" s="6">
        <v>4560</v>
      </c>
      <c r="E725" s="6" t="s">
        <v>14</v>
      </c>
      <c r="F725" s="6">
        <v>80</v>
      </c>
      <c r="G725" s="6">
        <v>3.2</v>
      </c>
      <c r="H725" s="6" t="s">
        <v>9</v>
      </c>
    </row>
    <row r="726" spans="1:8" x14ac:dyDescent="0.35">
      <c r="A726" s="5" t="s">
        <v>66</v>
      </c>
      <c r="B726" s="5" t="s">
        <v>7</v>
      </c>
      <c r="C726" s="6" t="s">
        <v>118</v>
      </c>
      <c r="D726" s="6">
        <v>4561</v>
      </c>
      <c r="E726" s="6" t="s">
        <v>14</v>
      </c>
      <c r="F726" s="6">
        <v>211</v>
      </c>
      <c r="G726" s="6">
        <v>5.3</v>
      </c>
      <c r="H726" s="6" t="s">
        <v>9</v>
      </c>
    </row>
    <row r="727" spans="1:8" x14ac:dyDescent="0.35">
      <c r="A727" s="5" t="s">
        <v>66</v>
      </c>
      <c r="B727" s="5" t="s">
        <v>7</v>
      </c>
      <c r="C727" s="6" t="s">
        <v>118</v>
      </c>
      <c r="D727" s="6">
        <v>4562</v>
      </c>
      <c r="E727" s="6" t="s">
        <v>14</v>
      </c>
      <c r="F727" s="6">
        <v>100</v>
      </c>
      <c r="G727" s="6">
        <v>3.7</v>
      </c>
      <c r="H727" s="6" t="s">
        <v>9</v>
      </c>
    </row>
    <row r="728" spans="1:8" x14ac:dyDescent="0.35">
      <c r="A728" s="5" t="s">
        <v>66</v>
      </c>
      <c r="B728" s="5" t="s">
        <v>7</v>
      </c>
      <c r="C728" s="6" t="s">
        <v>118</v>
      </c>
      <c r="D728" s="6">
        <v>4563</v>
      </c>
      <c r="E728" s="6" t="s">
        <v>14</v>
      </c>
      <c r="F728" s="6">
        <v>100</v>
      </c>
      <c r="G728" s="6">
        <v>3.7</v>
      </c>
      <c r="H728" s="6" t="s">
        <v>9</v>
      </c>
    </row>
    <row r="729" spans="1:8" x14ac:dyDescent="0.35">
      <c r="A729" s="5" t="s">
        <v>66</v>
      </c>
      <c r="B729" s="5" t="s">
        <v>7</v>
      </c>
      <c r="C729" s="6" t="s">
        <v>118</v>
      </c>
      <c r="D729" s="6">
        <v>4564</v>
      </c>
      <c r="E729" s="6" t="s">
        <v>14</v>
      </c>
      <c r="F729" s="6">
        <v>120</v>
      </c>
      <c r="G729" s="6">
        <v>4</v>
      </c>
      <c r="H729" s="6" t="s">
        <v>9</v>
      </c>
    </row>
    <row r="730" spans="1:8" x14ac:dyDescent="0.35">
      <c r="A730" s="5" t="s">
        <v>66</v>
      </c>
      <c r="B730" s="5" t="s">
        <v>7</v>
      </c>
      <c r="C730" s="6" t="s">
        <v>118</v>
      </c>
      <c r="D730" s="6">
        <v>4565</v>
      </c>
      <c r="E730" s="6" t="s">
        <v>14</v>
      </c>
      <c r="F730" s="6">
        <v>63</v>
      </c>
      <c r="G730" s="6">
        <v>3.2</v>
      </c>
      <c r="H730" s="6" t="s">
        <v>9</v>
      </c>
    </row>
    <row r="731" spans="1:8" x14ac:dyDescent="0.35">
      <c r="A731" s="5" t="s">
        <v>66</v>
      </c>
      <c r="B731" s="5" t="s">
        <v>7</v>
      </c>
      <c r="C731" s="6" t="s">
        <v>118</v>
      </c>
      <c r="D731" s="6">
        <v>4566</v>
      </c>
      <c r="E731" s="6" t="s">
        <v>14</v>
      </c>
      <c r="F731" s="6">
        <v>40</v>
      </c>
      <c r="G731" s="6">
        <v>3.7</v>
      </c>
      <c r="H731" s="6" t="s">
        <v>17</v>
      </c>
    </row>
    <row r="732" spans="1:8" x14ac:dyDescent="0.35">
      <c r="A732" s="5" t="s">
        <v>66</v>
      </c>
      <c r="B732" s="5" t="s">
        <v>7</v>
      </c>
      <c r="C732" s="6" t="s">
        <v>118</v>
      </c>
      <c r="D732" s="6">
        <v>4567</v>
      </c>
      <c r="E732" s="6" t="s">
        <v>14</v>
      </c>
      <c r="F732" s="6">
        <v>90</v>
      </c>
      <c r="G732" s="6">
        <v>4.0999999999999996</v>
      </c>
      <c r="H732" s="6" t="s">
        <v>9</v>
      </c>
    </row>
    <row r="733" spans="1:8" x14ac:dyDescent="0.35">
      <c r="A733" s="5" t="s">
        <v>66</v>
      </c>
      <c r="B733" s="5" t="s">
        <v>7</v>
      </c>
      <c r="C733" s="6" t="s">
        <v>118</v>
      </c>
      <c r="D733" s="6">
        <v>4568</v>
      </c>
      <c r="E733" s="6" t="s">
        <v>14</v>
      </c>
      <c r="F733" s="6">
        <v>97</v>
      </c>
      <c r="G733" s="6">
        <v>5.7</v>
      </c>
      <c r="H733" s="6" t="s">
        <v>9</v>
      </c>
    </row>
    <row r="734" spans="1:8" x14ac:dyDescent="0.35">
      <c r="A734" s="5" t="s">
        <v>66</v>
      </c>
      <c r="B734" s="5" t="s">
        <v>7</v>
      </c>
      <c r="C734" s="6" t="s">
        <v>118</v>
      </c>
      <c r="D734" s="6">
        <v>4569</v>
      </c>
      <c r="E734" s="6" t="s">
        <v>14</v>
      </c>
      <c r="F734" s="6">
        <v>100</v>
      </c>
      <c r="G734" s="6">
        <v>5</v>
      </c>
      <c r="H734" s="6" t="s">
        <v>9</v>
      </c>
    </row>
    <row r="735" spans="1:8" x14ac:dyDescent="0.35">
      <c r="A735" s="5" t="s">
        <v>66</v>
      </c>
      <c r="B735" s="5" t="s">
        <v>7</v>
      </c>
      <c r="C735" s="6" t="s">
        <v>118</v>
      </c>
      <c r="D735" s="6">
        <v>4570</v>
      </c>
      <c r="E735" s="6" t="s">
        <v>14</v>
      </c>
      <c r="F735" s="6">
        <v>190</v>
      </c>
      <c r="G735" s="6">
        <v>4.2</v>
      </c>
      <c r="H735" s="6" t="s">
        <v>9</v>
      </c>
    </row>
    <row r="736" spans="1:8" x14ac:dyDescent="0.35">
      <c r="A736" s="5" t="s">
        <v>65</v>
      </c>
      <c r="B736" s="5" t="s">
        <v>7</v>
      </c>
      <c r="C736" s="6" t="s">
        <v>86</v>
      </c>
      <c r="D736" s="6">
        <v>4572</v>
      </c>
      <c r="E736" s="6" t="s">
        <v>14</v>
      </c>
      <c r="F736" s="6">
        <v>120</v>
      </c>
      <c r="G736" s="6">
        <v>4.5999999999999996</v>
      </c>
      <c r="H736" s="6" t="s">
        <v>9</v>
      </c>
    </row>
    <row r="737" spans="1:8" x14ac:dyDescent="0.35">
      <c r="A737" s="5" t="s">
        <v>65</v>
      </c>
      <c r="B737" s="5" t="s">
        <v>7</v>
      </c>
      <c r="C737" s="6" t="s">
        <v>86</v>
      </c>
      <c r="D737" s="6">
        <v>4573</v>
      </c>
      <c r="E737" s="6" t="s">
        <v>14</v>
      </c>
      <c r="F737" s="6">
        <v>82</v>
      </c>
      <c r="G737" s="6">
        <v>3.2</v>
      </c>
      <c r="H737" s="6" t="s">
        <v>9</v>
      </c>
    </row>
    <row r="738" spans="1:8" x14ac:dyDescent="0.35">
      <c r="A738" s="5" t="s">
        <v>65</v>
      </c>
      <c r="B738" s="5" t="s">
        <v>7</v>
      </c>
      <c r="C738" s="6" t="s">
        <v>86</v>
      </c>
      <c r="D738" s="6">
        <v>4574</v>
      </c>
      <c r="E738" s="6" t="s">
        <v>14</v>
      </c>
      <c r="F738" s="6">
        <v>240</v>
      </c>
      <c r="G738" s="6">
        <v>5.6</v>
      </c>
      <c r="H738" s="6" t="s">
        <v>9</v>
      </c>
    </row>
    <row r="739" spans="1:8" x14ac:dyDescent="0.35">
      <c r="A739" s="5" t="s">
        <v>65</v>
      </c>
      <c r="B739" s="5" t="s">
        <v>7</v>
      </c>
      <c r="C739" s="6" t="s">
        <v>86</v>
      </c>
      <c r="D739" s="6">
        <v>4575</v>
      </c>
      <c r="E739" s="6" t="s">
        <v>14</v>
      </c>
      <c r="F739" s="6">
        <v>90</v>
      </c>
      <c r="G739" s="6">
        <v>3.2</v>
      </c>
      <c r="H739" s="6" t="s">
        <v>17</v>
      </c>
    </row>
    <row r="740" spans="1:8" x14ac:dyDescent="0.35">
      <c r="A740" s="5" t="s">
        <v>66</v>
      </c>
      <c r="B740" s="5" t="s">
        <v>7</v>
      </c>
      <c r="C740" s="6" t="s">
        <v>118</v>
      </c>
      <c r="D740" s="6">
        <v>4576</v>
      </c>
      <c r="E740" s="6" t="s">
        <v>14</v>
      </c>
      <c r="F740" s="6">
        <v>160</v>
      </c>
      <c r="G740" s="6">
        <v>4.3</v>
      </c>
      <c r="H740" s="6" t="s">
        <v>9</v>
      </c>
    </row>
    <row r="741" spans="1:8" x14ac:dyDescent="0.35">
      <c r="A741" s="5" t="s">
        <v>65</v>
      </c>
      <c r="B741" s="5" t="s">
        <v>7</v>
      </c>
      <c r="C741" s="6" t="s">
        <v>86</v>
      </c>
      <c r="D741" s="6">
        <v>4578</v>
      </c>
      <c r="E741" s="6" t="s">
        <v>14</v>
      </c>
      <c r="F741" s="6">
        <v>99</v>
      </c>
      <c r="G741" s="6">
        <v>3</v>
      </c>
      <c r="H741" s="6" t="s">
        <v>9</v>
      </c>
    </row>
    <row r="742" spans="1:8" x14ac:dyDescent="0.35">
      <c r="A742" s="5" t="s">
        <v>65</v>
      </c>
      <c r="B742" s="5" t="s">
        <v>7</v>
      </c>
      <c r="C742" s="6" t="s">
        <v>86</v>
      </c>
      <c r="D742" s="6">
        <v>4579</v>
      </c>
      <c r="E742" s="6" t="s">
        <v>14</v>
      </c>
      <c r="F742" s="6">
        <v>168</v>
      </c>
      <c r="G742" s="6">
        <v>5.5</v>
      </c>
      <c r="H742" s="6" t="s">
        <v>9</v>
      </c>
    </row>
    <row r="743" spans="1:8" x14ac:dyDescent="0.35">
      <c r="A743" s="5" t="s">
        <v>55</v>
      </c>
      <c r="B743" s="5" t="s">
        <v>7</v>
      </c>
      <c r="C743" s="6" t="s">
        <v>89</v>
      </c>
      <c r="D743" s="6">
        <v>4601</v>
      </c>
      <c r="E743" s="6" t="s">
        <v>14</v>
      </c>
      <c r="F743" s="6">
        <v>117</v>
      </c>
      <c r="G743" s="6">
        <v>4.3</v>
      </c>
      <c r="H743" s="6" t="s">
        <v>9</v>
      </c>
    </row>
    <row r="744" spans="1:8" x14ac:dyDescent="0.35">
      <c r="A744" s="5" t="s">
        <v>55</v>
      </c>
      <c r="B744" s="5" t="s">
        <v>7</v>
      </c>
      <c r="C744" s="6" t="s">
        <v>89</v>
      </c>
      <c r="D744" s="6">
        <v>4602</v>
      </c>
      <c r="E744" s="6" t="s">
        <v>14</v>
      </c>
      <c r="F744" s="6">
        <v>182</v>
      </c>
      <c r="G744" s="6">
        <v>5</v>
      </c>
      <c r="H744" s="6" t="s">
        <v>9</v>
      </c>
    </row>
    <row r="745" spans="1:8" x14ac:dyDescent="0.35">
      <c r="A745" s="5" t="s">
        <v>55</v>
      </c>
      <c r="B745" s="5" t="s">
        <v>7</v>
      </c>
      <c r="C745" s="6" t="s">
        <v>89</v>
      </c>
      <c r="D745" s="6">
        <v>4603</v>
      </c>
      <c r="E745" s="6" t="s">
        <v>47</v>
      </c>
      <c r="F745" s="6">
        <v>87</v>
      </c>
      <c r="G745" s="6">
        <v>4.5999999999999996</v>
      </c>
      <c r="H745" s="6" t="s">
        <v>9</v>
      </c>
    </row>
    <row r="746" spans="1:8" x14ac:dyDescent="0.35">
      <c r="A746" s="5" t="s">
        <v>55</v>
      </c>
      <c r="B746" s="5" t="s">
        <v>7</v>
      </c>
      <c r="C746" s="6" t="s">
        <v>89</v>
      </c>
      <c r="D746" s="6">
        <v>4604</v>
      </c>
      <c r="E746" s="6" t="s">
        <v>14</v>
      </c>
      <c r="F746" s="6">
        <v>117</v>
      </c>
      <c r="G746" s="6">
        <v>4.5999999999999996</v>
      </c>
      <c r="H746" s="6" t="s">
        <v>9</v>
      </c>
    </row>
    <row r="747" spans="1:8" x14ac:dyDescent="0.35">
      <c r="A747" s="5" t="s">
        <v>55</v>
      </c>
      <c r="B747" s="5" t="s">
        <v>7</v>
      </c>
      <c r="C747" s="6" t="s">
        <v>89</v>
      </c>
      <c r="D747" s="6">
        <v>4605</v>
      </c>
      <c r="E747" s="6" t="s">
        <v>8</v>
      </c>
      <c r="F747" s="6">
        <v>135</v>
      </c>
      <c r="G747" s="6">
        <v>4.2</v>
      </c>
      <c r="H747" s="6" t="s">
        <v>9</v>
      </c>
    </row>
    <row r="748" spans="1:8" x14ac:dyDescent="0.35">
      <c r="A748" s="5" t="s">
        <v>55</v>
      </c>
      <c r="B748" s="5" t="s">
        <v>11</v>
      </c>
      <c r="C748" s="6" t="s">
        <v>119</v>
      </c>
      <c r="D748" s="6">
        <v>4606</v>
      </c>
      <c r="E748" s="6" t="s">
        <v>14</v>
      </c>
      <c r="F748" s="6">
        <v>87</v>
      </c>
      <c r="G748" s="6">
        <v>4.2</v>
      </c>
      <c r="H748" s="6" t="s">
        <v>9</v>
      </c>
    </row>
    <row r="749" spans="1:8" x14ac:dyDescent="0.35">
      <c r="A749" s="5" t="s">
        <v>55</v>
      </c>
      <c r="B749" s="5" t="s">
        <v>11</v>
      </c>
      <c r="C749" s="6" t="s">
        <v>119</v>
      </c>
      <c r="D749" s="6">
        <v>4607</v>
      </c>
      <c r="E749" s="6" t="s">
        <v>14</v>
      </c>
      <c r="F749" s="6">
        <v>90</v>
      </c>
      <c r="G749" s="6">
        <v>2.2999999999999998</v>
      </c>
      <c r="H749" s="6" t="s">
        <v>17</v>
      </c>
    </row>
    <row r="750" spans="1:8" x14ac:dyDescent="0.35">
      <c r="A750" s="5" t="s">
        <v>55</v>
      </c>
      <c r="B750" s="5" t="s">
        <v>11</v>
      </c>
      <c r="C750" s="6" t="s">
        <v>119</v>
      </c>
      <c r="D750" s="6">
        <v>4608</v>
      </c>
      <c r="E750" s="6" t="s">
        <v>14</v>
      </c>
      <c r="F750" s="6">
        <v>120</v>
      </c>
      <c r="G750" s="6">
        <v>1.5</v>
      </c>
      <c r="H750" s="6" t="s">
        <v>9</v>
      </c>
    </row>
    <row r="751" spans="1:8" x14ac:dyDescent="0.35">
      <c r="A751" s="5" t="s">
        <v>55</v>
      </c>
      <c r="B751" s="5" t="s">
        <v>11</v>
      </c>
      <c r="C751" s="6" t="s">
        <v>119</v>
      </c>
      <c r="D751" s="6">
        <v>4609</v>
      </c>
      <c r="E751" s="6" t="s">
        <v>14</v>
      </c>
      <c r="F751" s="6">
        <v>80</v>
      </c>
      <c r="G751" s="6">
        <v>1.3</v>
      </c>
      <c r="H751" s="6" t="s">
        <v>17</v>
      </c>
    </row>
    <row r="752" spans="1:8" x14ac:dyDescent="0.35">
      <c r="A752" s="5" t="s">
        <v>55</v>
      </c>
      <c r="B752" s="5" t="s">
        <v>11</v>
      </c>
      <c r="C752" s="6" t="s">
        <v>119</v>
      </c>
      <c r="D752" s="6">
        <v>4610</v>
      </c>
      <c r="E752" s="6" t="s">
        <v>14</v>
      </c>
      <c r="F752" s="6">
        <v>40</v>
      </c>
      <c r="G752" s="6">
        <v>0.6</v>
      </c>
      <c r="H752" s="6" t="s">
        <v>9</v>
      </c>
    </row>
    <row r="753" spans="1:8" x14ac:dyDescent="0.35">
      <c r="A753" s="5" t="s">
        <v>55</v>
      </c>
      <c r="B753" s="5" t="s">
        <v>11</v>
      </c>
      <c r="C753" s="6" t="s">
        <v>119</v>
      </c>
      <c r="D753" s="6">
        <v>4611</v>
      </c>
      <c r="E753" s="6" t="s">
        <v>14</v>
      </c>
      <c r="F753" s="6">
        <v>95</v>
      </c>
      <c r="G753" s="6">
        <v>1.1000000000000001</v>
      </c>
      <c r="H753" s="6" t="s">
        <v>17</v>
      </c>
    </row>
    <row r="754" spans="1:8" x14ac:dyDescent="0.35">
      <c r="A754" s="5" t="s">
        <v>55</v>
      </c>
      <c r="B754" s="5" t="s">
        <v>11</v>
      </c>
      <c r="C754" s="6" t="s">
        <v>119</v>
      </c>
      <c r="D754" s="6">
        <v>4612</v>
      </c>
      <c r="E754" s="6" t="s">
        <v>14</v>
      </c>
      <c r="F754" s="6">
        <v>80</v>
      </c>
      <c r="G754" s="6">
        <v>1.4</v>
      </c>
      <c r="H754" s="6" t="s">
        <v>9</v>
      </c>
    </row>
    <row r="755" spans="1:8" x14ac:dyDescent="0.35">
      <c r="A755" s="5" t="s">
        <v>55</v>
      </c>
      <c r="B755" s="5" t="s">
        <v>11</v>
      </c>
      <c r="C755" s="6" t="s">
        <v>119</v>
      </c>
      <c r="D755" s="6">
        <v>4613</v>
      </c>
      <c r="E755" s="6" t="s">
        <v>14</v>
      </c>
      <c r="F755" s="6">
        <v>50</v>
      </c>
      <c r="G755" s="6">
        <v>1.1000000000000001</v>
      </c>
      <c r="H755" s="6" t="s">
        <v>9</v>
      </c>
    </row>
    <row r="756" spans="1:8" x14ac:dyDescent="0.35">
      <c r="A756" s="5" t="s">
        <v>55</v>
      </c>
      <c r="B756" s="5" t="s">
        <v>11</v>
      </c>
      <c r="C756" s="6" t="s">
        <v>119</v>
      </c>
      <c r="D756" s="6">
        <v>4614</v>
      </c>
      <c r="E756" s="6" t="s">
        <v>56</v>
      </c>
      <c r="F756" s="6">
        <v>70</v>
      </c>
      <c r="G756" s="6">
        <v>1.4</v>
      </c>
      <c r="H756" s="6" t="s">
        <v>9</v>
      </c>
    </row>
    <row r="757" spans="1:8" x14ac:dyDescent="0.35">
      <c r="A757" s="5" t="s">
        <v>55</v>
      </c>
      <c r="B757" s="5" t="s">
        <v>11</v>
      </c>
      <c r="C757" s="6" t="s">
        <v>119</v>
      </c>
      <c r="D757" s="6">
        <v>4615</v>
      </c>
      <c r="E757" s="6" t="s">
        <v>14</v>
      </c>
      <c r="F757" s="6">
        <v>170</v>
      </c>
      <c r="G757" s="6">
        <v>4.0999999999999996</v>
      </c>
      <c r="H757" s="6" t="s">
        <v>9</v>
      </c>
    </row>
    <row r="758" spans="1:8" x14ac:dyDescent="0.35">
      <c r="A758" s="5" t="s">
        <v>55</v>
      </c>
      <c r="B758" s="5" t="s">
        <v>11</v>
      </c>
      <c r="C758" s="6" t="s">
        <v>119</v>
      </c>
      <c r="D758" s="6">
        <v>4616</v>
      </c>
      <c r="E758" s="6" t="s">
        <v>14</v>
      </c>
      <c r="F758" s="6">
        <v>50</v>
      </c>
      <c r="G758" s="6">
        <v>0.8</v>
      </c>
      <c r="H758" s="6" t="s">
        <v>9</v>
      </c>
    </row>
    <row r="759" spans="1:8" x14ac:dyDescent="0.35">
      <c r="A759" s="5" t="s">
        <v>55</v>
      </c>
      <c r="B759" s="5" t="s">
        <v>11</v>
      </c>
      <c r="C759" s="6" t="s">
        <v>119</v>
      </c>
      <c r="D759" s="6">
        <v>4617</v>
      </c>
      <c r="E759" s="6" t="s">
        <v>14</v>
      </c>
      <c r="F759" s="6">
        <v>75</v>
      </c>
      <c r="G759" s="6">
        <v>1.3</v>
      </c>
      <c r="H759" s="6" t="s">
        <v>17</v>
      </c>
    </row>
    <row r="760" spans="1:8" x14ac:dyDescent="0.35">
      <c r="A760" s="5" t="s">
        <v>55</v>
      </c>
      <c r="B760" s="5" t="s">
        <v>11</v>
      </c>
      <c r="C760" s="6" t="s">
        <v>119</v>
      </c>
      <c r="D760" s="6">
        <v>4618</v>
      </c>
      <c r="E760" s="6" t="s">
        <v>14</v>
      </c>
      <c r="F760" s="6">
        <v>80</v>
      </c>
      <c r="G760" s="6">
        <v>1.4</v>
      </c>
      <c r="H760" s="6" t="s">
        <v>9</v>
      </c>
    </row>
    <row r="761" spans="1:8" x14ac:dyDescent="0.35">
      <c r="A761" s="5" t="s">
        <v>55</v>
      </c>
      <c r="B761" s="5" t="s">
        <v>11</v>
      </c>
      <c r="C761" s="6" t="s">
        <v>119</v>
      </c>
      <c r="D761" s="6">
        <v>4619</v>
      </c>
      <c r="E761" s="6" t="s">
        <v>14</v>
      </c>
      <c r="F761" s="6">
        <v>60</v>
      </c>
      <c r="G761" s="6">
        <v>1.6</v>
      </c>
      <c r="H761" s="6" t="s">
        <v>9</v>
      </c>
    </row>
    <row r="762" spans="1:8" x14ac:dyDescent="0.35">
      <c r="A762" s="5" t="s">
        <v>55</v>
      </c>
      <c r="B762" s="5" t="s">
        <v>11</v>
      </c>
      <c r="C762" s="6" t="s">
        <v>119</v>
      </c>
      <c r="D762" s="6">
        <v>4620</v>
      </c>
      <c r="E762" s="6" t="s">
        <v>14</v>
      </c>
      <c r="F762" s="6">
        <v>60</v>
      </c>
      <c r="G762" s="6">
        <v>0.6</v>
      </c>
      <c r="H762" s="6" t="s">
        <v>17</v>
      </c>
    </row>
    <row r="763" spans="1:8" x14ac:dyDescent="0.35">
      <c r="A763" s="5" t="s">
        <v>55</v>
      </c>
      <c r="B763" s="5" t="s">
        <v>11</v>
      </c>
      <c r="C763" s="6" t="s">
        <v>119</v>
      </c>
      <c r="D763" s="6">
        <v>4621</v>
      </c>
      <c r="E763" s="6" t="s">
        <v>14</v>
      </c>
      <c r="F763" s="6">
        <v>56</v>
      </c>
      <c r="G763" s="6">
        <v>0.7</v>
      </c>
      <c r="H763" s="6" t="s">
        <v>9</v>
      </c>
    </row>
    <row r="764" spans="1:8" x14ac:dyDescent="0.35">
      <c r="A764" s="5" t="s">
        <v>55</v>
      </c>
      <c r="B764" s="5" t="s">
        <v>11</v>
      </c>
      <c r="C764" s="6" t="s">
        <v>119</v>
      </c>
      <c r="D764" s="6">
        <v>4622</v>
      </c>
      <c r="E764" s="6" t="s">
        <v>14</v>
      </c>
      <c r="F764" s="6">
        <v>70</v>
      </c>
      <c r="G764" s="6">
        <v>1.1000000000000001</v>
      </c>
      <c r="H764" s="6" t="s">
        <v>9</v>
      </c>
    </row>
    <row r="765" spans="1:8" x14ac:dyDescent="0.35">
      <c r="A765" s="5" t="s">
        <v>55</v>
      </c>
      <c r="B765" s="5" t="s">
        <v>11</v>
      </c>
      <c r="C765" s="6" t="s">
        <v>119</v>
      </c>
      <c r="D765" s="6">
        <v>4623</v>
      </c>
      <c r="E765" s="6" t="s">
        <v>14</v>
      </c>
      <c r="F765" s="6">
        <v>55</v>
      </c>
      <c r="G765" s="6">
        <v>1.5</v>
      </c>
      <c r="H765" s="6" t="s">
        <v>9</v>
      </c>
    </row>
    <row r="766" spans="1:8" x14ac:dyDescent="0.35">
      <c r="A766" s="5" t="s">
        <v>55</v>
      </c>
      <c r="B766" s="5" t="s">
        <v>11</v>
      </c>
      <c r="C766" s="6" t="s">
        <v>119</v>
      </c>
      <c r="D766" s="6">
        <v>4624</v>
      </c>
      <c r="E766" s="6" t="s">
        <v>14</v>
      </c>
      <c r="F766" s="6">
        <v>80</v>
      </c>
      <c r="G766" s="6">
        <v>1.7</v>
      </c>
      <c r="H766" s="6" t="s">
        <v>17</v>
      </c>
    </row>
    <row r="767" spans="1:8" x14ac:dyDescent="0.35">
      <c r="A767" s="5" t="s">
        <v>55</v>
      </c>
      <c r="B767" s="5" t="s">
        <v>11</v>
      </c>
      <c r="C767" s="6" t="s">
        <v>119</v>
      </c>
      <c r="D767" s="6">
        <v>4625</v>
      </c>
      <c r="E767" s="6" t="s">
        <v>14</v>
      </c>
      <c r="F767" s="6">
        <v>70</v>
      </c>
      <c r="G767" s="6">
        <v>1.1000000000000001</v>
      </c>
      <c r="H767" s="6" t="s">
        <v>9</v>
      </c>
    </row>
    <row r="768" spans="1:8" x14ac:dyDescent="0.35">
      <c r="A768" s="5" t="s">
        <v>55</v>
      </c>
      <c r="B768" s="5" t="s">
        <v>11</v>
      </c>
      <c r="C768" s="6" t="s">
        <v>119</v>
      </c>
      <c r="D768" s="6">
        <v>4626</v>
      </c>
      <c r="E768" s="6" t="s">
        <v>14</v>
      </c>
      <c r="F768" s="6">
        <v>55</v>
      </c>
      <c r="G768" s="6">
        <v>1.1000000000000001</v>
      </c>
      <c r="H768" s="6" t="s">
        <v>17</v>
      </c>
    </row>
    <row r="769" spans="1:8" x14ac:dyDescent="0.35">
      <c r="A769" s="5" t="s">
        <v>55</v>
      </c>
      <c r="B769" s="5" t="s">
        <v>11</v>
      </c>
      <c r="C769" s="6" t="s">
        <v>119</v>
      </c>
      <c r="D769" s="6">
        <v>4627</v>
      </c>
      <c r="E769" s="6" t="s">
        <v>14</v>
      </c>
      <c r="F769" s="6">
        <v>115</v>
      </c>
      <c r="G769" s="6">
        <v>1.9</v>
      </c>
      <c r="H769" s="6" t="s">
        <v>17</v>
      </c>
    </row>
    <row r="770" spans="1:8" x14ac:dyDescent="0.35">
      <c r="A770" s="5" t="s">
        <v>55</v>
      </c>
      <c r="B770" s="5" t="s">
        <v>11</v>
      </c>
      <c r="C770" s="6" t="s">
        <v>119</v>
      </c>
      <c r="D770" s="6">
        <v>4628</v>
      </c>
      <c r="E770" s="6" t="s">
        <v>14</v>
      </c>
      <c r="F770" s="6">
        <v>52</v>
      </c>
      <c r="G770" s="6">
        <v>1.1000000000000001</v>
      </c>
      <c r="H770" s="6" t="s">
        <v>9</v>
      </c>
    </row>
    <row r="771" spans="1:8" x14ac:dyDescent="0.35">
      <c r="A771" s="5" t="s">
        <v>55</v>
      </c>
      <c r="B771" s="5" t="s">
        <v>11</v>
      </c>
      <c r="C771" s="6" t="s">
        <v>119</v>
      </c>
      <c r="D771" s="6">
        <v>4629</v>
      </c>
      <c r="E771" s="6" t="s">
        <v>14</v>
      </c>
      <c r="F771" s="6">
        <v>65</v>
      </c>
      <c r="G771" s="6">
        <v>1.8</v>
      </c>
      <c r="H771" s="6" t="s">
        <v>17</v>
      </c>
    </row>
    <row r="772" spans="1:8" x14ac:dyDescent="0.35">
      <c r="A772" s="5" t="s">
        <v>55</v>
      </c>
      <c r="B772" s="5" t="s">
        <v>11</v>
      </c>
      <c r="C772" s="6" t="s">
        <v>119</v>
      </c>
      <c r="D772" s="6">
        <v>4630</v>
      </c>
      <c r="E772" s="6" t="s">
        <v>14</v>
      </c>
      <c r="F772" s="6">
        <v>48</v>
      </c>
      <c r="G772" s="6">
        <v>0.9</v>
      </c>
      <c r="H772" s="6" t="s">
        <v>9</v>
      </c>
    </row>
    <row r="773" spans="1:8" x14ac:dyDescent="0.35">
      <c r="A773" s="5" t="s">
        <v>55</v>
      </c>
      <c r="B773" s="5" t="s">
        <v>11</v>
      </c>
      <c r="C773" s="6" t="s">
        <v>119</v>
      </c>
      <c r="D773" s="6">
        <v>4631</v>
      </c>
      <c r="E773" s="6" t="s">
        <v>14</v>
      </c>
      <c r="F773" s="6">
        <v>45</v>
      </c>
      <c r="G773" s="6">
        <v>0.8</v>
      </c>
      <c r="H773" s="6" t="s">
        <v>9</v>
      </c>
    </row>
    <row r="774" spans="1:8" x14ac:dyDescent="0.35">
      <c r="A774" s="5" t="s">
        <v>55</v>
      </c>
      <c r="B774" s="5" t="s">
        <v>11</v>
      </c>
      <c r="C774" s="6" t="s">
        <v>119</v>
      </c>
      <c r="D774" s="6">
        <v>4632</v>
      </c>
      <c r="E774" s="6" t="s">
        <v>13</v>
      </c>
      <c r="F774" s="6">
        <v>60</v>
      </c>
      <c r="G774" s="6">
        <v>1.1000000000000001</v>
      </c>
      <c r="H774" s="6" t="s">
        <v>22</v>
      </c>
    </row>
    <row r="775" spans="1:8" x14ac:dyDescent="0.35">
      <c r="A775" s="5" t="s">
        <v>55</v>
      </c>
      <c r="B775" s="5" t="s">
        <v>11</v>
      </c>
      <c r="C775" s="6" t="s">
        <v>119</v>
      </c>
      <c r="D775" s="6">
        <v>4633</v>
      </c>
      <c r="E775" s="6" t="s">
        <v>14</v>
      </c>
      <c r="F775" s="6">
        <v>95</v>
      </c>
      <c r="G775" s="6">
        <v>1.6</v>
      </c>
      <c r="H775" s="6" t="s">
        <v>17</v>
      </c>
    </row>
    <row r="776" spans="1:8" x14ac:dyDescent="0.35">
      <c r="A776" s="5" t="s">
        <v>55</v>
      </c>
      <c r="B776" s="5" t="s">
        <v>11</v>
      </c>
      <c r="C776" s="6" t="s">
        <v>119</v>
      </c>
      <c r="D776" s="6">
        <v>4634</v>
      </c>
      <c r="E776" s="6" t="s">
        <v>14</v>
      </c>
      <c r="F776" s="6">
        <v>100</v>
      </c>
      <c r="G776" s="6">
        <v>2.6</v>
      </c>
      <c r="H776" s="6" t="s">
        <v>9</v>
      </c>
    </row>
    <row r="777" spans="1:8" x14ac:dyDescent="0.35">
      <c r="A777" s="5" t="s">
        <v>55</v>
      </c>
      <c r="B777" s="5" t="s">
        <v>11</v>
      </c>
      <c r="C777" s="6" t="s">
        <v>119</v>
      </c>
      <c r="D777" s="6">
        <v>4635</v>
      </c>
      <c r="E777" s="6" t="s">
        <v>14</v>
      </c>
      <c r="F777" s="6">
        <v>80</v>
      </c>
      <c r="G777" s="6">
        <v>2.7</v>
      </c>
      <c r="H777" s="6" t="s">
        <v>17</v>
      </c>
    </row>
    <row r="778" spans="1:8" x14ac:dyDescent="0.35">
      <c r="A778" s="5" t="s">
        <v>54</v>
      </c>
      <c r="B778" s="5" t="s">
        <v>7</v>
      </c>
      <c r="C778" s="6" t="s">
        <v>120</v>
      </c>
      <c r="D778" s="6">
        <v>4636</v>
      </c>
      <c r="E778" s="6" t="s">
        <v>12</v>
      </c>
      <c r="F778" s="6">
        <v>60</v>
      </c>
      <c r="G778" s="6">
        <v>1.7</v>
      </c>
      <c r="H778" s="6" t="s">
        <v>72</v>
      </c>
    </row>
    <row r="779" spans="1:8" x14ac:dyDescent="0.35">
      <c r="A779" s="5" t="s">
        <v>54</v>
      </c>
      <c r="B779" s="5" t="s">
        <v>7</v>
      </c>
      <c r="C779" s="6" t="s">
        <v>120</v>
      </c>
      <c r="D779" s="6">
        <v>4637</v>
      </c>
      <c r="E779" s="6" t="s">
        <v>23</v>
      </c>
      <c r="F779" s="6">
        <v>80</v>
      </c>
      <c r="G779" s="6">
        <v>1.3</v>
      </c>
      <c r="H779" s="6" t="s">
        <v>9</v>
      </c>
    </row>
    <row r="780" spans="1:8" x14ac:dyDescent="0.35">
      <c r="A780" s="5" t="s">
        <v>54</v>
      </c>
      <c r="B780" s="5" t="s">
        <v>7</v>
      </c>
      <c r="C780" s="6" t="s">
        <v>120</v>
      </c>
      <c r="D780" s="6">
        <v>4638</v>
      </c>
      <c r="E780" s="6" t="s">
        <v>13</v>
      </c>
      <c r="F780" s="6">
        <v>80</v>
      </c>
      <c r="G780" s="6">
        <v>1.1000000000000001</v>
      </c>
      <c r="H780" s="6" t="s">
        <v>72</v>
      </c>
    </row>
    <row r="781" spans="1:8" x14ac:dyDescent="0.35">
      <c r="A781" s="5" t="s">
        <v>54</v>
      </c>
      <c r="B781" s="5" t="s">
        <v>7</v>
      </c>
      <c r="C781" s="6" t="s">
        <v>120</v>
      </c>
      <c r="D781" s="6">
        <v>4639</v>
      </c>
      <c r="E781" s="6" t="s">
        <v>47</v>
      </c>
      <c r="F781" s="6">
        <v>80</v>
      </c>
      <c r="G781" s="6">
        <v>1.4</v>
      </c>
      <c r="H781" s="6" t="s">
        <v>9</v>
      </c>
    </row>
    <row r="782" spans="1:8" x14ac:dyDescent="0.35">
      <c r="A782" s="5" t="s">
        <v>54</v>
      </c>
      <c r="B782" s="5" t="s">
        <v>7</v>
      </c>
      <c r="C782" s="6" t="s">
        <v>120</v>
      </c>
      <c r="D782" s="6">
        <v>4641</v>
      </c>
      <c r="E782" s="6" t="s">
        <v>13</v>
      </c>
      <c r="F782" s="6">
        <v>80</v>
      </c>
      <c r="G782" s="6">
        <v>1.1000000000000001</v>
      </c>
      <c r="H782" s="6" t="s">
        <v>9</v>
      </c>
    </row>
    <row r="783" spans="1:8" x14ac:dyDescent="0.35">
      <c r="A783" s="5" t="s">
        <v>54</v>
      </c>
      <c r="B783" s="5" t="s">
        <v>7</v>
      </c>
      <c r="C783" s="6" t="s">
        <v>120</v>
      </c>
      <c r="D783" s="6">
        <v>4642</v>
      </c>
      <c r="E783" s="6" t="s">
        <v>13</v>
      </c>
      <c r="F783" s="6">
        <v>140</v>
      </c>
      <c r="G783" s="6">
        <v>3.3</v>
      </c>
      <c r="H783" s="6" t="s">
        <v>9</v>
      </c>
    </row>
    <row r="784" spans="1:8" x14ac:dyDescent="0.35">
      <c r="A784" s="5" t="s">
        <v>54</v>
      </c>
      <c r="B784" s="5" t="s">
        <v>7</v>
      </c>
      <c r="C784" s="6" t="s">
        <v>120</v>
      </c>
      <c r="D784" s="6">
        <v>4643</v>
      </c>
      <c r="E784" s="6" t="s">
        <v>12</v>
      </c>
      <c r="F784" s="6">
        <v>85</v>
      </c>
      <c r="G784" s="6">
        <v>1.8</v>
      </c>
      <c r="H784" s="6" t="s">
        <v>72</v>
      </c>
    </row>
    <row r="785" spans="1:8" x14ac:dyDescent="0.35">
      <c r="A785" s="5" t="s">
        <v>54</v>
      </c>
      <c r="B785" s="5" t="s">
        <v>7</v>
      </c>
      <c r="C785" s="6" t="s">
        <v>120</v>
      </c>
      <c r="D785" s="6">
        <v>4644</v>
      </c>
      <c r="E785" s="6" t="s">
        <v>13</v>
      </c>
      <c r="F785" s="6">
        <v>45</v>
      </c>
      <c r="G785" s="6">
        <v>0.8</v>
      </c>
      <c r="H785" s="6" t="s">
        <v>72</v>
      </c>
    </row>
    <row r="786" spans="1:8" x14ac:dyDescent="0.35">
      <c r="A786" s="5" t="s">
        <v>54</v>
      </c>
      <c r="B786" s="5" t="s">
        <v>7</v>
      </c>
      <c r="C786" s="6" t="s">
        <v>120</v>
      </c>
      <c r="D786" s="6">
        <v>4645</v>
      </c>
      <c r="E786" s="6" t="s">
        <v>12</v>
      </c>
      <c r="F786" s="6">
        <v>90</v>
      </c>
      <c r="G786" s="6">
        <v>1.4</v>
      </c>
      <c r="H786" s="6" t="s">
        <v>9</v>
      </c>
    </row>
    <row r="787" spans="1:8" x14ac:dyDescent="0.35">
      <c r="A787" s="5" t="s">
        <v>54</v>
      </c>
      <c r="B787" s="5" t="s">
        <v>7</v>
      </c>
      <c r="C787" s="6" t="s">
        <v>120</v>
      </c>
      <c r="D787" s="6">
        <v>4646</v>
      </c>
      <c r="E787" s="6" t="s">
        <v>12</v>
      </c>
      <c r="F787" s="6">
        <v>100</v>
      </c>
      <c r="G787" s="6">
        <v>2.1</v>
      </c>
      <c r="H787" s="6" t="s">
        <v>72</v>
      </c>
    </row>
    <row r="788" spans="1:8" x14ac:dyDescent="0.35">
      <c r="A788" s="5" t="s">
        <v>54</v>
      </c>
      <c r="B788" s="5" t="s">
        <v>7</v>
      </c>
      <c r="C788" s="6" t="s">
        <v>120</v>
      </c>
      <c r="D788" s="6">
        <v>4647</v>
      </c>
      <c r="E788" s="6" t="s">
        <v>13</v>
      </c>
      <c r="F788" s="6">
        <v>120</v>
      </c>
      <c r="G788" s="6">
        <v>1.1000000000000001</v>
      </c>
      <c r="H788" s="6" t="s">
        <v>9</v>
      </c>
    </row>
    <row r="789" spans="1:8" x14ac:dyDescent="0.35">
      <c r="A789" s="5" t="s">
        <v>54</v>
      </c>
      <c r="B789" s="5" t="s">
        <v>7</v>
      </c>
      <c r="C789" s="6" t="s">
        <v>120</v>
      </c>
      <c r="D789" s="6">
        <v>4648</v>
      </c>
      <c r="E789" s="6" t="s">
        <v>13</v>
      </c>
      <c r="F789" s="6">
        <v>60</v>
      </c>
      <c r="G789" s="6">
        <v>0.7</v>
      </c>
      <c r="H789" s="6" t="s">
        <v>72</v>
      </c>
    </row>
    <row r="790" spans="1:8" x14ac:dyDescent="0.35">
      <c r="A790" s="5" t="s">
        <v>54</v>
      </c>
      <c r="B790" s="5" t="s">
        <v>7</v>
      </c>
      <c r="C790" s="6" t="s">
        <v>120</v>
      </c>
      <c r="D790" s="6">
        <v>4649</v>
      </c>
      <c r="E790" s="6" t="s">
        <v>12</v>
      </c>
      <c r="F790" s="6">
        <v>40</v>
      </c>
      <c r="G790" s="6">
        <v>1.5</v>
      </c>
      <c r="H790" s="6" t="s">
        <v>72</v>
      </c>
    </row>
    <row r="791" spans="1:8" x14ac:dyDescent="0.35">
      <c r="A791" s="5" t="s">
        <v>54</v>
      </c>
      <c r="B791" s="5" t="s">
        <v>7</v>
      </c>
      <c r="C791" s="6" t="s">
        <v>120</v>
      </c>
      <c r="D791" s="6">
        <v>4650</v>
      </c>
      <c r="E791" s="6" t="s">
        <v>47</v>
      </c>
      <c r="F791" s="6">
        <v>70</v>
      </c>
      <c r="G791" s="6">
        <v>0.8</v>
      </c>
      <c r="H791" s="6" t="s">
        <v>72</v>
      </c>
    </row>
    <row r="792" spans="1:8" x14ac:dyDescent="0.35">
      <c r="A792" s="5" t="s">
        <v>54</v>
      </c>
      <c r="B792" s="5" t="s">
        <v>7</v>
      </c>
      <c r="C792" s="6" t="s">
        <v>120</v>
      </c>
      <c r="D792" s="6">
        <v>4652</v>
      </c>
      <c r="E792" s="6" t="s">
        <v>13</v>
      </c>
      <c r="F792" s="6">
        <v>65</v>
      </c>
      <c r="G792" s="6">
        <v>1.1000000000000001</v>
      </c>
      <c r="H792" s="6" t="s">
        <v>72</v>
      </c>
    </row>
    <row r="793" spans="1:8" x14ac:dyDescent="0.35">
      <c r="A793" s="5" t="s">
        <v>54</v>
      </c>
      <c r="B793" s="5" t="s">
        <v>7</v>
      </c>
      <c r="C793" s="6" t="s">
        <v>120</v>
      </c>
      <c r="D793" s="6">
        <v>4653</v>
      </c>
      <c r="E793" s="6" t="s">
        <v>13</v>
      </c>
      <c r="F793" s="6">
        <v>50</v>
      </c>
      <c r="G793" s="6">
        <v>0.8</v>
      </c>
      <c r="H793" s="6" t="s">
        <v>72</v>
      </c>
    </row>
    <row r="794" spans="1:8" x14ac:dyDescent="0.35">
      <c r="A794" s="5" t="s">
        <v>54</v>
      </c>
      <c r="B794" s="5" t="s">
        <v>7</v>
      </c>
      <c r="C794" s="6" t="s">
        <v>120</v>
      </c>
      <c r="D794" s="6">
        <v>4654</v>
      </c>
      <c r="E794" s="6" t="s">
        <v>13</v>
      </c>
      <c r="F794" s="6">
        <v>70</v>
      </c>
      <c r="G794" s="6">
        <v>1.4</v>
      </c>
      <c r="H794" s="6" t="s">
        <v>9</v>
      </c>
    </row>
    <row r="795" spans="1:8" x14ac:dyDescent="0.35">
      <c r="A795" s="5" t="s">
        <v>54</v>
      </c>
      <c r="B795" s="5" t="s">
        <v>7</v>
      </c>
      <c r="C795" s="6" t="s">
        <v>120</v>
      </c>
      <c r="D795" s="6">
        <v>4655</v>
      </c>
      <c r="E795" s="6" t="s">
        <v>13</v>
      </c>
      <c r="F795" s="6">
        <v>30</v>
      </c>
      <c r="G795" s="6">
        <v>0.8</v>
      </c>
      <c r="H795" s="6" t="s">
        <v>9</v>
      </c>
    </row>
    <row r="796" spans="1:8" x14ac:dyDescent="0.35">
      <c r="A796" s="5" t="s">
        <v>54</v>
      </c>
      <c r="B796" s="5" t="s">
        <v>7</v>
      </c>
      <c r="C796" s="6" t="s">
        <v>120</v>
      </c>
      <c r="D796" s="6">
        <v>4656</v>
      </c>
      <c r="E796" s="6" t="s">
        <v>12</v>
      </c>
      <c r="F796" s="6">
        <v>70</v>
      </c>
      <c r="G796" s="6">
        <v>1.5</v>
      </c>
      <c r="H796" s="6" t="s">
        <v>72</v>
      </c>
    </row>
    <row r="797" spans="1:8" x14ac:dyDescent="0.35">
      <c r="A797" s="5" t="s">
        <v>54</v>
      </c>
      <c r="B797" s="5" t="s">
        <v>7</v>
      </c>
      <c r="C797" s="6" t="s">
        <v>120</v>
      </c>
      <c r="D797" s="6">
        <v>4657</v>
      </c>
      <c r="E797" s="6" t="s">
        <v>18</v>
      </c>
      <c r="F797" s="6">
        <v>65</v>
      </c>
      <c r="G797" s="6">
        <v>1.9</v>
      </c>
      <c r="H797" s="6" t="s">
        <v>72</v>
      </c>
    </row>
    <row r="798" spans="1:8" x14ac:dyDescent="0.35">
      <c r="A798" s="5" t="s">
        <v>57</v>
      </c>
      <c r="B798" s="5" t="s">
        <v>7</v>
      </c>
      <c r="C798" s="6" t="s">
        <v>121</v>
      </c>
      <c r="D798" s="6">
        <v>4658</v>
      </c>
      <c r="E798" s="6" t="s">
        <v>18</v>
      </c>
      <c r="F798" s="6">
        <v>120</v>
      </c>
      <c r="G798" s="6">
        <v>2.2000000000000002</v>
      </c>
      <c r="H798" s="6" t="s">
        <v>9</v>
      </c>
    </row>
    <row r="799" spans="1:8" x14ac:dyDescent="0.35">
      <c r="A799" s="5" t="s">
        <v>57</v>
      </c>
      <c r="B799" s="5" t="s">
        <v>7</v>
      </c>
      <c r="C799" s="6" t="s">
        <v>121</v>
      </c>
      <c r="D799" s="6">
        <v>4659</v>
      </c>
      <c r="E799" s="6" t="s">
        <v>18</v>
      </c>
      <c r="F799" s="6">
        <v>60</v>
      </c>
      <c r="G799" s="6">
        <v>1.3</v>
      </c>
      <c r="H799" s="6" t="s">
        <v>9</v>
      </c>
    </row>
    <row r="800" spans="1:8" x14ac:dyDescent="0.35">
      <c r="A800" s="5" t="s">
        <v>57</v>
      </c>
      <c r="B800" s="5" t="s">
        <v>7</v>
      </c>
      <c r="C800" s="6" t="s">
        <v>121</v>
      </c>
      <c r="D800" s="6">
        <v>4660</v>
      </c>
      <c r="E800" s="6" t="s">
        <v>18</v>
      </c>
      <c r="F800" s="6">
        <v>60</v>
      </c>
      <c r="G800" s="6">
        <v>0.8</v>
      </c>
      <c r="H800" s="6" t="s">
        <v>72</v>
      </c>
    </row>
    <row r="801" spans="1:8" x14ac:dyDescent="0.35">
      <c r="A801" s="5" t="s">
        <v>57</v>
      </c>
      <c r="B801" s="5" t="s">
        <v>7</v>
      </c>
      <c r="C801" s="6" t="s">
        <v>121</v>
      </c>
      <c r="D801" s="6">
        <v>4661</v>
      </c>
      <c r="E801" s="6" t="s">
        <v>18</v>
      </c>
      <c r="F801" s="6">
        <v>115</v>
      </c>
      <c r="G801" s="6">
        <v>1.5</v>
      </c>
      <c r="H801" s="6" t="s">
        <v>72</v>
      </c>
    </row>
    <row r="802" spans="1:8" x14ac:dyDescent="0.35">
      <c r="A802" s="5" t="s">
        <v>57</v>
      </c>
      <c r="B802" s="5" t="s">
        <v>7</v>
      </c>
      <c r="C802" s="6" t="s">
        <v>121</v>
      </c>
      <c r="D802" s="6">
        <v>4662</v>
      </c>
      <c r="E802" s="6" t="s">
        <v>18</v>
      </c>
      <c r="F802" s="6">
        <v>98</v>
      </c>
      <c r="G802" s="6">
        <v>1.9</v>
      </c>
      <c r="H802" s="6" t="s">
        <v>9</v>
      </c>
    </row>
    <row r="803" spans="1:8" x14ac:dyDescent="0.35">
      <c r="A803" s="5" t="s">
        <v>57</v>
      </c>
      <c r="B803" s="5" t="s">
        <v>7</v>
      </c>
      <c r="C803" s="6" t="s">
        <v>121</v>
      </c>
      <c r="D803" s="6">
        <v>4663</v>
      </c>
      <c r="E803" s="6" t="s">
        <v>18</v>
      </c>
      <c r="F803" s="6">
        <v>70</v>
      </c>
      <c r="G803" s="6">
        <v>1.1000000000000001</v>
      </c>
      <c r="H803" s="6" t="s">
        <v>72</v>
      </c>
    </row>
    <row r="804" spans="1:8" x14ac:dyDescent="0.35">
      <c r="A804" s="5" t="s">
        <v>57</v>
      </c>
      <c r="B804" s="5" t="s">
        <v>7</v>
      </c>
      <c r="C804" s="6" t="s">
        <v>121</v>
      </c>
      <c r="D804" s="6">
        <v>4664</v>
      </c>
      <c r="E804" s="6" t="s">
        <v>18</v>
      </c>
      <c r="F804" s="6">
        <v>80</v>
      </c>
      <c r="G804" s="6">
        <v>0.6</v>
      </c>
      <c r="H804" s="6" t="s">
        <v>72</v>
      </c>
    </row>
    <row r="805" spans="1:8" x14ac:dyDescent="0.35">
      <c r="A805" s="5" t="s">
        <v>57</v>
      </c>
      <c r="B805" s="5" t="s">
        <v>7</v>
      </c>
      <c r="C805" s="6" t="s">
        <v>121</v>
      </c>
      <c r="D805" s="6">
        <v>4665</v>
      </c>
      <c r="E805" s="6" t="s">
        <v>18</v>
      </c>
      <c r="F805" s="6">
        <v>100</v>
      </c>
      <c r="G805" s="6">
        <v>1.8</v>
      </c>
      <c r="H805" s="6" t="s">
        <v>72</v>
      </c>
    </row>
    <row r="806" spans="1:8" x14ac:dyDescent="0.35">
      <c r="A806" s="5" t="s">
        <v>57</v>
      </c>
      <c r="B806" s="5" t="s">
        <v>7</v>
      </c>
      <c r="C806" s="6" t="s">
        <v>121</v>
      </c>
      <c r="D806" s="6">
        <v>4666</v>
      </c>
      <c r="E806" s="6" t="s">
        <v>18</v>
      </c>
      <c r="F806" s="6">
        <v>85</v>
      </c>
      <c r="G806" s="6">
        <v>1.3</v>
      </c>
      <c r="H806" s="6" t="s">
        <v>72</v>
      </c>
    </row>
    <row r="807" spans="1:8" x14ac:dyDescent="0.35">
      <c r="A807" s="5" t="s">
        <v>57</v>
      </c>
      <c r="B807" s="5" t="s">
        <v>7</v>
      </c>
      <c r="C807" s="6" t="s">
        <v>121</v>
      </c>
      <c r="D807" s="6">
        <v>4668</v>
      </c>
      <c r="E807" s="6" t="s">
        <v>18</v>
      </c>
      <c r="F807" s="6">
        <v>150</v>
      </c>
      <c r="G807" s="6">
        <v>3.3</v>
      </c>
      <c r="H807" s="6" t="s">
        <v>9</v>
      </c>
    </row>
    <row r="808" spans="1:8" x14ac:dyDescent="0.35">
      <c r="A808" s="5" t="s">
        <v>57</v>
      </c>
      <c r="B808" s="5" t="s">
        <v>7</v>
      </c>
      <c r="C808" s="6" t="s">
        <v>121</v>
      </c>
      <c r="D808" s="6">
        <v>4669</v>
      </c>
      <c r="E808" s="6" t="s">
        <v>18</v>
      </c>
      <c r="F808" s="6">
        <v>150</v>
      </c>
      <c r="G808" s="6">
        <v>2.4</v>
      </c>
      <c r="H808" s="6" t="s">
        <v>9</v>
      </c>
    </row>
    <row r="809" spans="1:8" x14ac:dyDescent="0.35">
      <c r="A809" s="5" t="s">
        <v>57</v>
      </c>
      <c r="B809" s="5" t="s">
        <v>7</v>
      </c>
      <c r="C809" s="6" t="s">
        <v>121</v>
      </c>
      <c r="D809" s="6">
        <v>4670</v>
      </c>
      <c r="E809" s="6" t="s">
        <v>18</v>
      </c>
      <c r="F809" s="6">
        <v>210</v>
      </c>
      <c r="G809" s="6">
        <v>2.1</v>
      </c>
      <c r="H809" s="6" t="s">
        <v>72</v>
      </c>
    </row>
    <row r="810" spans="1:8" x14ac:dyDescent="0.35">
      <c r="A810" s="5" t="s">
        <v>57</v>
      </c>
      <c r="B810" s="5" t="s">
        <v>7</v>
      </c>
      <c r="C810" s="6" t="s">
        <v>121</v>
      </c>
      <c r="D810" s="6">
        <v>4671</v>
      </c>
      <c r="E810" s="6" t="s">
        <v>18</v>
      </c>
      <c r="F810" s="6">
        <v>110</v>
      </c>
      <c r="G810" s="6">
        <v>1.4</v>
      </c>
      <c r="H810" s="6" t="s">
        <v>9</v>
      </c>
    </row>
    <row r="811" spans="1:8" x14ac:dyDescent="0.35">
      <c r="A811" s="5" t="s">
        <v>57</v>
      </c>
      <c r="B811" s="5" t="s">
        <v>7</v>
      </c>
      <c r="C811" s="6" t="s">
        <v>121</v>
      </c>
      <c r="D811" s="6">
        <v>4672</v>
      </c>
      <c r="E811" s="6" t="s">
        <v>18</v>
      </c>
      <c r="F811" s="6">
        <v>190</v>
      </c>
      <c r="G811" s="6">
        <v>3.8</v>
      </c>
      <c r="H811" s="6" t="s">
        <v>9</v>
      </c>
    </row>
    <row r="812" spans="1:8" x14ac:dyDescent="0.35">
      <c r="A812" s="5" t="s">
        <v>57</v>
      </c>
      <c r="B812" s="5" t="s">
        <v>7</v>
      </c>
      <c r="C812" s="6" t="s">
        <v>121</v>
      </c>
      <c r="D812" s="6">
        <v>4674</v>
      </c>
      <c r="E812" s="6" t="s">
        <v>18</v>
      </c>
      <c r="F812" s="6">
        <v>170</v>
      </c>
      <c r="G812" s="6">
        <v>3.7</v>
      </c>
      <c r="H812" s="6" t="s">
        <v>72</v>
      </c>
    </row>
    <row r="813" spans="1:8" x14ac:dyDescent="0.35">
      <c r="A813" s="5" t="s">
        <v>57</v>
      </c>
      <c r="B813" s="5" t="s">
        <v>7</v>
      </c>
      <c r="C813" s="6" t="s">
        <v>121</v>
      </c>
      <c r="D813" s="6">
        <v>4675</v>
      </c>
      <c r="E813" s="6" t="s">
        <v>18</v>
      </c>
      <c r="F813" s="6">
        <v>110</v>
      </c>
      <c r="G813" s="6">
        <v>1.7</v>
      </c>
      <c r="H813" s="6" t="s">
        <v>72</v>
      </c>
    </row>
    <row r="814" spans="1:8" x14ac:dyDescent="0.35">
      <c r="A814" s="5" t="s">
        <v>57</v>
      </c>
      <c r="B814" s="5" t="s">
        <v>7</v>
      </c>
      <c r="C814" s="6" t="s">
        <v>121</v>
      </c>
      <c r="D814" s="6">
        <v>4676</v>
      </c>
      <c r="E814" s="6" t="s">
        <v>18</v>
      </c>
      <c r="F814" s="6">
        <v>140</v>
      </c>
      <c r="G814" s="6">
        <v>2.4</v>
      </c>
      <c r="H814" s="6" t="s">
        <v>9</v>
      </c>
    </row>
    <row r="815" spans="1:8" x14ac:dyDescent="0.35">
      <c r="A815" s="5" t="s">
        <v>57</v>
      </c>
      <c r="B815" s="5" t="s">
        <v>7</v>
      </c>
      <c r="C815" s="6" t="s">
        <v>121</v>
      </c>
      <c r="D815" s="6">
        <v>4677</v>
      </c>
      <c r="E815" s="6" t="s">
        <v>12</v>
      </c>
      <c r="F815" s="6">
        <v>100</v>
      </c>
      <c r="G815" s="6">
        <v>2</v>
      </c>
      <c r="H815" s="6" t="s">
        <v>72</v>
      </c>
    </row>
    <row r="816" spans="1:8" x14ac:dyDescent="0.35">
      <c r="A816" s="5" t="s">
        <v>57</v>
      </c>
      <c r="B816" s="5" t="s">
        <v>7</v>
      </c>
      <c r="C816" s="6" t="s">
        <v>121</v>
      </c>
      <c r="D816" s="6">
        <v>4678</v>
      </c>
      <c r="E816" s="6" t="s">
        <v>12</v>
      </c>
      <c r="F816" s="6">
        <v>70</v>
      </c>
      <c r="G816" s="6">
        <v>0.9</v>
      </c>
      <c r="H816" s="6" t="s">
        <v>22</v>
      </c>
    </row>
    <row r="817" spans="1:8" x14ac:dyDescent="0.35">
      <c r="A817" s="5" t="s">
        <v>57</v>
      </c>
      <c r="B817" s="5" t="s">
        <v>7</v>
      </c>
      <c r="C817" s="6" t="s">
        <v>121</v>
      </c>
      <c r="D817" s="6">
        <v>4679</v>
      </c>
      <c r="E817" s="6" t="s">
        <v>12</v>
      </c>
      <c r="F817" s="6">
        <v>110</v>
      </c>
      <c r="G817" s="6">
        <v>1.3</v>
      </c>
      <c r="H817" s="6" t="s">
        <v>9</v>
      </c>
    </row>
    <row r="818" spans="1:8" x14ac:dyDescent="0.35">
      <c r="A818" s="5" t="s">
        <v>57</v>
      </c>
      <c r="B818" s="5" t="s">
        <v>25</v>
      </c>
      <c r="C818" s="6" t="s">
        <v>94</v>
      </c>
      <c r="D818" s="6">
        <v>4680</v>
      </c>
      <c r="E818" s="6" t="s">
        <v>18</v>
      </c>
      <c r="F818" s="6">
        <v>100</v>
      </c>
      <c r="G818" s="6">
        <v>1.2</v>
      </c>
      <c r="H818" s="6" t="s">
        <v>9</v>
      </c>
    </row>
    <row r="819" spans="1:8" x14ac:dyDescent="0.35">
      <c r="A819" s="5" t="s">
        <v>57</v>
      </c>
      <c r="B819" s="5" t="s">
        <v>25</v>
      </c>
      <c r="C819" s="6" t="s">
        <v>94</v>
      </c>
      <c r="D819" s="6">
        <v>4683</v>
      </c>
      <c r="E819" s="6" t="s">
        <v>18</v>
      </c>
      <c r="F819" s="6">
        <v>130</v>
      </c>
      <c r="G819" s="6">
        <v>2.1</v>
      </c>
      <c r="H819" s="6" t="s">
        <v>9</v>
      </c>
    </row>
    <row r="820" spans="1:8" x14ac:dyDescent="0.35">
      <c r="A820" s="5" t="s">
        <v>57</v>
      </c>
      <c r="B820" s="5" t="s">
        <v>25</v>
      </c>
      <c r="C820" s="6" t="s">
        <v>94</v>
      </c>
      <c r="D820" s="6">
        <v>4684</v>
      </c>
      <c r="E820" s="6" t="s">
        <v>18</v>
      </c>
      <c r="F820" s="6">
        <v>105</v>
      </c>
      <c r="G820" s="6">
        <v>1.7</v>
      </c>
      <c r="H820" s="6" t="s">
        <v>9</v>
      </c>
    </row>
    <row r="821" spans="1:8" x14ac:dyDescent="0.35">
      <c r="A821" s="5" t="s">
        <v>57</v>
      </c>
      <c r="B821" s="5" t="s">
        <v>25</v>
      </c>
      <c r="C821" s="6" t="s">
        <v>94</v>
      </c>
      <c r="D821" s="6">
        <v>4685</v>
      </c>
      <c r="E821" s="6" t="s">
        <v>18</v>
      </c>
      <c r="F821" s="6">
        <v>40</v>
      </c>
      <c r="G821" s="6">
        <v>2.7</v>
      </c>
      <c r="H821" s="6" t="s">
        <v>22</v>
      </c>
    </row>
    <row r="822" spans="1:8" x14ac:dyDescent="0.35">
      <c r="A822" s="5" t="s">
        <v>57</v>
      </c>
      <c r="B822" s="5" t="s">
        <v>25</v>
      </c>
      <c r="C822" s="6" t="s">
        <v>94</v>
      </c>
      <c r="D822" s="6">
        <v>4686</v>
      </c>
      <c r="E822" s="6" t="s">
        <v>18</v>
      </c>
      <c r="F822" s="6">
        <v>65</v>
      </c>
      <c r="G822" s="6">
        <v>1.1000000000000001</v>
      </c>
      <c r="H822" s="6" t="s">
        <v>9</v>
      </c>
    </row>
    <row r="823" spans="1:8" x14ac:dyDescent="0.35">
      <c r="A823" s="5" t="s">
        <v>57</v>
      </c>
      <c r="B823" s="5" t="s">
        <v>25</v>
      </c>
      <c r="C823" s="6" t="s">
        <v>94</v>
      </c>
      <c r="D823" s="6">
        <v>4687</v>
      </c>
      <c r="E823" s="6" t="s">
        <v>18</v>
      </c>
      <c r="F823" s="6">
        <v>100</v>
      </c>
      <c r="G823" s="6">
        <v>3.1</v>
      </c>
      <c r="H823" s="6" t="s">
        <v>9</v>
      </c>
    </row>
    <row r="824" spans="1:8" x14ac:dyDescent="0.35">
      <c r="A824" s="5" t="s">
        <v>57</v>
      </c>
      <c r="B824" s="5" t="s">
        <v>25</v>
      </c>
      <c r="C824" s="6" t="s">
        <v>94</v>
      </c>
      <c r="D824" s="6">
        <v>4688</v>
      </c>
      <c r="E824" s="6" t="s">
        <v>18</v>
      </c>
      <c r="F824" s="6">
        <v>90</v>
      </c>
      <c r="G824" s="6">
        <v>1.8</v>
      </c>
      <c r="H824" s="6" t="s">
        <v>9</v>
      </c>
    </row>
    <row r="825" spans="1:8" x14ac:dyDescent="0.35">
      <c r="A825" s="5" t="s">
        <v>57</v>
      </c>
      <c r="B825" s="5" t="s">
        <v>25</v>
      </c>
      <c r="C825" s="6" t="s">
        <v>94</v>
      </c>
      <c r="D825" s="6">
        <v>4689</v>
      </c>
      <c r="E825" s="6" t="s">
        <v>18</v>
      </c>
      <c r="F825" s="6">
        <v>90</v>
      </c>
      <c r="G825" s="6">
        <v>1.9</v>
      </c>
      <c r="H825" s="6" t="s">
        <v>9</v>
      </c>
    </row>
    <row r="826" spans="1:8" x14ac:dyDescent="0.35">
      <c r="A826" s="5" t="s">
        <v>57</v>
      </c>
      <c r="B826" s="5" t="s">
        <v>25</v>
      </c>
      <c r="C826" s="6" t="s">
        <v>94</v>
      </c>
      <c r="D826" s="6">
        <v>4690</v>
      </c>
      <c r="E826" s="6" t="s">
        <v>18</v>
      </c>
      <c r="F826" s="6">
        <v>100</v>
      </c>
      <c r="G826" s="6">
        <v>1.2</v>
      </c>
      <c r="H826" s="6" t="s">
        <v>9</v>
      </c>
    </row>
    <row r="827" spans="1:8" x14ac:dyDescent="0.35">
      <c r="A827" s="5" t="s">
        <v>57</v>
      </c>
      <c r="B827" s="5" t="s">
        <v>25</v>
      </c>
      <c r="C827" s="6" t="s">
        <v>94</v>
      </c>
      <c r="D827" s="6">
        <v>4691</v>
      </c>
      <c r="E827" s="6" t="s">
        <v>18</v>
      </c>
      <c r="F827" s="6">
        <v>90</v>
      </c>
      <c r="G827" s="6">
        <v>1.8</v>
      </c>
      <c r="H827" s="6" t="s">
        <v>9</v>
      </c>
    </row>
    <row r="828" spans="1:8" x14ac:dyDescent="0.35">
      <c r="A828" s="5" t="s">
        <v>57</v>
      </c>
      <c r="B828" s="5" t="s">
        <v>25</v>
      </c>
      <c r="C828" s="6" t="s">
        <v>94</v>
      </c>
      <c r="D828" s="6">
        <v>4692</v>
      </c>
      <c r="E828" s="6" t="s">
        <v>18</v>
      </c>
      <c r="F828" s="6">
        <v>91</v>
      </c>
      <c r="G828" s="6">
        <v>0.8</v>
      </c>
      <c r="H828" s="6" t="s">
        <v>72</v>
      </c>
    </row>
    <row r="829" spans="1:8" x14ac:dyDescent="0.35">
      <c r="A829" s="5" t="s">
        <v>57</v>
      </c>
      <c r="B829" s="5" t="s">
        <v>25</v>
      </c>
      <c r="C829" s="6" t="s">
        <v>94</v>
      </c>
      <c r="D829" s="6">
        <v>4693</v>
      </c>
      <c r="E829" s="6" t="s">
        <v>18</v>
      </c>
      <c r="F829" s="6">
        <v>80</v>
      </c>
      <c r="G829" s="6">
        <v>1.2</v>
      </c>
      <c r="H829" s="6" t="s">
        <v>9</v>
      </c>
    </row>
    <row r="830" spans="1:8" x14ac:dyDescent="0.35">
      <c r="A830" s="5" t="s">
        <v>57</v>
      </c>
      <c r="B830" s="5" t="s">
        <v>25</v>
      </c>
      <c r="C830" s="6" t="s">
        <v>94</v>
      </c>
      <c r="D830" s="6">
        <v>4694</v>
      </c>
      <c r="E830" s="6" t="s">
        <v>18</v>
      </c>
      <c r="F830" s="6">
        <v>130</v>
      </c>
      <c r="G830" s="6">
        <v>1.6</v>
      </c>
      <c r="H830" s="6" t="s">
        <v>9</v>
      </c>
    </row>
    <row r="831" spans="1:8" x14ac:dyDescent="0.35">
      <c r="A831" s="5" t="s">
        <v>57</v>
      </c>
      <c r="B831" s="5" t="s">
        <v>25</v>
      </c>
      <c r="C831" s="6" t="s">
        <v>94</v>
      </c>
      <c r="D831" s="6">
        <v>4695</v>
      </c>
      <c r="E831" s="6" t="s">
        <v>18</v>
      </c>
      <c r="F831" s="6">
        <v>90</v>
      </c>
      <c r="G831" s="6">
        <v>1.1000000000000001</v>
      </c>
      <c r="H831" s="6" t="s">
        <v>9</v>
      </c>
    </row>
    <row r="832" spans="1:8" x14ac:dyDescent="0.35">
      <c r="A832" s="5" t="s">
        <v>57</v>
      </c>
      <c r="B832" s="5" t="s">
        <v>25</v>
      </c>
      <c r="C832" s="6" t="s">
        <v>94</v>
      </c>
      <c r="D832" s="6">
        <v>4696</v>
      </c>
      <c r="E832" s="6" t="s">
        <v>18</v>
      </c>
      <c r="F832" s="6">
        <v>100</v>
      </c>
      <c r="G832" s="6">
        <v>1.8</v>
      </c>
      <c r="H832" s="6" t="s">
        <v>9</v>
      </c>
    </row>
    <row r="833" spans="1:8" x14ac:dyDescent="0.35">
      <c r="A833" s="5" t="s">
        <v>57</v>
      </c>
      <c r="B833" s="5" t="s">
        <v>25</v>
      </c>
      <c r="C833" s="6" t="s">
        <v>94</v>
      </c>
      <c r="D833" s="6">
        <v>4697</v>
      </c>
      <c r="E833" s="6" t="s">
        <v>18</v>
      </c>
      <c r="F833" s="6">
        <v>90</v>
      </c>
      <c r="G833" s="6">
        <v>1.7</v>
      </c>
      <c r="H833" s="6" t="s">
        <v>9</v>
      </c>
    </row>
    <row r="834" spans="1:8" x14ac:dyDescent="0.35">
      <c r="A834" s="5" t="s">
        <v>57</v>
      </c>
      <c r="B834" s="5" t="s">
        <v>25</v>
      </c>
      <c r="C834" s="6" t="s">
        <v>94</v>
      </c>
      <c r="D834" s="6">
        <v>4698</v>
      </c>
      <c r="E834" s="6" t="s">
        <v>18</v>
      </c>
      <c r="F834" s="6">
        <v>170</v>
      </c>
      <c r="G834" s="6">
        <v>1.4</v>
      </c>
      <c r="H834" s="6" t="s">
        <v>9</v>
      </c>
    </row>
    <row r="835" spans="1:8" x14ac:dyDescent="0.35">
      <c r="A835" s="5" t="s">
        <v>57</v>
      </c>
      <c r="B835" s="5" t="s">
        <v>25</v>
      </c>
      <c r="C835" s="6" t="s">
        <v>94</v>
      </c>
      <c r="D835" s="6">
        <v>4699</v>
      </c>
      <c r="E835" s="6" t="s">
        <v>18</v>
      </c>
      <c r="F835" s="6">
        <v>70</v>
      </c>
      <c r="G835" s="6">
        <v>0.6</v>
      </c>
      <c r="H835" s="6" t="s">
        <v>72</v>
      </c>
    </row>
    <row r="836" spans="1:8" x14ac:dyDescent="0.35">
      <c r="A836" s="5" t="s">
        <v>28</v>
      </c>
      <c r="B836" s="5" t="s">
        <v>25</v>
      </c>
      <c r="C836" s="6" t="s">
        <v>122</v>
      </c>
      <c r="D836" s="6">
        <v>4733</v>
      </c>
      <c r="E836" s="6" t="s">
        <v>14</v>
      </c>
      <c r="F836" s="6">
        <v>130</v>
      </c>
      <c r="G836" s="6">
        <v>1.8</v>
      </c>
      <c r="H836" s="6" t="s">
        <v>17</v>
      </c>
    </row>
    <row r="837" spans="1:8" x14ac:dyDescent="0.35">
      <c r="A837" s="5" t="s">
        <v>28</v>
      </c>
      <c r="B837" s="5" t="s">
        <v>25</v>
      </c>
      <c r="C837" s="6" t="s">
        <v>122</v>
      </c>
      <c r="D837" s="6">
        <v>4734</v>
      </c>
      <c r="E837" s="6" t="s">
        <v>18</v>
      </c>
      <c r="F837" s="6">
        <v>80</v>
      </c>
      <c r="G837" s="6">
        <v>0.7</v>
      </c>
      <c r="H837" s="6" t="s">
        <v>9</v>
      </c>
    </row>
    <row r="838" spans="1:8" x14ac:dyDescent="0.35">
      <c r="A838" s="5" t="s">
        <v>28</v>
      </c>
      <c r="B838" s="5" t="s">
        <v>25</v>
      </c>
      <c r="C838" s="6" t="s">
        <v>122</v>
      </c>
      <c r="D838" s="6">
        <v>4735</v>
      </c>
      <c r="E838" s="6" t="s">
        <v>14</v>
      </c>
      <c r="F838" s="6">
        <v>170</v>
      </c>
      <c r="G838" s="6">
        <v>2.2999999999999998</v>
      </c>
      <c r="H838" s="6" t="s">
        <v>9</v>
      </c>
    </row>
    <row r="839" spans="1:8" x14ac:dyDescent="0.35">
      <c r="A839" s="5" t="s">
        <v>28</v>
      </c>
      <c r="B839" s="5" t="s">
        <v>25</v>
      </c>
      <c r="C839" s="6" t="s">
        <v>122</v>
      </c>
      <c r="D839" s="6">
        <v>4736</v>
      </c>
      <c r="E839" s="6" t="s">
        <v>14</v>
      </c>
      <c r="F839" s="6">
        <v>130</v>
      </c>
      <c r="G839" s="6">
        <v>1.7</v>
      </c>
      <c r="H839" s="6" t="s">
        <v>9</v>
      </c>
    </row>
    <row r="840" spans="1:8" x14ac:dyDescent="0.35">
      <c r="A840" s="5" t="s">
        <v>28</v>
      </c>
      <c r="B840" s="5" t="s">
        <v>25</v>
      </c>
      <c r="C840" s="6" t="s">
        <v>122</v>
      </c>
      <c r="D840" s="6">
        <v>4737</v>
      </c>
      <c r="E840" s="6" t="s">
        <v>13</v>
      </c>
      <c r="F840" s="6">
        <v>140</v>
      </c>
      <c r="G840" s="6">
        <v>2.7</v>
      </c>
      <c r="H840" s="6" t="s">
        <v>9</v>
      </c>
    </row>
    <row r="841" spans="1:8" x14ac:dyDescent="0.35">
      <c r="A841" s="5" t="s">
        <v>28</v>
      </c>
      <c r="B841" s="5" t="s">
        <v>25</v>
      </c>
      <c r="C841" s="6" t="s">
        <v>122</v>
      </c>
      <c r="D841" s="6">
        <v>4738</v>
      </c>
      <c r="E841" s="6" t="s">
        <v>14</v>
      </c>
      <c r="F841" s="6">
        <v>160</v>
      </c>
      <c r="G841" s="6">
        <v>3.1</v>
      </c>
      <c r="H841" s="6" t="s">
        <v>9</v>
      </c>
    </row>
    <row r="842" spans="1:8" x14ac:dyDescent="0.35">
      <c r="A842" s="5" t="s">
        <v>28</v>
      </c>
      <c r="B842" s="5" t="s">
        <v>25</v>
      </c>
      <c r="C842" s="6" t="s">
        <v>122</v>
      </c>
      <c r="D842" s="6">
        <v>4739</v>
      </c>
      <c r="E842" s="6" t="s">
        <v>18</v>
      </c>
      <c r="F842" s="6">
        <v>160</v>
      </c>
      <c r="G842" s="6">
        <v>3.2</v>
      </c>
      <c r="H842" s="6" t="s">
        <v>72</v>
      </c>
    </row>
    <row r="843" spans="1:8" x14ac:dyDescent="0.35">
      <c r="A843" s="5" t="s">
        <v>28</v>
      </c>
      <c r="B843" s="5" t="s">
        <v>25</v>
      </c>
      <c r="C843" s="6" t="s">
        <v>122</v>
      </c>
      <c r="D843" s="6">
        <v>4740</v>
      </c>
      <c r="E843" s="6" t="s">
        <v>14</v>
      </c>
      <c r="F843" s="6">
        <v>90</v>
      </c>
      <c r="G843" s="6">
        <v>2.5</v>
      </c>
      <c r="H843" s="6" t="s">
        <v>72</v>
      </c>
    </row>
    <row r="844" spans="1:8" x14ac:dyDescent="0.35">
      <c r="A844" s="5" t="s">
        <v>28</v>
      </c>
      <c r="B844" s="5" t="s">
        <v>25</v>
      </c>
      <c r="C844" s="6" t="s">
        <v>122</v>
      </c>
      <c r="D844" s="6">
        <v>4741</v>
      </c>
      <c r="E844" s="6" t="s">
        <v>18</v>
      </c>
      <c r="F844" s="6">
        <v>100</v>
      </c>
      <c r="G844" s="6">
        <v>2.9</v>
      </c>
      <c r="H844" s="6" t="s">
        <v>72</v>
      </c>
    </row>
    <row r="845" spans="1:8" x14ac:dyDescent="0.35">
      <c r="A845" s="5" t="s">
        <v>28</v>
      </c>
      <c r="B845" s="5" t="s">
        <v>25</v>
      </c>
      <c r="C845" s="6" t="s">
        <v>122</v>
      </c>
      <c r="D845" s="6">
        <v>4742</v>
      </c>
      <c r="E845" s="6" t="s">
        <v>14</v>
      </c>
      <c r="F845" s="6">
        <v>110</v>
      </c>
      <c r="G845" s="6">
        <v>2.2999999999999998</v>
      </c>
      <c r="H845" s="6" t="s">
        <v>9</v>
      </c>
    </row>
    <row r="846" spans="1:8" x14ac:dyDescent="0.35">
      <c r="A846" s="5" t="s">
        <v>28</v>
      </c>
      <c r="B846" s="5" t="s">
        <v>7</v>
      </c>
      <c r="C846" s="6" t="s">
        <v>123</v>
      </c>
      <c r="D846" s="6">
        <v>4743</v>
      </c>
      <c r="E846" s="6" t="s">
        <v>14</v>
      </c>
      <c r="F846" s="6">
        <v>0</v>
      </c>
      <c r="G846" s="6">
        <v>0</v>
      </c>
      <c r="H846" s="6" t="s">
        <v>73</v>
      </c>
    </row>
    <row r="847" spans="1:8" x14ac:dyDescent="0.35">
      <c r="A847" s="5" t="s">
        <v>28</v>
      </c>
      <c r="B847" s="5" t="s">
        <v>7</v>
      </c>
      <c r="C847" s="6" t="s">
        <v>123</v>
      </c>
      <c r="D847" s="6">
        <v>4744</v>
      </c>
      <c r="E847" s="6" t="s">
        <v>18</v>
      </c>
      <c r="F847" s="6">
        <v>170</v>
      </c>
      <c r="G847" s="6">
        <v>3.5</v>
      </c>
      <c r="H847" s="6" t="s">
        <v>9</v>
      </c>
    </row>
    <row r="848" spans="1:8" x14ac:dyDescent="0.35">
      <c r="A848" s="5" t="s">
        <v>28</v>
      </c>
      <c r="B848" s="5" t="s">
        <v>7</v>
      </c>
      <c r="C848" s="6" t="s">
        <v>123</v>
      </c>
      <c r="D848" s="6">
        <v>4745</v>
      </c>
      <c r="E848" s="6" t="s">
        <v>18</v>
      </c>
      <c r="F848" s="6">
        <v>120</v>
      </c>
      <c r="G848" s="6">
        <v>3.8</v>
      </c>
      <c r="H848" s="6" t="s">
        <v>9</v>
      </c>
    </row>
    <row r="849" spans="1:8" x14ac:dyDescent="0.35">
      <c r="A849" s="5" t="s">
        <v>28</v>
      </c>
      <c r="B849" s="5" t="s">
        <v>7</v>
      </c>
      <c r="C849" s="6" t="s">
        <v>123</v>
      </c>
      <c r="D849" s="6">
        <v>4746</v>
      </c>
      <c r="E849" s="6" t="s">
        <v>12</v>
      </c>
      <c r="F849" s="6">
        <v>152</v>
      </c>
      <c r="G849" s="6">
        <v>4.0999999999999996</v>
      </c>
      <c r="H849" s="6" t="s">
        <v>72</v>
      </c>
    </row>
    <row r="850" spans="1:8" x14ac:dyDescent="0.35">
      <c r="A850" s="5" t="s">
        <v>28</v>
      </c>
      <c r="B850" s="5" t="s">
        <v>7</v>
      </c>
      <c r="C850" s="6" t="s">
        <v>123</v>
      </c>
      <c r="D850" s="6">
        <v>4747</v>
      </c>
      <c r="E850" s="6" t="s">
        <v>13</v>
      </c>
      <c r="F850" s="6">
        <v>80</v>
      </c>
      <c r="G850" s="6">
        <v>1.1000000000000001</v>
      </c>
      <c r="H850" s="6" t="s">
        <v>22</v>
      </c>
    </row>
    <row r="851" spans="1:8" x14ac:dyDescent="0.35">
      <c r="A851" s="5" t="s">
        <v>28</v>
      </c>
      <c r="B851" s="5" t="s">
        <v>7</v>
      </c>
      <c r="C851" s="6" t="s">
        <v>123</v>
      </c>
      <c r="D851" s="6">
        <v>4748</v>
      </c>
      <c r="E851" s="6" t="s">
        <v>14</v>
      </c>
      <c r="F851" s="6">
        <v>100</v>
      </c>
      <c r="G851" s="6">
        <v>2.5</v>
      </c>
      <c r="H851" s="6" t="s">
        <v>9</v>
      </c>
    </row>
    <row r="852" spans="1:8" x14ac:dyDescent="0.35">
      <c r="A852" s="5" t="s">
        <v>28</v>
      </c>
      <c r="B852" s="5" t="s">
        <v>7</v>
      </c>
      <c r="C852" s="6" t="s">
        <v>123</v>
      </c>
      <c r="D852" s="6">
        <v>4749</v>
      </c>
      <c r="E852" s="6" t="s">
        <v>18</v>
      </c>
      <c r="F852" s="6">
        <v>160</v>
      </c>
      <c r="G852" s="6">
        <v>2.8</v>
      </c>
      <c r="H852" s="6" t="s">
        <v>72</v>
      </c>
    </row>
    <row r="853" spans="1:8" x14ac:dyDescent="0.35">
      <c r="A853" s="5" t="s">
        <v>28</v>
      </c>
      <c r="B853" s="5" t="s">
        <v>7</v>
      </c>
      <c r="C853" s="6" t="s">
        <v>123</v>
      </c>
      <c r="D853" s="6">
        <v>4750</v>
      </c>
      <c r="E853" s="6" t="s">
        <v>18</v>
      </c>
      <c r="F853" s="6">
        <v>80</v>
      </c>
      <c r="G853" s="6">
        <v>1.4</v>
      </c>
      <c r="H853" s="6" t="s">
        <v>9</v>
      </c>
    </row>
    <row r="854" spans="1:8" x14ac:dyDescent="0.35">
      <c r="A854" s="5" t="s">
        <v>28</v>
      </c>
      <c r="B854" s="5" t="s">
        <v>7</v>
      </c>
      <c r="C854" s="6" t="s">
        <v>123</v>
      </c>
      <c r="D854" s="6">
        <v>4751</v>
      </c>
      <c r="E854" s="6" t="s">
        <v>13</v>
      </c>
      <c r="F854" s="6">
        <v>110</v>
      </c>
      <c r="G854" s="6">
        <v>2.1</v>
      </c>
      <c r="H854" s="6" t="s">
        <v>9</v>
      </c>
    </row>
    <row r="855" spans="1:8" x14ac:dyDescent="0.35">
      <c r="A855" s="5" t="s">
        <v>28</v>
      </c>
      <c r="B855" s="5" t="s">
        <v>7</v>
      </c>
      <c r="C855" s="6" t="s">
        <v>123</v>
      </c>
      <c r="D855" s="6">
        <v>4752</v>
      </c>
      <c r="E855" s="6" t="s">
        <v>14</v>
      </c>
      <c r="F855" s="6">
        <v>80</v>
      </c>
      <c r="G855" s="6">
        <v>1.9</v>
      </c>
      <c r="H855" s="6" t="s">
        <v>22</v>
      </c>
    </row>
    <row r="856" spans="1:8" x14ac:dyDescent="0.35">
      <c r="A856" s="5" t="s">
        <v>28</v>
      </c>
      <c r="B856" s="5" t="s">
        <v>7</v>
      </c>
      <c r="C856" s="6" t="s">
        <v>123</v>
      </c>
      <c r="D856" s="6">
        <v>4754</v>
      </c>
      <c r="E856" s="6" t="s">
        <v>18</v>
      </c>
      <c r="F856" s="6">
        <v>120</v>
      </c>
      <c r="G856" s="6">
        <v>2.2000000000000002</v>
      </c>
      <c r="H856" s="6" t="s">
        <v>72</v>
      </c>
    </row>
    <row r="857" spans="1:8" x14ac:dyDescent="0.35">
      <c r="A857" s="5" t="s">
        <v>28</v>
      </c>
      <c r="B857" s="5" t="s">
        <v>7</v>
      </c>
      <c r="C857" s="6" t="s">
        <v>123</v>
      </c>
      <c r="D857" s="6">
        <v>4755</v>
      </c>
      <c r="E857" s="6" t="s">
        <v>18</v>
      </c>
      <c r="F857" s="6">
        <v>160</v>
      </c>
      <c r="G857" s="6">
        <v>3.8</v>
      </c>
      <c r="H857" s="6" t="s">
        <v>9</v>
      </c>
    </row>
    <row r="858" spans="1:8" x14ac:dyDescent="0.35">
      <c r="A858" s="5" t="s">
        <v>28</v>
      </c>
      <c r="B858" s="5" t="s">
        <v>7</v>
      </c>
      <c r="C858" s="6" t="s">
        <v>123</v>
      </c>
      <c r="D858" s="6">
        <v>4756</v>
      </c>
      <c r="E858" s="6" t="s">
        <v>18</v>
      </c>
      <c r="F858" s="6">
        <v>120</v>
      </c>
      <c r="G858" s="6">
        <v>2.1</v>
      </c>
      <c r="H858" s="6" t="s">
        <v>9</v>
      </c>
    </row>
    <row r="859" spans="1:8" x14ac:dyDescent="0.35">
      <c r="A859" s="5" t="s">
        <v>28</v>
      </c>
      <c r="B859" s="5" t="s">
        <v>7</v>
      </c>
      <c r="C859" s="6" t="s">
        <v>123</v>
      </c>
      <c r="D859" s="6">
        <v>4757</v>
      </c>
      <c r="E859" s="6" t="s">
        <v>14</v>
      </c>
      <c r="F859" s="6">
        <v>115</v>
      </c>
      <c r="G859" s="6">
        <v>1.7</v>
      </c>
      <c r="H859" s="6" t="s">
        <v>9</v>
      </c>
    </row>
    <row r="860" spans="1:8" x14ac:dyDescent="0.35">
      <c r="A860" s="5" t="s">
        <v>28</v>
      </c>
      <c r="B860" s="5" t="s">
        <v>7</v>
      </c>
      <c r="C860" s="6" t="s">
        <v>123</v>
      </c>
      <c r="D860" s="6">
        <v>4758</v>
      </c>
      <c r="E860" s="6" t="s">
        <v>14</v>
      </c>
      <c r="F860" s="6">
        <v>100</v>
      </c>
      <c r="G860" s="6">
        <v>1.2</v>
      </c>
      <c r="H860" s="6" t="s">
        <v>17</v>
      </c>
    </row>
    <row r="861" spans="1:8" x14ac:dyDescent="0.35">
      <c r="A861" s="5" t="s">
        <v>28</v>
      </c>
      <c r="B861" s="5" t="s">
        <v>7</v>
      </c>
      <c r="C861" s="6" t="s">
        <v>123</v>
      </c>
      <c r="D861" s="6">
        <v>4759</v>
      </c>
      <c r="E861" s="6" t="s">
        <v>18</v>
      </c>
      <c r="F861" s="6">
        <v>80</v>
      </c>
      <c r="G861" s="6">
        <v>2.2000000000000002</v>
      </c>
      <c r="H861" s="6" t="s">
        <v>72</v>
      </c>
    </row>
    <row r="862" spans="1:8" x14ac:dyDescent="0.35">
      <c r="A862" s="5" t="s">
        <v>28</v>
      </c>
      <c r="B862" s="5" t="s">
        <v>7</v>
      </c>
      <c r="C862" s="6" t="s">
        <v>123</v>
      </c>
      <c r="D862" s="6">
        <v>4760</v>
      </c>
      <c r="E862" s="6" t="s">
        <v>14</v>
      </c>
      <c r="F862" s="6">
        <v>95</v>
      </c>
      <c r="G862" s="6">
        <v>1.2</v>
      </c>
      <c r="H862" s="6" t="s">
        <v>9</v>
      </c>
    </row>
    <row r="863" spans="1:8" x14ac:dyDescent="0.35">
      <c r="A863" s="5" t="s">
        <v>28</v>
      </c>
      <c r="B863" s="5" t="s">
        <v>7</v>
      </c>
      <c r="C863" s="6" t="s">
        <v>123</v>
      </c>
      <c r="D863" s="6">
        <v>4761</v>
      </c>
      <c r="E863" s="6" t="s">
        <v>14</v>
      </c>
      <c r="F863" s="6">
        <v>140</v>
      </c>
      <c r="G863" s="6">
        <v>2.8</v>
      </c>
      <c r="H863" s="6" t="s">
        <v>9</v>
      </c>
    </row>
    <row r="864" spans="1:8" x14ac:dyDescent="0.35">
      <c r="A864" s="5" t="s">
        <v>28</v>
      </c>
      <c r="B864" s="5" t="s">
        <v>7</v>
      </c>
      <c r="C864" s="6" t="s">
        <v>123</v>
      </c>
      <c r="D864" s="6">
        <v>4762</v>
      </c>
      <c r="E864" s="6" t="s">
        <v>14</v>
      </c>
      <c r="F864" s="6">
        <v>210</v>
      </c>
      <c r="G864" s="6">
        <v>2.9</v>
      </c>
      <c r="H864" s="6" t="s">
        <v>9</v>
      </c>
    </row>
    <row r="865" spans="1:8" x14ac:dyDescent="0.35">
      <c r="A865" s="5" t="s">
        <v>28</v>
      </c>
      <c r="B865" s="5" t="s">
        <v>7</v>
      </c>
      <c r="C865" s="6" t="s">
        <v>123</v>
      </c>
      <c r="D865" s="6">
        <v>4763</v>
      </c>
      <c r="E865" s="6" t="s">
        <v>14</v>
      </c>
      <c r="F865" s="6">
        <v>115</v>
      </c>
      <c r="G865" s="6">
        <v>2.1</v>
      </c>
      <c r="H865" s="6" t="s">
        <v>9</v>
      </c>
    </row>
    <row r="866" spans="1:8" x14ac:dyDescent="0.35">
      <c r="A866" s="5" t="s">
        <v>28</v>
      </c>
      <c r="B866" s="5" t="s">
        <v>7</v>
      </c>
      <c r="C866" s="6" t="s">
        <v>123</v>
      </c>
      <c r="D866" s="6">
        <v>4764</v>
      </c>
      <c r="E866" s="6" t="s">
        <v>18</v>
      </c>
      <c r="F866" s="6">
        <v>130</v>
      </c>
      <c r="G866" s="6">
        <v>3.1</v>
      </c>
      <c r="H866" s="6" t="s">
        <v>9</v>
      </c>
    </row>
    <row r="867" spans="1:8" x14ac:dyDescent="0.35">
      <c r="A867" s="5" t="s">
        <v>28</v>
      </c>
      <c r="B867" s="5" t="s">
        <v>7</v>
      </c>
      <c r="C867" s="6" t="s">
        <v>123</v>
      </c>
      <c r="D867" s="6">
        <v>4765</v>
      </c>
      <c r="E867" s="6" t="s">
        <v>14</v>
      </c>
      <c r="F867" s="6">
        <v>120</v>
      </c>
      <c r="G867" s="6">
        <v>2.1</v>
      </c>
      <c r="H867" s="6" t="s">
        <v>9</v>
      </c>
    </row>
    <row r="868" spans="1:8" x14ac:dyDescent="0.35">
      <c r="A868" s="5" t="s">
        <v>28</v>
      </c>
      <c r="B868" s="5" t="s">
        <v>7</v>
      </c>
      <c r="C868" s="6" t="s">
        <v>123</v>
      </c>
      <c r="D868" s="6">
        <v>4766</v>
      </c>
      <c r="E868" s="6" t="s">
        <v>18</v>
      </c>
      <c r="F868" s="6">
        <v>80</v>
      </c>
      <c r="G868" s="6">
        <v>2.2000000000000002</v>
      </c>
      <c r="H868" s="6" t="s">
        <v>72</v>
      </c>
    </row>
    <row r="869" spans="1:8" x14ac:dyDescent="0.35">
      <c r="A869" s="5" t="s">
        <v>28</v>
      </c>
      <c r="B869" s="5" t="s">
        <v>7</v>
      </c>
      <c r="C869" s="6" t="s">
        <v>123</v>
      </c>
      <c r="D869" s="6">
        <v>4767</v>
      </c>
      <c r="E869" s="6" t="s">
        <v>18</v>
      </c>
      <c r="F869" s="6">
        <v>130</v>
      </c>
      <c r="G869" s="6">
        <v>2.2999999999999998</v>
      </c>
      <c r="H869" s="6" t="s">
        <v>9</v>
      </c>
    </row>
    <row r="870" spans="1:8" x14ac:dyDescent="0.35">
      <c r="A870" s="5" t="s">
        <v>28</v>
      </c>
      <c r="B870" s="5" t="s">
        <v>7</v>
      </c>
      <c r="C870" s="6" t="s">
        <v>123</v>
      </c>
      <c r="D870" s="6">
        <v>4768</v>
      </c>
      <c r="E870" s="6" t="s">
        <v>18</v>
      </c>
      <c r="F870" s="6">
        <v>100</v>
      </c>
      <c r="G870" s="6">
        <v>3</v>
      </c>
      <c r="H870" s="6" t="s">
        <v>72</v>
      </c>
    </row>
    <row r="871" spans="1:8" x14ac:dyDescent="0.35">
      <c r="A871" s="5" t="s">
        <v>26</v>
      </c>
      <c r="B871" s="5" t="s">
        <v>7</v>
      </c>
      <c r="C871" s="6" t="s">
        <v>124</v>
      </c>
      <c r="D871" s="6">
        <v>4769</v>
      </c>
      <c r="E871" s="6" t="s">
        <v>12</v>
      </c>
      <c r="F871" s="6">
        <v>40</v>
      </c>
      <c r="G871" s="6">
        <v>1.9</v>
      </c>
      <c r="H871" s="6" t="s">
        <v>72</v>
      </c>
    </row>
    <row r="872" spans="1:8" x14ac:dyDescent="0.35">
      <c r="A872" s="5" t="s">
        <v>26</v>
      </c>
      <c r="B872" s="5" t="s">
        <v>7</v>
      </c>
      <c r="C872" s="6" t="s">
        <v>124</v>
      </c>
      <c r="D872" s="6">
        <v>4770</v>
      </c>
      <c r="E872" s="6" t="s">
        <v>14</v>
      </c>
      <c r="F872" s="6">
        <v>110</v>
      </c>
      <c r="G872" s="6">
        <v>1.1000000000000001</v>
      </c>
      <c r="H872" s="6" t="s">
        <v>9</v>
      </c>
    </row>
    <row r="873" spans="1:8" x14ac:dyDescent="0.35">
      <c r="A873" s="5" t="s">
        <v>26</v>
      </c>
      <c r="B873" s="5" t="s">
        <v>7</v>
      </c>
      <c r="C873" s="6" t="s">
        <v>124</v>
      </c>
      <c r="D873" s="6">
        <v>4771</v>
      </c>
      <c r="E873" s="6" t="s">
        <v>14</v>
      </c>
      <c r="F873" s="6">
        <v>75</v>
      </c>
      <c r="G873" s="6">
        <v>1.8</v>
      </c>
      <c r="H873" s="6" t="s">
        <v>17</v>
      </c>
    </row>
    <row r="874" spans="1:8" x14ac:dyDescent="0.35">
      <c r="A874" s="5" t="s">
        <v>26</v>
      </c>
      <c r="B874" s="5" t="s">
        <v>7</v>
      </c>
      <c r="C874" s="6" t="s">
        <v>124</v>
      </c>
      <c r="D874" s="6">
        <v>4772</v>
      </c>
      <c r="E874" s="6" t="s">
        <v>14</v>
      </c>
      <c r="F874" s="6">
        <v>90</v>
      </c>
      <c r="G874" s="6">
        <v>1.3</v>
      </c>
      <c r="H874" s="6" t="s">
        <v>9</v>
      </c>
    </row>
    <row r="875" spans="1:8" x14ac:dyDescent="0.35">
      <c r="A875" s="5" t="s">
        <v>26</v>
      </c>
      <c r="B875" s="5" t="s">
        <v>7</v>
      </c>
      <c r="C875" s="6" t="s">
        <v>124</v>
      </c>
      <c r="D875" s="6">
        <v>4774</v>
      </c>
      <c r="E875" s="6" t="s">
        <v>14</v>
      </c>
      <c r="F875" s="6">
        <v>110</v>
      </c>
      <c r="G875" s="6">
        <v>1.9</v>
      </c>
      <c r="H875" s="6" t="s">
        <v>72</v>
      </c>
    </row>
    <row r="876" spans="1:8" x14ac:dyDescent="0.35">
      <c r="A876" s="5" t="s">
        <v>26</v>
      </c>
      <c r="B876" s="5" t="s">
        <v>7</v>
      </c>
      <c r="C876" s="6" t="s">
        <v>124</v>
      </c>
      <c r="D876" s="6">
        <v>4775</v>
      </c>
      <c r="E876" s="6" t="s">
        <v>12</v>
      </c>
      <c r="F876" s="6">
        <v>130</v>
      </c>
      <c r="G876" s="6">
        <v>3.7</v>
      </c>
      <c r="H876" s="6" t="s">
        <v>9</v>
      </c>
    </row>
    <row r="877" spans="1:8" x14ac:dyDescent="0.35">
      <c r="A877" s="5" t="s">
        <v>26</v>
      </c>
      <c r="B877" s="5" t="s">
        <v>7</v>
      </c>
      <c r="C877" s="6" t="s">
        <v>124</v>
      </c>
      <c r="D877" s="6">
        <v>4776</v>
      </c>
      <c r="E877" s="6" t="s">
        <v>14</v>
      </c>
      <c r="F877" s="6">
        <v>90</v>
      </c>
      <c r="G877" s="6">
        <v>1.9</v>
      </c>
      <c r="H877" s="6" t="s">
        <v>17</v>
      </c>
    </row>
    <row r="878" spans="1:8" x14ac:dyDescent="0.35">
      <c r="A878" s="5" t="s">
        <v>26</v>
      </c>
      <c r="B878" s="5" t="s">
        <v>7</v>
      </c>
      <c r="C878" s="6" t="s">
        <v>124</v>
      </c>
      <c r="D878" s="6">
        <v>4777</v>
      </c>
      <c r="E878" s="6" t="s">
        <v>27</v>
      </c>
      <c r="F878" s="6">
        <v>16</v>
      </c>
      <c r="G878" s="6">
        <v>0.7</v>
      </c>
      <c r="H878" s="6" t="s">
        <v>72</v>
      </c>
    </row>
    <row r="879" spans="1:8" x14ac:dyDescent="0.35">
      <c r="A879" s="5" t="s">
        <v>26</v>
      </c>
      <c r="B879" s="5" t="s">
        <v>7</v>
      </c>
      <c r="C879" s="6" t="s">
        <v>124</v>
      </c>
      <c r="D879" s="6">
        <v>4778</v>
      </c>
      <c r="E879" s="6" t="s">
        <v>18</v>
      </c>
      <c r="F879" s="6">
        <v>70</v>
      </c>
      <c r="G879" s="6">
        <v>1.7</v>
      </c>
      <c r="H879" s="6" t="s">
        <v>9</v>
      </c>
    </row>
    <row r="880" spans="1:8" x14ac:dyDescent="0.35">
      <c r="A880" s="5" t="s">
        <v>26</v>
      </c>
      <c r="B880" s="5" t="s">
        <v>7</v>
      </c>
      <c r="C880" s="6" t="s">
        <v>124</v>
      </c>
      <c r="D880" s="6">
        <v>4779</v>
      </c>
      <c r="E880" s="6" t="s">
        <v>14</v>
      </c>
      <c r="F880" s="6">
        <v>30</v>
      </c>
      <c r="G880" s="6">
        <v>1.1000000000000001</v>
      </c>
      <c r="H880" s="6" t="s">
        <v>9</v>
      </c>
    </row>
    <row r="881" spans="1:8" x14ac:dyDescent="0.35">
      <c r="A881" s="5" t="s">
        <v>26</v>
      </c>
      <c r="B881" s="5" t="s">
        <v>7</v>
      </c>
      <c r="C881" s="6" t="s">
        <v>124</v>
      </c>
      <c r="D881" s="6">
        <v>4780</v>
      </c>
      <c r="E881" s="6" t="s">
        <v>12</v>
      </c>
      <c r="F881" s="6">
        <v>140</v>
      </c>
      <c r="G881" s="6">
        <v>3.1</v>
      </c>
      <c r="H881" s="6" t="s">
        <v>9</v>
      </c>
    </row>
    <row r="882" spans="1:8" x14ac:dyDescent="0.35">
      <c r="A882" s="5" t="s">
        <v>26</v>
      </c>
      <c r="B882" s="5" t="s">
        <v>7</v>
      </c>
      <c r="C882" s="6" t="s">
        <v>124</v>
      </c>
      <c r="D882" s="6">
        <v>4782</v>
      </c>
      <c r="E882" s="6" t="s">
        <v>18</v>
      </c>
      <c r="F882" s="6">
        <v>45</v>
      </c>
      <c r="G882" s="6">
        <v>0.7</v>
      </c>
      <c r="H882" s="6" t="s">
        <v>72</v>
      </c>
    </row>
    <row r="883" spans="1:8" x14ac:dyDescent="0.35">
      <c r="A883" s="5" t="s">
        <v>26</v>
      </c>
      <c r="B883" s="5" t="s">
        <v>7</v>
      </c>
      <c r="C883" s="6" t="s">
        <v>124</v>
      </c>
      <c r="D883" s="6">
        <v>4783</v>
      </c>
      <c r="E883" s="6" t="s">
        <v>18</v>
      </c>
      <c r="F883" s="6">
        <v>40</v>
      </c>
      <c r="G883" s="6">
        <v>1.2</v>
      </c>
      <c r="H883" s="6" t="s">
        <v>72</v>
      </c>
    </row>
    <row r="884" spans="1:8" x14ac:dyDescent="0.35">
      <c r="A884" s="5" t="s">
        <v>26</v>
      </c>
      <c r="B884" s="5" t="s">
        <v>7</v>
      </c>
      <c r="C884" s="6" t="s">
        <v>124</v>
      </c>
      <c r="D884" s="6">
        <v>4784</v>
      </c>
      <c r="E884" s="6" t="s">
        <v>18</v>
      </c>
      <c r="F884" s="6">
        <v>90</v>
      </c>
      <c r="G884" s="6">
        <v>1.6</v>
      </c>
      <c r="H884" s="6" t="s">
        <v>9</v>
      </c>
    </row>
    <row r="885" spans="1:8" x14ac:dyDescent="0.35">
      <c r="A885" s="5" t="s">
        <v>26</v>
      </c>
      <c r="B885" s="5" t="s">
        <v>7</v>
      </c>
      <c r="C885" s="6" t="s">
        <v>124</v>
      </c>
      <c r="D885" s="6">
        <v>4785</v>
      </c>
      <c r="E885" s="6" t="s">
        <v>16</v>
      </c>
      <c r="F885" s="6">
        <v>50</v>
      </c>
      <c r="G885" s="6">
        <v>0.6</v>
      </c>
      <c r="H885" s="6" t="s">
        <v>72</v>
      </c>
    </row>
    <row r="886" spans="1:8" x14ac:dyDescent="0.35">
      <c r="A886" s="5" t="s">
        <v>26</v>
      </c>
      <c r="B886" s="5" t="s">
        <v>7</v>
      </c>
      <c r="C886" s="6" t="s">
        <v>124</v>
      </c>
      <c r="D886" s="6">
        <v>4786</v>
      </c>
      <c r="E886" s="6" t="s">
        <v>23</v>
      </c>
      <c r="F886" s="6">
        <v>50</v>
      </c>
      <c r="G886" s="6">
        <v>0.9</v>
      </c>
      <c r="H886" s="6" t="s">
        <v>9</v>
      </c>
    </row>
    <row r="887" spans="1:8" x14ac:dyDescent="0.35">
      <c r="A887" s="5" t="s">
        <v>26</v>
      </c>
      <c r="B887" s="5" t="s">
        <v>7</v>
      </c>
      <c r="C887" s="6" t="s">
        <v>124</v>
      </c>
      <c r="D887" s="6">
        <v>4787</v>
      </c>
      <c r="E887" s="6" t="s">
        <v>12</v>
      </c>
      <c r="F887" s="6">
        <v>56</v>
      </c>
      <c r="G887" s="6">
        <v>1.7</v>
      </c>
      <c r="H887" s="6" t="s">
        <v>72</v>
      </c>
    </row>
    <row r="888" spans="1:8" x14ac:dyDescent="0.35">
      <c r="A888" s="5" t="s">
        <v>20</v>
      </c>
      <c r="B888" s="5" t="s">
        <v>11</v>
      </c>
      <c r="C888" s="6" t="s">
        <v>125</v>
      </c>
      <c r="D888" s="6">
        <v>4788</v>
      </c>
      <c r="E888" s="6" t="s">
        <v>8</v>
      </c>
      <c r="F888" s="6">
        <v>130</v>
      </c>
      <c r="G888" s="6">
        <v>2.1</v>
      </c>
      <c r="H888" s="6" t="s">
        <v>9</v>
      </c>
    </row>
    <row r="889" spans="1:8" x14ac:dyDescent="0.35">
      <c r="A889" s="5" t="s">
        <v>20</v>
      </c>
      <c r="B889" s="5" t="s">
        <v>11</v>
      </c>
      <c r="C889" s="6" t="s">
        <v>125</v>
      </c>
      <c r="D889" s="6">
        <v>4789</v>
      </c>
      <c r="E889" s="6" t="s">
        <v>16</v>
      </c>
      <c r="F889" s="6">
        <v>125</v>
      </c>
      <c r="G889" s="6">
        <v>1.9</v>
      </c>
      <c r="H889" s="6" t="s">
        <v>9</v>
      </c>
    </row>
    <row r="890" spans="1:8" x14ac:dyDescent="0.35">
      <c r="A890" s="5" t="s">
        <v>20</v>
      </c>
      <c r="B890" s="5" t="s">
        <v>11</v>
      </c>
      <c r="C890" s="6" t="s">
        <v>125</v>
      </c>
      <c r="D890" s="6">
        <v>4790</v>
      </c>
      <c r="E890" s="6" t="s">
        <v>13</v>
      </c>
      <c r="F890" s="6">
        <v>100</v>
      </c>
      <c r="G890" s="6">
        <v>1.2</v>
      </c>
      <c r="H890" s="6" t="s">
        <v>9</v>
      </c>
    </row>
    <row r="891" spans="1:8" x14ac:dyDescent="0.35">
      <c r="A891" s="5" t="s">
        <v>20</v>
      </c>
      <c r="B891" s="5" t="s">
        <v>11</v>
      </c>
      <c r="C891" s="6" t="s">
        <v>125</v>
      </c>
      <c r="D891" s="6">
        <v>4791</v>
      </c>
      <c r="E891" s="6" t="s">
        <v>13</v>
      </c>
      <c r="F891" s="6">
        <v>65</v>
      </c>
      <c r="G891" s="6">
        <v>0.8</v>
      </c>
      <c r="H891" s="6" t="s">
        <v>9</v>
      </c>
    </row>
    <row r="892" spans="1:8" x14ac:dyDescent="0.35">
      <c r="A892" s="5" t="s">
        <v>20</v>
      </c>
      <c r="B892" s="5" t="s">
        <v>11</v>
      </c>
      <c r="C892" s="6" t="s">
        <v>125</v>
      </c>
      <c r="D892" s="6">
        <v>4792</v>
      </c>
      <c r="E892" s="6" t="s">
        <v>8</v>
      </c>
      <c r="F892" s="6">
        <v>100</v>
      </c>
      <c r="G892" s="6">
        <v>0.7</v>
      </c>
      <c r="H892" s="6" t="s">
        <v>9</v>
      </c>
    </row>
    <row r="893" spans="1:8" x14ac:dyDescent="0.35">
      <c r="A893" s="5" t="s">
        <v>20</v>
      </c>
      <c r="B893" s="5" t="s">
        <v>11</v>
      </c>
      <c r="C893" s="6" t="s">
        <v>125</v>
      </c>
      <c r="D893" s="6">
        <v>4793</v>
      </c>
      <c r="E893" s="6" t="s">
        <v>12</v>
      </c>
      <c r="F893" s="6">
        <v>55</v>
      </c>
      <c r="G893" s="6">
        <v>1.8</v>
      </c>
      <c r="H893" s="6" t="s">
        <v>72</v>
      </c>
    </row>
    <row r="894" spans="1:8" x14ac:dyDescent="0.35">
      <c r="A894" s="5" t="s">
        <v>20</v>
      </c>
      <c r="B894" s="5" t="s">
        <v>11</v>
      </c>
      <c r="C894" s="6" t="s">
        <v>125</v>
      </c>
      <c r="D894" s="6">
        <v>4795</v>
      </c>
      <c r="E894" s="6" t="s">
        <v>8</v>
      </c>
      <c r="F894" s="6">
        <v>130</v>
      </c>
      <c r="G894" s="6">
        <v>1.7</v>
      </c>
      <c r="H894" s="6" t="s">
        <v>9</v>
      </c>
    </row>
    <row r="895" spans="1:8" x14ac:dyDescent="0.35">
      <c r="A895" s="5" t="s">
        <v>20</v>
      </c>
      <c r="B895" s="5" t="s">
        <v>11</v>
      </c>
      <c r="C895" s="6" t="s">
        <v>125</v>
      </c>
      <c r="D895" s="6">
        <v>4796</v>
      </c>
      <c r="E895" s="6" t="s">
        <v>13</v>
      </c>
      <c r="F895" s="6">
        <v>78</v>
      </c>
      <c r="G895" s="6">
        <v>0.8</v>
      </c>
      <c r="H895" s="6" t="s">
        <v>9</v>
      </c>
    </row>
    <row r="896" spans="1:8" x14ac:dyDescent="0.35">
      <c r="A896" s="5" t="s">
        <v>20</v>
      </c>
      <c r="B896" s="5" t="s">
        <v>11</v>
      </c>
      <c r="C896" s="6" t="s">
        <v>125</v>
      </c>
      <c r="D896" s="6">
        <v>4797</v>
      </c>
      <c r="E896" s="6" t="s">
        <v>13</v>
      </c>
      <c r="F896" s="6">
        <v>60</v>
      </c>
      <c r="G896" s="6">
        <v>0.8</v>
      </c>
      <c r="H896" s="6" t="s">
        <v>9</v>
      </c>
    </row>
    <row r="897" spans="1:8" x14ac:dyDescent="0.35">
      <c r="A897" s="5" t="s">
        <v>20</v>
      </c>
      <c r="B897" s="5" t="s">
        <v>11</v>
      </c>
      <c r="C897" s="6" t="s">
        <v>125</v>
      </c>
      <c r="D897" s="6">
        <v>4798</v>
      </c>
      <c r="E897" s="6" t="s">
        <v>8</v>
      </c>
      <c r="F897" s="6">
        <v>35</v>
      </c>
      <c r="G897" s="6">
        <v>0.6</v>
      </c>
      <c r="H897" s="6" t="s">
        <v>9</v>
      </c>
    </row>
    <row r="898" spans="1:8" x14ac:dyDescent="0.35">
      <c r="A898" s="5" t="s">
        <v>20</v>
      </c>
      <c r="B898" s="5" t="s">
        <v>11</v>
      </c>
      <c r="C898" s="6" t="s">
        <v>125</v>
      </c>
      <c r="D898" s="6">
        <v>4799</v>
      </c>
      <c r="E898" s="6" t="s">
        <v>13</v>
      </c>
      <c r="F898" s="6">
        <v>80</v>
      </c>
      <c r="G898" s="6">
        <v>1.3</v>
      </c>
      <c r="H898" s="6" t="s">
        <v>9</v>
      </c>
    </row>
    <row r="899" spans="1:8" x14ac:dyDescent="0.35">
      <c r="A899" s="5" t="s">
        <v>20</v>
      </c>
      <c r="B899" s="5" t="s">
        <v>11</v>
      </c>
      <c r="C899" s="6" t="s">
        <v>125</v>
      </c>
      <c r="D899" s="6">
        <v>4800</v>
      </c>
      <c r="E899" s="6" t="s">
        <v>13</v>
      </c>
      <c r="F899" s="6">
        <v>90</v>
      </c>
      <c r="G899" s="6">
        <v>1.8</v>
      </c>
      <c r="H899" s="6" t="s">
        <v>9</v>
      </c>
    </row>
    <row r="900" spans="1:8" x14ac:dyDescent="0.35">
      <c r="A900" s="5" t="s">
        <v>20</v>
      </c>
      <c r="B900" s="5" t="s">
        <v>11</v>
      </c>
      <c r="C900" s="6" t="s">
        <v>125</v>
      </c>
      <c r="D900" s="6">
        <v>4901</v>
      </c>
      <c r="E900" s="6" t="s">
        <v>13</v>
      </c>
      <c r="F900" s="6">
        <v>65</v>
      </c>
      <c r="G900" s="6">
        <v>1</v>
      </c>
      <c r="H900" s="6" t="s">
        <v>9</v>
      </c>
    </row>
    <row r="901" spans="1:8" x14ac:dyDescent="0.35">
      <c r="A901" s="5" t="s">
        <v>20</v>
      </c>
      <c r="B901" s="5" t="s">
        <v>11</v>
      </c>
      <c r="C901" s="6" t="s">
        <v>125</v>
      </c>
      <c r="D901" s="6">
        <v>4902</v>
      </c>
      <c r="E901" s="6" t="s">
        <v>13</v>
      </c>
      <c r="F901" s="6">
        <v>110</v>
      </c>
      <c r="G901" s="6">
        <v>2.6</v>
      </c>
      <c r="H901" s="6" t="s">
        <v>9</v>
      </c>
    </row>
    <row r="902" spans="1:8" x14ac:dyDescent="0.35">
      <c r="A902" s="5" t="s">
        <v>20</v>
      </c>
      <c r="B902" s="5" t="s">
        <v>11</v>
      </c>
      <c r="C902" s="6" t="s">
        <v>125</v>
      </c>
      <c r="D902" s="6">
        <v>4903</v>
      </c>
      <c r="E902" s="6" t="s">
        <v>13</v>
      </c>
      <c r="F902" s="6">
        <v>51</v>
      </c>
      <c r="G902" s="6">
        <v>0.6</v>
      </c>
      <c r="H902" s="6" t="s">
        <v>9</v>
      </c>
    </row>
    <row r="903" spans="1:8" x14ac:dyDescent="0.35">
      <c r="A903" s="5" t="s">
        <v>20</v>
      </c>
      <c r="B903" s="5" t="s">
        <v>11</v>
      </c>
      <c r="C903" s="6" t="s">
        <v>125</v>
      </c>
      <c r="D903" s="6">
        <v>4904</v>
      </c>
      <c r="E903" s="6" t="s">
        <v>16</v>
      </c>
      <c r="F903" s="6">
        <v>50</v>
      </c>
      <c r="G903" s="6">
        <v>0.7</v>
      </c>
      <c r="H903" s="6" t="s">
        <v>9</v>
      </c>
    </row>
    <row r="904" spans="1:8" x14ac:dyDescent="0.35">
      <c r="A904" s="5" t="s">
        <v>20</v>
      </c>
      <c r="B904" s="5" t="s">
        <v>11</v>
      </c>
      <c r="C904" s="6" t="s">
        <v>125</v>
      </c>
      <c r="D904" s="6">
        <v>4905</v>
      </c>
      <c r="E904" s="6" t="s">
        <v>8</v>
      </c>
      <c r="F904" s="6">
        <v>95</v>
      </c>
      <c r="G904" s="6">
        <v>1.8</v>
      </c>
      <c r="H904" s="6" t="s">
        <v>9</v>
      </c>
    </row>
    <row r="905" spans="1:8" x14ac:dyDescent="0.35">
      <c r="A905" s="5" t="s">
        <v>20</v>
      </c>
      <c r="B905" s="5" t="s">
        <v>11</v>
      </c>
      <c r="C905" s="6" t="s">
        <v>125</v>
      </c>
      <c r="D905" s="6">
        <v>4906</v>
      </c>
      <c r="E905" s="6" t="s">
        <v>8</v>
      </c>
      <c r="F905" s="6">
        <v>70</v>
      </c>
      <c r="G905" s="6">
        <v>1.1000000000000001</v>
      </c>
      <c r="H905" s="6" t="s">
        <v>9</v>
      </c>
    </row>
    <row r="906" spans="1:8" x14ac:dyDescent="0.35">
      <c r="A906" s="5" t="s">
        <v>20</v>
      </c>
      <c r="B906" s="5" t="s">
        <v>11</v>
      </c>
      <c r="C906" s="6" t="s">
        <v>125</v>
      </c>
      <c r="D906" s="6">
        <v>4907</v>
      </c>
      <c r="E906" s="6" t="s">
        <v>8</v>
      </c>
      <c r="F906" s="6">
        <v>130</v>
      </c>
      <c r="G906" s="6">
        <v>2.1</v>
      </c>
      <c r="H906" s="6" t="s">
        <v>9</v>
      </c>
    </row>
    <row r="907" spans="1:8" x14ac:dyDescent="0.35">
      <c r="A907" s="5" t="s">
        <v>20</v>
      </c>
      <c r="B907" s="5" t="s">
        <v>11</v>
      </c>
      <c r="C907" s="6" t="s">
        <v>125</v>
      </c>
      <c r="D907" s="6">
        <v>4908</v>
      </c>
      <c r="E907" s="6" t="s">
        <v>8</v>
      </c>
      <c r="F907" s="6">
        <v>40</v>
      </c>
      <c r="G907" s="6">
        <v>0.9</v>
      </c>
      <c r="H907" s="6" t="s">
        <v>17</v>
      </c>
    </row>
    <row r="908" spans="1:8" x14ac:dyDescent="0.35">
      <c r="A908" s="5" t="s">
        <v>20</v>
      </c>
      <c r="B908" s="5" t="s">
        <v>11</v>
      </c>
      <c r="C908" s="6" t="s">
        <v>125</v>
      </c>
      <c r="D908" s="6">
        <v>4909</v>
      </c>
      <c r="E908" s="6" t="s">
        <v>12</v>
      </c>
      <c r="F908" s="6">
        <v>100</v>
      </c>
      <c r="G908" s="6">
        <v>2.4</v>
      </c>
      <c r="H908" s="6" t="s">
        <v>9</v>
      </c>
    </row>
    <row r="909" spans="1:8" x14ac:dyDescent="0.35">
      <c r="A909" s="5" t="s">
        <v>20</v>
      </c>
      <c r="B909" s="5" t="s">
        <v>7</v>
      </c>
      <c r="C909" s="6" t="s">
        <v>126</v>
      </c>
      <c r="D909" s="6">
        <v>4910</v>
      </c>
      <c r="E909" s="6" t="s">
        <v>16</v>
      </c>
      <c r="F909" s="6">
        <v>55</v>
      </c>
      <c r="G909" s="6">
        <v>1</v>
      </c>
      <c r="H909" s="6" t="s">
        <v>17</v>
      </c>
    </row>
    <row r="910" spans="1:8" x14ac:dyDescent="0.35">
      <c r="A910" s="5" t="s">
        <v>20</v>
      </c>
      <c r="B910" s="5" t="s">
        <v>7</v>
      </c>
      <c r="C910" s="6" t="s">
        <v>126</v>
      </c>
      <c r="D910" s="6">
        <v>4911</v>
      </c>
      <c r="E910" s="6" t="s">
        <v>21</v>
      </c>
      <c r="F910" s="6">
        <v>90</v>
      </c>
      <c r="G910" s="6">
        <v>0.8</v>
      </c>
      <c r="H910" s="6" t="s">
        <v>9</v>
      </c>
    </row>
    <row r="911" spans="1:8" x14ac:dyDescent="0.35">
      <c r="A911" s="5" t="s">
        <v>20</v>
      </c>
      <c r="B911" s="5" t="s">
        <v>7</v>
      </c>
      <c r="C911" s="6" t="s">
        <v>126</v>
      </c>
      <c r="D911" s="6">
        <v>4912</v>
      </c>
      <c r="E911" s="6" t="s">
        <v>16</v>
      </c>
      <c r="F911" s="6">
        <v>56</v>
      </c>
      <c r="G911" s="6">
        <v>0.6</v>
      </c>
      <c r="H911" s="6" t="s">
        <v>9</v>
      </c>
    </row>
    <row r="912" spans="1:8" x14ac:dyDescent="0.35">
      <c r="A912" s="5" t="s">
        <v>20</v>
      </c>
      <c r="B912" s="5" t="s">
        <v>7</v>
      </c>
      <c r="C912" s="6" t="s">
        <v>126</v>
      </c>
      <c r="D912" s="6">
        <v>4914</v>
      </c>
      <c r="E912" s="6" t="s">
        <v>23</v>
      </c>
      <c r="F912" s="6">
        <v>35</v>
      </c>
      <c r="G912" s="6">
        <v>2</v>
      </c>
      <c r="H912" s="6" t="s">
        <v>9</v>
      </c>
    </row>
    <row r="913" spans="1:8" x14ac:dyDescent="0.35">
      <c r="A913" s="5" t="s">
        <v>20</v>
      </c>
      <c r="B913" s="5" t="s">
        <v>7</v>
      </c>
      <c r="C913" s="6" t="s">
        <v>126</v>
      </c>
      <c r="D913" s="6">
        <v>4915</v>
      </c>
      <c r="E913" s="6" t="s">
        <v>8</v>
      </c>
      <c r="F913" s="6">
        <v>148</v>
      </c>
      <c r="G913" s="6">
        <v>2.2000000000000002</v>
      </c>
      <c r="H913" s="6" t="s">
        <v>72</v>
      </c>
    </row>
    <row r="914" spans="1:8" x14ac:dyDescent="0.35">
      <c r="A914" s="5" t="s">
        <v>20</v>
      </c>
      <c r="B914" s="5" t="s">
        <v>7</v>
      </c>
      <c r="C914" s="6" t="s">
        <v>126</v>
      </c>
      <c r="D914" s="6">
        <v>4916</v>
      </c>
      <c r="E914" s="6" t="s">
        <v>23</v>
      </c>
      <c r="F914" s="6">
        <v>120</v>
      </c>
      <c r="G914" s="6">
        <v>1.5</v>
      </c>
      <c r="H914" s="6" t="s">
        <v>9</v>
      </c>
    </row>
    <row r="915" spans="1:8" x14ac:dyDescent="0.35">
      <c r="A915" s="5" t="s">
        <v>20</v>
      </c>
      <c r="B915" s="5" t="s">
        <v>7</v>
      </c>
      <c r="C915" s="6" t="s">
        <v>126</v>
      </c>
      <c r="D915" s="6">
        <v>4917</v>
      </c>
      <c r="E915" s="6" t="s">
        <v>16</v>
      </c>
      <c r="F915" s="6">
        <v>70</v>
      </c>
      <c r="G915" s="6">
        <v>1.5</v>
      </c>
      <c r="H915" s="6" t="s">
        <v>17</v>
      </c>
    </row>
    <row r="916" spans="1:8" x14ac:dyDescent="0.35">
      <c r="A916" s="5" t="s">
        <v>20</v>
      </c>
      <c r="B916" s="5" t="s">
        <v>7</v>
      </c>
      <c r="C916" s="6" t="s">
        <v>126</v>
      </c>
      <c r="D916" s="6">
        <v>4918</v>
      </c>
      <c r="E916" s="6" t="s">
        <v>14</v>
      </c>
      <c r="F916" s="6">
        <v>60</v>
      </c>
      <c r="G916" s="6">
        <v>1.9</v>
      </c>
      <c r="H916" s="6" t="s">
        <v>22</v>
      </c>
    </row>
    <row r="917" spans="1:8" x14ac:dyDescent="0.35">
      <c r="A917" s="5" t="s">
        <v>39</v>
      </c>
      <c r="B917" s="5" t="s">
        <v>25</v>
      </c>
      <c r="C917" s="6" t="s">
        <v>127</v>
      </c>
      <c r="D917" s="6">
        <v>4919</v>
      </c>
      <c r="E917" s="6" t="s">
        <v>8</v>
      </c>
      <c r="F917" s="6">
        <v>60</v>
      </c>
      <c r="G917" s="6">
        <v>0.4</v>
      </c>
      <c r="H917" s="6" t="s">
        <v>72</v>
      </c>
    </row>
    <row r="918" spans="1:8" x14ac:dyDescent="0.35">
      <c r="A918" s="5" t="s">
        <v>39</v>
      </c>
      <c r="B918" s="5" t="s">
        <v>25</v>
      </c>
      <c r="C918" s="6" t="s">
        <v>127</v>
      </c>
      <c r="D918" s="6">
        <v>4920</v>
      </c>
      <c r="E918" s="6" t="s">
        <v>12</v>
      </c>
      <c r="F918" s="6">
        <v>40</v>
      </c>
      <c r="G918" s="6">
        <v>2.5</v>
      </c>
      <c r="H918" s="6" t="s">
        <v>22</v>
      </c>
    </row>
    <row r="919" spans="1:8" x14ac:dyDescent="0.35">
      <c r="A919" s="5" t="s">
        <v>39</v>
      </c>
      <c r="B919" s="5" t="s">
        <v>25</v>
      </c>
      <c r="C919" s="6" t="s">
        <v>127</v>
      </c>
      <c r="D919" s="6">
        <v>4921</v>
      </c>
      <c r="E919" s="6" t="s">
        <v>8</v>
      </c>
      <c r="F919" s="6">
        <v>145</v>
      </c>
      <c r="G919" s="6">
        <v>3.1</v>
      </c>
      <c r="H919" s="6" t="s">
        <v>9</v>
      </c>
    </row>
    <row r="920" spans="1:8" x14ac:dyDescent="0.35">
      <c r="A920" s="5" t="s">
        <v>39</v>
      </c>
      <c r="B920" s="5" t="s">
        <v>25</v>
      </c>
      <c r="C920" s="6" t="s">
        <v>127</v>
      </c>
      <c r="D920" s="6">
        <v>4922</v>
      </c>
      <c r="E920" s="6" t="s">
        <v>12</v>
      </c>
      <c r="F920" s="6">
        <v>20</v>
      </c>
      <c r="G920" s="6">
        <v>1.2</v>
      </c>
      <c r="H920" s="6" t="s">
        <v>72</v>
      </c>
    </row>
    <row r="921" spans="1:8" x14ac:dyDescent="0.35">
      <c r="A921" s="5" t="s">
        <v>39</v>
      </c>
      <c r="B921" s="5" t="s">
        <v>25</v>
      </c>
      <c r="C921" s="6" t="s">
        <v>127</v>
      </c>
      <c r="D921" s="6">
        <v>4923</v>
      </c>
      <c r="E921" s="6" t="s">
        <v>21</v>
      </c>
      <c r="F921" s="6">
        <v>35</v>
      </c>
      <c r="G921" s="6">
        <v>0.8</v>
      </c>
      <c r="H921" s="6" t="s">
        <v>72</v>
      </c>
    </row>
    <row r="922" spans="1:8" x14ac:dyDescent="0.35">
      <c r="A922" s="5" t="s">
        <v>39</v>
      </c>
      <c r="B922" s="5" t="s">
        <v>25</v>
      </c>
      <c r="C922" s="6" t="s">
        <v>127</v>
      </c>
      <c r="D922" s="6">
        <v>4925</v>
      </c>
      <c r="E922" s="6" t="s">
        <v>8</v>
      </c>
      <c r="F922" s="6">
        <v>90</v>
      </c>
      <c r="G922" s="6">
        <v>2.1</v>
      </c>
      <c r="H922" s="6" t="s">
        <v>9</v>
      </c>
    </row>
    <row r="923" spans="1:8" x14ac:dyDescent="0.35">
      <c r="A923" s="5" t="s">
        <v>39</v>
      </c>
      <c r="B923" s="5" t="s">
        <v>25</v>
      </c>
      <c r="C923" s="6" t="s">
        <v>127</v>
      </c>
      <c r="D923" s="6">
        <v>4926</v>
      </c>
      <c r="E923" s="6" t="s">
        <v>8</v>
      </c>
      <c r="F923" s="6">
        <v>80</v>
      </c>
      <c r="G923" s="6">
        <v>1.2</v>
      </c>
      <c r="H923" s="6" t="s">
        <v>72</v>
      </c>
    </row>
    <row r="924" spans="1:8" x14ac:dyDescent="0.35">
      <c r="A924" s="5" t="s">
        <v>39</v>
      </c>
      <c r="B924" s="5" t="s">
        <v>7</v>
      </c>
      <c r="C924" s="6" t="s">
        <v>128</v>
      </c>
      <c r="D924" s="6">
        <v>4927</v>
      </c>
      <c r="E924" s="6" t="s">
        <v>27</v>
      </c>
      <c r="F924" s="6">
        <v>60</v>
      </c>
      <c r="G924" s="6">
        <v>1.9</v>
      </c>
      <c r="H924" s="6" t="s">
        <v>72</v>
      </c>
    </row>
    <row r="925" spans="1:8" x14ac:dyDescent="0.35">
      <c r="A925" s="5" t="s">
        <v>39</v>
      </c>
      <c r="B925" s="5" t="s">
        <v>7</v>
      </c>
      <c r="C925" s="6" t="s">
        <v>128</v>
      </c>
      <c r="D925" s="6">
        <v>4928</v>
      </c>
      <c r="E925" s="6" t="s">
        <v>27</v>
      </c>
      <c r="F925" s="6">
        <v>95</v>
      </c>
      <c r="G925" s="6">
        <v>1.5</v>
      </c>
      <c r="H925" s="6" t="s">
        <v>72</v>
      </c>
    </row>
    <row r="926" spans="1:8" x14ac:dyDescent="0.35">
      <c r="A926" s="5" t="s">
        <v>39</v>
      </c>
      <c r="B926" s="5" t="s">
        <v>7</v>
      </c>
      <c r="C926" s="6" t="s">
        <v>128</v>
      </c>
      <c r="D926" s="6">
        <v>4930</v>
      </c>
      <c r="E926" s="6" t="s">
        <v>13</v>
      </c>
      <c r="F926" s="6">
        <v>55</v>
      </c>
      <c r="G926" s="6">
        <v>1.1000000000000001</v>
      </c>
      <c r="H926" s="6" t="s">
        <v>72</v>
      </c>
    </row>
    <row r="927" spans="1:8" x14ac:dyDescent="0.35">
      <c r="A927" s="5" t="s">
        <v>39</v>
      </c>
      <c r="B927" s="5" t="s">
        <v>7</v>
      </c>
      <c r="C927" s="6" t="s">
        <v>128</v>
      </c>
      <c r="D927" s="6">
        <v>4931</v>
      </c>
      <c r="E927" s="6" t="s">
        <v>27</v>
      </c>
      <c r="F927" s="6">
        <v>80</v>
      </c>
      <c r="G927" s="6">
        <v>0.9</v>
      </c>
      <c r="H927" s="6" t="s">
        <v>72</v>
      </c>
    </row>
    <row r="928" spans="1:8" x14ac:dyDescent="0.35">
      <c r="A928" s="5" t="s">
        <v>39</v>
      </c>
      <c r="B928" s="5" t="s">
        <v>7</v>
      </c>
      <c r="C928" s="6" t="s">
        <v>128</v>
      </c>
      <c r="D928" s="6">
        <v>4932</v>
      </c>
      <c r="E928" s="6" t="s">
        <v>16</v>
      </c>
      <c r="F928" s="6">
        <v>80</v>
      </c>
      <c r="G928" s="6">
        <v>1.1000000000000001</v>
      </c>
      <c r="H928" s="6" t="s">
        <v>72</v>
      </c>
    </row>
    <row r="929" spans="1:8" x14ac:dyDescent="0.35">
      <c r="A929" s="5" t="s">
        <v>39</v>
      </c>
      <c r="B929" s="5" t="s">
        <v>7</v>
      </c>
      <c r="C929" s="6" t="s">
        <v>128</v>
      </c>
      <c r="D929" s="6">
        <v>4933</v>
      </c>
      <c r="E929" s="6" t="s">
        <v>8</v>
      </c>
      <c r="F929" s="6">
        <v>85</v>
      </c>
      <c r="G929" s="6">
        <v>1.1000000000000001</v>
      </c>
      <c r="H929" s="6" t="s">
        <v>9</v>
      </c>
    </row>
    <row r="930" spans="1:8" x14ac:dyDescent="0.35">
      <c r="A930" s="5" t="s">
        <v>39</v>
      </c>
      <c r="B930" s="5" t="s">
        <v>7</v>
      </c>
      <c r="C930" s="6" t="s">
        <v>128</v>
      </c>
      <c r="D930" s="6">
        <v>4934</v>
      </c>
      <c r="E930" s="6" t="s">
        <v>12</v>
      </c>
      <c r="F930" s="6">
        <v>180</v>
      </c>
      <c r="G930" s="6">
        <v>3.2</v>
      </c>
      <c r="H930" s="6" t="s">
        <v>9</v>
      </c>
    </row>
    <row r="931" spans="1:8" x14ac:dyDescent="0.35">
      <c r="A931" s="5" t="s">
        <v>39</v>
      </c>
      <c r="B931" s="5" t="s">
        <v>7</v>
      </c>
      <c r="C931" s="6" t="s">
        <v>128</v>
      </c>
      <c r="D931" s="6">
        <v>4936</v>
      </c>
      <c r="E931" s="6" t="s">
        <v>8</v>
      </c>
      <c r="F931" s="6">
        <v>130</v>
      </c>
      <c r="G931" s="6">
        <v>1.8</v>
      </c>
      <c r="H931" s="6" t="s">
        <v>9</v>
      </c>
    </row>
    <row r="932" spans="1:8" x14ac:dyDescent="0.35">
      <c r="A932" s="5" t="s">
        <v>39</v>
      </c>
      <c r="B932" s="5" t="s">
        <v>7</v>
      </c>
      <c r="C932" s="6" t="s">
        <v>128</v>
      </c>
      <c r="D932" s="6">
        <v>4937</v>
      </c>
      <c r="E932" s="6" t="s">
        <v>16</v>
      </c>
      <c r="F932" s="6">
        <v>60</v>
      </c>
      <c r="G932" s="6">
        <v>0.9</v>
      </c>
      <c r="H932" s="6" t="s">
        <v>9</v>
      </c>
    </row>
    <row r="933" spans="1:8" x14ac:dyDescent="0.35">
      <c r="A933" s="5" t="s">
        <v>39</v>
      </c>
      <c r="B933" s="5" t="s">
        <v>7</v>
      </c>
      <c r="C933" s="6" t="s">
        <v>128</v>
      </c>
      <c r="D933" s="6">
        <v>4938</v>
      </c>
      <c r="E933" s="6" t="s">
        <v>8</v>
      </c>
      <c r="F933" s="6">
        <v>200</v>
      </c>
      <c r="G933" s="6">
        <v>3.9</v>
      </c>
      <c r="H933" s="6" t="s">
        <v>9</v>
      </c>
    </row>
    <row r="934" spans="1:8" x14ac:dyDescent="0.35">
      <c r="A934" s="5" t="s">
        <v>39</v>
      </c>
      <c r="B934" s="5" t="s">
        <v>7</v>
      </c>
      <c r="C934" s="6" t="s">
        <v>128</v>
      </c>
      <c r="D934" s="6">
        <v>4939</v>
      </c>
      <c r="E934" s="6" t="s">
        <v>8</v>
      </c>
      <c r="F934" s="6">
        <v>80</v>
      </c>
      <c r="G934" s="6">
        <v>1.8</v>
      </c>
      <c r="H934" s="6" t="s">
        <v>72</v>
      </c>
    </row>
    <row r="935" spans="1:8" x14ac:dyDescent="0.35">
      <c r="A935" s="5" t="s">
        <v>39</v>
      </c>
      <c r="B935" s="5" t="s">
        <v>7</v>
      </c>
      <c r="C935" s="6" t="s">
        <v>128</v>
      </c>
      <c r="D935" s="6">
        <v>4940</v>
      </c>
      <c r="E935" s="6" t="s">
        <v>16</v>
      </c>
      <c r="F935" s="6">
        <v>110</v>
      </c>
      <c r="G935" s="6">
        <v>1.6</v>
      </c>
      <c r="H935" s="6" t="s">
        <v>9</v>
      </c>
    </row>
    <row r="936" spans="1:8" x14ac:dyDescent="0.35">
      <c r="A936" s="5" t="s">
        <v>39</v>
      </c>
      <c r="B936" s="5" t="s">
        <v>7</v>
      </c>
      <c r="C936" s="6" t="s">
        <v>128</v>
      </c>
      <c r="D936" s="6">
        <v>4941</v>
      </c>
      <c r="E936" s="6" t="s">
        <v>8</v>
      </c>
      <c r="F936" s="6">
        <v>105</v>
      </c>
      <c r="G936" s="6">
        <v>1.8</v>
      </c>
      <c r="H936" s="6" t="s">
        <v>72</v>
      </c>
    </row>
    <row r="937" spans="1:8" x14ac:dyDescent="0.35">
      <c r="A937" s="5" t="s">
        <v>39</v>
      </c>
      <c r="B937" s="5" t="s">
        <v>7</v>
      </c>
      <c r="C937" s="6" t="s">
        <v>128</v>
      </c>
      <c r="D937" s="6">
        <v>4942</v>
      </c>
      <c r="E937" s="6" t="s">
        <v>27</v>
      </c>
      <c r="F937" s="6">
        <v>55</v>
      </c>
      <c r="G937" s="6">
        <v>0.7</v>
      </c>
      <c r="H937" s="6" t="s">
        <v>9</v>
      </c>
    </row>
    <row r="938" spans="1:8" x14ac:dyDescent="0.35">
      <c r="A938" s="5" t="s">
        <v>39</v>
      </c>
      <c r="B938" s="5" t="s">
        <v>7</v>
      </c>
      <c r="C938" s="6" t="s">
        <v>128</v>
      </c>
      <c r="D938" s="6">
        <v>4943</v>
      </c>
      <c r="E938" s="6" t="s">
        <v>8</v>
      </c>
      <c r="F938" s="6">
        <v>40</v>
      </c>
      <c r="G938" s="6">
        <v>0.5</v>
      </c>
      <c r="H938" s="6" t="s">
        <v>72</v>
      </c>
    </row>
    <row r="939" spans="1:8" x14ac:dyDescent="0.35">
      <c r="A939" s="5" t="s">
        <v>39</v>
      </c>
      <c r="B939" s="5" t="s">
        <v>7</v>
      </c>
      <c r="C939" s="6" t="s">
        <v>128</v>
      </c>
      <c r="D939" s="6">
        <v>4944</v>
      </c>
      <c r="E939" s="6" t="s">
        <v>8</v>
      </c>
      <c r="F939" s="6">
        <v>85</v>
      </c>
      <c r="G939" s="6">
        <v>0.9</v>
      </c>
      <c r="H939" s="6" t="s">
        <v>9</v>
      </c>
    </row>
    <row r="940" spans="1:8" x14ac:dyDescent="0.35">
      <c r="A940" s="5" t="s">
        <v>39</v>
      </c>
      <c r="B940" s="5" t="s">
        <v>7</v>
      </c>
      <c r="C940" s="6" t="s">
        <v>128</v>
      </c>
      <c r="D940" s="6">
        <v>4945</v>
      </c>
      <c r="E940" s="6" t="s">
        <v>8</v>
      </c>
      <c r="F940" s="6">
        <v>60</v>
      </c>
      <c r="G940" s="6">
        <v>0.7</v>
      </c>
      <c r="H940" s="6" t="s">
        <v>9</v>
      </c>
    </row>
    <row r="941" spans="1:8" x14ac:dyDescent="0.35">
      <c r="A941" s="5" t="s">
        <v>39</v>
      </c>
      <c r="B941" s="5" t="s">
        <v>7</v>
      </c>
      <c r="C941" s="6" t="s">
        <v>128</v>
      </c>
      <c r="D941" s="6">
        <v>4946</v>
      </c>
      <c r="E941" s="6" t="s">
        <v>8</v>
      </c>
      <c r="F941" s="6">
        <v>50</v>
      </c>
      <c r="G941" s="6">
        <v>0.8</v>
      </c>
      <c r="H941" s="6" t="s">
        <v>72</v>
      </c>
    </row>
    <row r="942" spans="1:8" x14ac:dyDescent="0.35">
      <c r="A942" s="5" t="s">
        <v>39</v>
      </c>
      <c r="B942" s="5" t="s">
        <v>7</v>
      </c>
      <c r="C942" s="6" t="s">
        <v>128</v>
      </c>
      <c r="D942" s="6">
        <v>4947</v>
      </c>
      <c r="E942" s="6" t="s">
        <v>13</v>
      </c>
      <c r="F942" s="6">
        <v>70</v>
      </c>
      <c r="G942" s="6">
        <v>0.8</v>
      </c>
      <c r="H942" s="6" t="s">
        <v>9</v>
      </c>
    </row>
    <row r="943" spans="1:8" x14ac:dyDescent="0.35">
      <c r="A943" s="5" t="s">
        <v>39</v>
      </c>
      <c r="B943" s="5" t="s">
        <v>7</v>
      </c>
      <c r="C943" s="6" t="s">
        <v>128</v>
      </c>
      <c r="D943" s="6">
        <v>4949</v>
      </c>
      <c r="E943" s="6" t="s">
        <v>8</v>
      </c>
      <c r="F943" s="6">
        <v>80</v>
      </c>
      <c r="G943" s="6">
        <v>1.5</v>
      </c>
      <c r="H943" s="6" t="s">
        <v>9</v>
      </c>
    </row>
    <row r="944" spans="1:8" x14ac:dyDescent="0.35">
      <c r="A944" s="5" t="s">
        <v>39</v>
      </c>
      <c r="B944" s="5" t="s">
        <v>7</v>
      </c>
      <c r="C944" s="6" t="s">
        <v>128</v>
      </c>
      <c r="D944" s="6">
        <v>4950</v>
      </c>
      <c r="E944" s="6" t="s">
        <v>12</v>
      </c>
      <c r="F944" s="6">
        <v>90</v>
      </c>
      <c r="G944" s="6">
        <v>1.3</v>
      </c>
      <c r="H944" s="6" t="s">
        <v>72</v>
      </c>
    </row>
    <row r="945" spans="1:8" x14ac:dyDescent="0.35">
      <c r="A945" s="5" t="s">
        <v>39</v>
      </c>
      <c r="B945" s="5" t="s">
        <v>7</v>
      </c>
      <c r="C945" s="6" t="s">
        <v>128</v>
      </c>
      <c r="D945" s="6">
        <v>4951</v>
      </c>
      <c r="E945" s="6" t="s">
        <v>14</v>
      </c>
      <c r="F945" s="6">
        <v>30</v>
      </c>
      <c r="G945" s="6">
        <v>1.5</v>
      </c>
      <c r="H945" s="6" t="s">
        <v>9</v>
      </c>
    </row>
    <row r="946" spans="1:8" x14ac:dyDescent="0.35">
      <c r="A946" s="5" t="s">
        <v>57</v>
      </c>
      <c r="B946" s="5" t="s">
        <v>11</v>
      </c>
      <c r="C946" s="6" t="s">
        <v>129</v>
      </c>
      <c r="D946" s="6">
        <v>4952</v>
      </c>
      <c r="E946" s="6" t="s">
        <v>14</v>
      </c>
      <c r="F946" s="6">
        <v>80</v>
      </c>
      <c r="G946" s="6">
        <v>0.9</v>
      </c>
      <c r="H946" s="6" t="s">
        <v>9</v>
      </c>
    </row>
    <row r="947" spans="1:8" x14ac:dyDescent="0.35">
      <c r="A947" s="5" t="s">
        <v>57</v>
      </c>
      <c r="B947" s="5" t="s">
        <v>11</v>
      </c>
      <c r="C947" s="6" t="s">
        <v>129</v>
      </c>
      <c r="D947" s="6">
        <v>4953</v>
      </c>
      <c r="E947" s="6" t="s">
        <v>14</v>
      </c>
      <c r="F947" s="6">
        <v>75</v>
      </c>
      <c r="G947" s="6">
        <v>0.8</v>
      </c>
      <c r="H947" s="6" t="s">
        <v>9</v>
      </c>
    </row>
    <row r="948" spans="1:8" x14ac:dyDescent="0.35">
      <c r="A948" s="5" t="s">
        <v>39</v>
      </c>
      <c r="B948" s="5" t="s">
        <v>25</v>
      </c>
      <c r="C948" s="6" t="s">
        <v>127</v>
      </c>
      <c r="D948" s="6">
        <v>4954</v>
      </c>
      <c r="E948" s="6" t="s">
        <v>12</v>
      </c>
      <c r="F948" s="6">
        <v>40</v>
      </c>
      <c r="G948" s="6">
        <v>0.6</v>
      </c>
      <c r="H948" s="6" t="s">
        <v>9</v>
      </c>
    </row>
    <row r="949" spans="1:8" x14ac:dyDescent="0.35">
      <c r="A949" s="5" t="s">
        <v>57</v>
      </c>
      <c r="B949" s="5" t="s">
        <v>11</v>
      </c>
      <c r="C949" s="6" t="s">
        <v>129</v>
      </c>
      <c r="D949" s="6">
        <v>4954</v>
      </c>
      <c r="E949" s="6" t="s">
        <v>14</v>
      </c>
      <c r="F949" s="6">
        <v>90</v>
      </c>
      <c r="G949" s="6">
        <v>2</v>
      </c>
      <c r="H949" s="6" t="s">
        <v>9</v>
      </c>
    </row>
    <row r="950" spans="1:8" x14ac:dyDescent="0.35">
      <c r="A950" s="5" t="s">
        <v>57</v>
      </c>
      <c r="B950" s="5" t="s">
        <v>11</v>
      </c>
      <c r="C950" s="6" t="s">
        <v>129</v>
      </c>
      <c r="D950" s="6">
        <v>4955</v>
      </c>
      <c r="E950" s="6" t="s">
        <v>14</v>
      </c>
      <c r="F950" s="6">
        <v>110</v>
      </c>
      <c r="G950" s="6">
        <v>2.1</v>
      </c>
      <c r="H950" s="6" t="s">
        <v>9</v>
      </c>
    </row>
    <row r="951" spans="1:8" x14ac:dyDescent="0.35">
      <c r="A951" s="5" t="s">
        <v>57</v>
      </c>
      <c r="B951" s="5" t="s">
        <v>11</v>
      </c>
      <c r="C951" s="6" t="s">
        <v>129</v>
      </c>
      <c r="D951" s="6">
        <v>4956</v>
      </c>
      <c r="E951" s="6" t="s">
        <v>14</v>
      </c>
      <c r="F951" s="6">
        <v>100</v>
      </c>
      <c r="G951" s="6">
        <v>3.1</v>
      </c>
      <c r="H951" s="6" t="s">
        <v>9</v>
      </c>
    </row>
    <row r="952" spans="1:8" x14ac:dyDescent="0.35">
      <c r="A952" s="5" t="s">
        <v>57</v>
      </c>
      <c r="B952" s="5" t="s">
        <v>11</v>
      </c>
      <c r="C952" s="6" t="s">
        <v>129</v>
      </c>
      <c r="D952" s="6">
        <v>4957</v>
      </c>
      <c r="E952" s="6" t="s">
        <v>14</v>
      </c>
      <c r="F952" s="6">
        <v>60</v>
      </c>
      <c r="G952" s="6">
        <v>1.3</v>
      </c>
      <c r="H952" s="6" t="s">
        <v>9</v>
      </c>
    </row>
    <row r="953" spans="1:8" x14ac:dyDescent="0.35">
      <c r="A953" s="5" t="s">
        <v>57</v>
      </c>
      <c r="B953" s="5" t="s">
        <v>11</v>
      </c>
      <c r="C953" s="6" t="s">
        <v>129</v>
      </c>
      <c r="D953" s="6">
        <v>4958</v>
      </c>
      <c r="E953" s="6" t="s">
        <v>14</v>
      </c>
      <c r="F953" s="6">
        <v>120</v>
      </c>
      <c r="G953" s="6">
        <v>2.5</v>
      </c>
      <c r="H953" s="6" t="s">
        <v>17</v>
      </c>
    </row>
    <row r="954" spans="1:8" x14ac:dyDescent="0.35">
      <c r="A954" s="5" t="s">
        <v>57</v>
      </c>
      <c r="B954" s="5" t="s">
        <v>11</v>
      </c>
      <c r="C954" s="6" t="s">
        <v>129</v>
      </c>
      <c r="D954" s="6">
        <v>4959</v>
      </c>
      <c r="E954" s="6" t="s">
        <v>14</v>
      </c>
      <c r="F954" s="6">
        <v>80</v>
      </c>
      <c r="G954" s="6">
        <v>1.8</v>
      </c>
      <c r="H954" s="6" t="s">
        <v>9</v>
      </c>
    </row>
    <row r="955" spans="1:8" x14ac:dyDescent="0.35">
      <c r="A955" s="5" t="s">
        <v>57</v>
      </c>
      <c r="B955" s="5" t="s">
        <v>11</v>
      </c>
      <c r="C955" s="6" t="s">
        <v>129</v>
      </c>
      <c r="D955" s="6">
        <v>4960</v>
      </c>
      <c r="E955" s="6" t="s">
        <v>14</v>
      </c>
      <c r="F955" s="6">
        <v>150</v>
      </c>
      <c r="G955" s="6">
        <v>2.5</v>
      </c>
      <c r="H955" s="6" t="s">
        <v>9</v>
      </c>
    </row>
    <row r="956" spans="1:8" x14ac:dyDescent="0.35">
      <c r="A956" s="5" t="s">
        <v>57</v>
      </c>
      <c r="B956" s="5" t="s">
        <v>11</v>
      </c>
      <c r="C956" s="6" t="s">
        <v>129</v>
      </c>
      <c r="D956" s="6">
        <v>4961</v>
      </c>
      <c r="E956" s="6" t="s">
        <v>14</v>
      </c>
      <c r="F956" s="6">
        <v>125</v>
      </c>
      <c r="G956" s="6">
        <v>2.1</v>
      </c>
      <c r="H956" s="6" t="s">
        <v>9</v>
      </c>
    </row>
    <row r="957" spans="1:8" x14ac:dyDescent="0.35">
      <c r="A957" s="5" t="s">
        <v>57</v>
      </c>
      <c r="B957" s="5" t="s">
        <v>11</v>
      </c>
      <c r="C957" s="6" t="s">
        <v>129</v>
      </c>
      <c r="D957" s="6">
        <v>4962</v>
      </c>
      <c r="E957" s="6" t="s">
        <v>14</v>
      </c>
      <c r="F957" s="6">
        <v>90</v>
      </c>
      <c r="G957" s="6">
        <v>4.0999999999999996</v>
      </c>
      <c r="H957" s="6" t="s">
        <v>9</v>
      </c>
    </row>
    <row r="958" spans="1:8" x14ac:dyDescent="0.35">
      <c r="A958" s="5" t="s">
        <v>57</v>
      </c>
      <c r="B958" s="5" t="s">
        <v>11</v>
      </c>
      <c r="C958" s="6" t="s">
        <v>129</v>
      </c>
      <c r="D958" s="6">
        <v>4963</v>
      </c>
      <c r="E958" s="6" t="s">
        <v>14</v>
      </c>
      <c r="F958" s="6">
        <v>65</v>
      </c>
      <c r="G958" s="6">
        <v>2</v>
      </c>
      <c r="H958" s="6" t="s">
        <v>9</v>
      </c>
    </row>
    <row r="959" spans="1:8" x14ac:dyDescent="0.35">
      <c r="A959" s="5" t="s">
        <v>57</v>
      </c>
      <c r="B959" s="5" t="s">
        <v>11</v>
      </c>
      <c r="C959" s="6" t="s">
        <v>129</v>
      </c>
      <c r="D959" s="6">
        <v>4964</v>
      </c>
      <c r="E959" s="6" t="s">
        <v>14</v>
      </c>
      <c r="F959" s="6">
        <v>75</v>
      </c>
      <c r="G959" s="6">
        <v>2</v>
      </c>
      <c r="H959" s="6" t="s">
        <v>9</v>
      </c>
    </row>
    <row r="960" spans="1:8" x14ac:dyDescent="0.35">
      <c r="A960" s="5" t="s">
        <v>57</v>
      </c>
      <c r="B960" s="5" t="s">
        <v>11</v>
      </c>
      <c r="C960" s="6" t="s">
        <v>129</v>
      </c>
      <c r="D960" s="6">
        <v>4965</v>
      </c>
      <c r="E960" s="6" t="s">
        <v>14</v>
      </c>
      <c r="F960" s="6">
        <v>65</v>
      </c>
      <c r="G960" s="6">
        <v>0.8</v>
      </c>
      <c r="H960" s="6" t="s">
        <v>9</v>
      </c>
    </row>
    <row r="961" spans="1:8" x14ac:dyDescent="0.35">
      <c r="A961" s="5" t="s">
        <v>57</v>
      </c>
      <c r="B961" s="5" t="s">
        <v>11</v>
      </c>
      <c r="C961" s="6" t="s">
        <v>129</v>
      </c>
      <c r="D961" s="6">
        <v>4966</v>
      </c>
      <c r="E961" s="6" t="s">
        <v>14</v>
      </c>
      <c r="F961" s="6">
        <v>60</v>
      </c>
      <c r="G961" s="6">
        <v>1.3</v>
      </c>
      <c r="H961" s="6" t="s">
        <v>9</v>
      </c>
    </row>
    <row r="962" spans="1:8" x14ac:dyDescent="0.35">
      <c r="A962" s="5" t="s">
        <v>57</v>
      </c>
      <c r="B962" s="5" t="s">
        <v>11</v>
      </c>
      <c r="C962" s="6" t="s">
        <v>129</v>
      </c>
      <c r="D962" s="6">
        <v>4967</v>
      </c>
      <c r="E962" s="6" t="s">
        <v>14</v>
      </c>
      <c r="F962" s="6">
        <v>30</v>
      </c>
      <c r="G962" s="6">
        <v>2.9</v>
      </c>
      <c r="H962" s="6" t="s">
        <v>17</v>
      </c>
    </row>
    <row r="963" spans="1:8" x14ac:dyDescent="0.35">
      <c r="A963" s="5" t="s">
        <v>57</v>
      </c>
      <c r="B963" s="5" t="s">
        <v>11</v>
      </c>
      <c r="C963" s="6" t="s">
        <v>129</v>
      </c>
      <c r="D963" s="6">
        <v>4968</v>
      </c>
      <c r="E963" s="6" t="s">
        <v>12</v>
      </c>
      <c r="F963" s="6">
        <v>55</v>
      </c>
      <c r="G963" s="6">
        <v>0.9</v>
      </c>
      <c r="H963" s="6" t="s">
        <v>9</v>
      </c>
    </row>
    <row r="964" spans="1:8" x14ac:dyDescent="0.35">
      <c r="A964" s="5" t="s">
        <v>57</v>
      </c>
      <c r="B964" s="5" t="s">
        <v>11</v>
      </c>
      <c r="C964" s="6" t="s">
        <v>129</v>
      </c>
      <c r="D964" s="6">
        <v>4969</v>
      </c>
      <c r="E964" s="6" t="s">
        <v>14</v>
      </c>
      <c r="F964" s="6">
        <v>20</v>
      </c>
      <c r="G964" s="6">
        <v>2.5</v>
      </c>
      <c r="H964" s="6" t="s">
        <v>9</v>
      </c>
    </row>
    <row r="965" spans="1:8" x14ac:dyDescent="0.35">
      <c r="A965" s="5" t="s">
        <v>57</v>
      </c>
      <c r="B965" s="5" t="s">
        <v>11</v>
      </c>
      <c r="C965" s="6" t="s">
        <v>129</v>
      </c>
      <c r="D965" s="6">
        <v>4970</v>
      </c>
      <c r="E965" s="6" t="s">
        <v>14</v>
      </c>
      <c r="F965" s="6">
        <v>15</v>
      </c>
      <c r="G965" s="6">
        <v>2.2999999999999998</v>
      </c>
      <c r="H965" s="6" t="s">
        <v>17</v>
      </c>
    </row>
    <row r="966" spans="1:8" x14ac:dyDescent="0.35">
      <c r="A966" s="5" t="s">
        <v>54</v>
      </c>
      <c r="B966" s="5" t="s">
        <v>11</v>
      </c>
      <c r="C966" s="6" t="s">
        <v>130</v>
      </c>
      <c r="D966" s="6">
        <v>4971</v>
      </c>
      <c r="E966" s="6" t="s">
        <v>18</v>
      </c>
      <c r="F966" s="6">
        <v>12</v>
      </c>
      <c r="G966" s="6">
        <v>0.4</v>
      </c>
      <c r="H966" s="6" t="s">
        <v>72</v>
      </c>
    </row>
    <row r="967" spans="1:8" x14ac:dyDescent="0.35">
      <c r="A967" s="5" t="s">
        <v>54</v>
      </c>
      <c r="B967" s="5" t="s">
        <v>11</v>
      </c>
      <c r="C967" s="6" t="s">
        <v>130</v>
      </c>
      <c r="D967" s="6">
        <v>4972</v>
      </c>
      <c r="E967" s="6" t="s">
        <v>18</v>
      </c>
      <c r="F967" s="6">
        <v>100</v>
      </c>
      <c r="G967" s="6">
        <v>1.7</v>
      </c>
      <c r="H967" s="6" t="s">
        <v>9</v>
      </c>
    </row>
    <row r="968" spans="1:8" x14ac:dyDescent="0.35">
      <c r="A968" s="5" t="s">
        <v>54</v>
      </c>
      <c r="B968" s="5" t="s">
        <v>11</v>
      </c>
      <c r="C968" s="6" t="s">
        <v>130</v>
      </c>
      <c r="D968" s="6">
        <v>4973</v>
      </c>
      <c r="E968" s="6" t="s">
        <v>18</v>
      </c>
      <c r="F968" s="6">
        <v>140</v>
      </c>
      <c r="G968" s="6">
        <v>4.0999999999999996</v>
      </c>
      <c r="H968" s="6" t="s">
        <v>72</v>
      </c>
    </row>
    <row r="969" spans="1:8" x14ac:dyDescent="0.35">
      <c r="A969" s="5" t="s">
        <v>54</v>
      </c>
      <c r="B969" s="5" t="s">
        <v>11</v>
      </c>
      <c r="C969" s="6" t="s">
        <v>130</v>
      </c>
      <c r="D969" s="6">
        <v>4974</v>
      </c>
      <c r="E969" s="6" t="s">
        <v>14</v>
      </c>
      <c r="F969" s="6">
        <v>60</v>
      </c>
      <c r="G969" s="6">
        <v>1.1000000000000001</v>
      </c>
      <c r="H969" s="6" t="s">
        <v>17</v>
      </c>
    </row>
    <row r="970" spans="1:8" x14ac:dyDescent="0.35">
      <c r="A970" s="5" t="s">
        <v>54</v>
      </c>
      <c r="B970" s="5" t="s">
        <v>11</v>
      </c>
      <c r="C970" s="6" t="s">
        <v>130</v>
      </c>
      <c r="D970" s="6">
        <v>4975</v>
      </c>
      <c r="E970" s="6" t="s">
        <v>18</v>
      </c>
      <c r="F970" s="6">
        <v>40</v>
      </c>
      <c r="G970" s="6">
        <v>0.8</v>
      </c>
      <c r="H970" s="6" t="s">
        <v>9</v>
      </c>
    </row>
    <row r="971" spans="1:8" x14ac:dyDescent="0.35">
      <c r="A971" s="5" t="s">
        <v>54</v>
      </c>
      <c r="B971" s="5" t="s">
        <v>11</v>
      </c>
      <c r="C971" s="6" t="s">
        <v>130</v>
      </c>
      <c r="D971" s="6">
        <v>4976</v>
      </c>
      <c r="E971" s="6" t="s">
        <v>18</v>
      </c>
      <c r="F971" s="6">
        <v>30</v>
      </c>
      <c r="G971" s="6">
        <v>0.8</v>
      </c>
      <c r="H971" s="6" t="s">
        <v>17</v>
      </c>
    </row>
    <row r="972" spans="1:8" x14ac:dyDescent="0.35">
      <c r="A972" s="5" t="s">
        <v>54</v>
      </c>
      <c r="B972" s="5" t="s">
        <v>11</v>
      </c>
      <c r="C972" s="6" t="s">
        <v>130</v>
      </c>
      <c r="D972" s="6">
        <v>4977</v>
      </c>
      <c r="E972" s="6" t="s">
        <v>18</v>
      </c>
      <c r="F972" s="6">
        <v>80</v>
      </c>
      <c r="G972" s="6">
        <v>0.7</v>
      </c>
      <c r="H972" s="6" t="s">
        <v>9</v>
      </c>
    </row>
    <row r="973" spans="1:8" x14ac:dyDescent="0.35">
      <c r="A973" s="5" t="s">
        <v>54</v>
      </c>
      <c r="B973" s="5" t="s">
        <v>11</v>
      </c>
      <c r="C973" s="6" t="s">
        <v>130</v>
      </c>
      <c r="D973" s="6">
        <v>4978</v>
      </c>
      <c r="E973" s="6" t="s">
        <v>18</v>
      </c>
      <c r="F973" s="6">
        <v>90</v>
      </c>
      <c r="G973" s="6">
        <v>0.7</v>
      </c>
      <c r="H973" s="6" t="s">
        <v>9</v>
      </c>
    </row>
    <row r="974" spans="1:8" x14ac:dyDescent="0.35">
      <c r="A974" s="5" t="s">
        <v>54</v>
      </c>
      <c r="B974" s="5" t="s">
        <v>11</v>
      </c>
      <c r="C974" s="6" t="s">
        <v>130</v>
      </c>
      <c r="D974" s="6">
        <v>4979</v>
      </c>
      <c r="E974" s="6" t="s">
        <v>13</v>
      </c>
      <c r="F974" s="6">
        <v>80</v>
      </c>
      <c r="G974" s="6">
        <v>1.1000000000000001</v>
      </c>
      <c r="H974" s="6" t="s">
        <v>9</v>
      </c>
    </row>
    <row r="975" spans="1:8" x14ac:dyDescent="0.35">
      <c r="A975" s="5" t="s">
        <v>54</v>
      </c>
      <c r="B975" s="5" t="s">
        <v>11</v>
      </c>
      <c r="C975" s="6" t="s">
        <v>130</v>
      </c>
      <c r="D975" s="6">
        <v>4980</v>
      </c>
      <c r="E975" s="6" t="s">
        <v>18</v>
      </c>
      <c r="F975" s="6">
        <v>70</v>
      </c>
      <c r="G975" s="6">
        <v>1.7</v>
      </c>
      <c r="H975" s="6" t="s">
        <v>9</v>
      </c>
    </row>
    <row r="976" spans="1:8" x14ac:dyDescent="0.35">
      <c r="A976" s="5" t="s">
        <v>54</v>
      </c>
      <c r="B976" s="5" t="s">
        <v>11</v>
      </c>
      <c r="C976" s="6" t="s">
        <v>130</v>
      </c>
      <c r="D976" s="6">
        <v>4981</v>
      </c>
      <c r="E976" s="6" t="s">
        <v>14</v>
      </c>
      <c r="F976" s="6">
        <v>55</v>
      </c>
      <c r="G976" s="6">
        <v>2.5</v>
      </c>
      <c r="H976" s="6" t="s">
        <v>9</v>
      </c>
    </row>
    <row r="977" spans="1:8" x14ac:dyDescent="0.35">
      <c r="A977" s="5" t="s">
        <v>54</v>
      </c>
      <c r="B977" s="5" t="s">
        <v>11</v>
      </c>
      <c r="C977" s="6" t="s">
        <v>130</v>
      </c>
      <c r="D977" s="6">
        <v>4982</v>
      </c>
      <c r="E977" s="6" t="s">
        <v>14</v>
      </c>
      <c r="F977" s="6">
        <v>160</v>
      </c>
      <c r="G977" s="6">
        <v>1.3</v>
      </c>
      <c r="H977" s="6" t="s">
        <v>9</v>
      </c>
    </row>
    <row r="978" spans="1:8" x14ac:dyDescent="0.35">
      <c r="A978" s="5" t="s">
        <v>54</v>
      </c>
      <c r="B978" s="5" t="s">
        <v>11</v>
      </c>
      <c r="C978" s="6" t="s">
        <v>130</v>
      </c>
      <c r="D978" s="6">
        <v>4983</v>
      </c>
      <c r="E978" s="6" t="s">
        <v>18</v>
      </c>
      <c r="F978" s="6">
        <v>50</v>
      </c>
      <c r="G978" s="6">
        <v>0.6</v>
      </c>
      <c r="H978" s="6" t="s">
        <v>22</v>
      </c>
    </row>
    <row r="979" spans="1:8" x14ac:dyDescent="0.35">
      <c r="A979" s="5" t="s">
        <v>54</v>
      </c>
      <c r="B979" s="5" t="s">
        <v>11</v>
      </c>
      <c r="C979" s="6" t="s">
        <v>130</v>
      </c>
      <c r="D979" s="6">
        <v>4984</v>
      </c>
      <c r="E979" s="6" t="s">
        <v>18</v>
      </c>
      <c r="F979" s="6">
        <v>130</v>
      </c>
      <c r="G979" s="6">
        <v>1.4</v>
      </c>
      <c r="H979" s="6" t="s">
        <v>9</v>
      </c>
    </row>
    <row r="980" spans="1:8" x14ac:dyDescent="0.35">
      <c r="A980" s="5" t="s">
        <v>54</v>
      </c>
      <c r="B980" s="5" t="s">
        <v>11</v>
      </c>
      <c r="C980" s="6" t="s">
        <v>130</v>
      </c>
      <c r="D980" s="6">
        <v>4985</v>
      </c>
      <c r="E980" s="6" t="s">
        <v>13</v>
      </c>
      <c r="F980" s="6">
        <v>120</v>
      </c>
      <c r="G980" s="6">
        <v>1.5</v>
      </c>
      <c r="H980" s="6" t="s">
        <v>9</v>
      </c>
    </row>
    <row r="981" spans="1:8" x14ac:dyDescent="0.35">
      <c r="A981" s="5" t="s">
        <v>54</v>
      </c>
      <c r="B981" s="5" t="s">
        <v>11</v>
      </c>
      <c r="C981" s="6" t="s">
        <v>130</v>
      </c>
      <c r="D981" s="6">
        <v>4986</v>
      </c>
      <c r="E981" s="6" t="s">
        <v>14</v>
      </c>
      <c r="F981" s="6">
        <v>70</v>
      </c>
      <c r="G981" s="6">
        <v>1.4</v>
      </c>
      <c r="H981" s="6" t="s">
        <v>9</v>
      </c>
    </row>
    <row r="982" spans="1:8" x14ac:dyDescent="0.35">
      <c r="A982" s="5" t="s">
        <v>54</v>
      </c>
      <c r="B982" s="5" t="s">
        <v>11</v>
      </c>
      <c r="C982" s="6" t="s">
        <v>130</v>
      </c>
      <c r="D982" s="6">
        <v>4987</v>
      </c>
      <c r="E982" s="6" t="s">
        <v>18</v>
      </c>
      <c r="F982" s="6">
        <v>85</v>
      </c>
      <c r="G982" s="6">
        <v>2.6</v>
      </c>
      <c r="H982" s="6" t="s">
        <v>9</v>
      </c>
    </row>
    <row r="983" spans="1:8" x14ac:dyDescent="0.35">
      <c r="A983" s="5" t="s">
        <v>54</v>
      </c>
      <c r="B983" s="5" t="s">
        <v>11</v>
      </c>
      <c r="C983" s="6" t="s">
        <v>130</v>
      </c>
      <c r="D983" s="6">
        <v>4988</v>
      </c>
      <c r="E983" s="6" t="s">
        <v>18</v>
      </c>
      <c r="F983" s="6">
        <v>100</v>
      </c>
      <c r="G983" s="6">
        <v>1.7</v>
      </c>
      <c r="H983" s="6" t="s">
        <v>9</v>
      </c>
    </row>
    <row r="984" spans="1:8" x14ac:dyDescent="0.35">
      <c r="A984" s="5" t="s">
        <v>54</v>
      </c>
      <c r="B984" s="5" t="s">
        <v>11</v>
      </c>
      <c r="C984" s="6" t="s">
        <v>130</v>
      </c>
      <c r="D984" s="6">
        <v>4989</v>
      </c>
      <c r="E984" s="6" t="s">
        <v>18</v>
      </c>
      <c r="F984" s="6">
        <v>115</v>
      </c>
      <c r="G984" s="6">
        <v>2</v>
      </c>
      <c r="H984" s="6" t="s">
        <v>9</v>
      </c>
    </row>
    <row r="985" spans="1:8" x14ac:dyDescent="0.35">
      <c r="A985" s="5" t="s">
        <v>54</v>
      </c>
      <c r="B985" s="5" t="s">
        <v>11</v>
      </c>
      <c r="C985" s="6" t="s">
        <v>130</v>
      </c>
      <c r="D985" s="6">
        <v>4990</v>
      </c>
      <c r="E985" s="6" t="s">
        <v>14</v>
      </c>
      <c r="F985" s="6">
        <v>90</v>
      </c>
      <c r="G985" s="6">
        <v>0.9</v>
      </c>
      <c r="H985" s="6" t="s">
        <v>9</v>
      </c>
    </row>
    <row r="986" spans="1:8" x14ac:dyDescent="0.35">
      <c r="A986" s="5" t="s">
        <v>54</v>
      </c>
      <c r="B986" s="5" t="s">
        <v>11</v>
      </c>
      <c r="C986" s="6" t="s">
        <v>130</v>
      </c>
      <c r="D986" s="6">
        <v>4991</v>
      </c>
      <c r="E986" s="6" t="s">
        <v>14</v>
      </c>
      <c r="F986" s="6">
        <v>150</v>
      </c>
      <c r="G986" s="6">
        <v>1.8</v>
      </c>
      <c r="H986" s="6" t="s">
        <v>9</v>
      </c>
    </row>
    <row r="987" spans="1:8" x14ac:dyDescent="0.35">
      <c r="A987" s="5" t="s">
        <v>54</v>
      </c>
      <c r="B987" s="5" t="s">
        <v>11</v>
      </c>
      <c r="C987" s="6" t="s">
        <v>130</v>
      </c>
      <c r="D987" s="6">
        <v>4992</v>
      </c>
      <c r="E987" s="6" t="s">
        <v>14</v>
      </c>
      <c r="F987" s="6">
        <v>100</v>
      </c>
      <c r="G987" s="6">
        <v>2.5</v>
      </c>
      <c r="H987" s="6" t="s">
        <v>9</v>
      </c>
    </row>
    <row r="988" spans="1:8" x14ac:dyDescent="0.35">
      <c r="A988" s="5" t="s">
        <v>54</v>
      </c>
      <c r="B988" s="5" t="s">
        <v>11</v>
      </c>
      <c r="C988" s="6" t="s">
        <v>130</v>
      </c>
      <c r="D988" s="6">
        <v>4993</v>
      </c>
      <c r="E988" s="6" t="s">
        <v>14</v>
      </c>
      <c r="F988" s="6">
        <v>110</v>
      </c>
      <c r="G988" s="6">
        <v>0.7</v>
      </c>
      <c r="H988" s="6" t="s">
        <v>9</v>
      </c>
    </row>
    <row r="989" spans="1:8" x14ac:dyDescent="0.35">
      <c r="A989" s="5" t="s">
        <v>54</v>
      </c>
      <c r="B989" s="5" t="s">
        <v>11</v>
      </c>
      <c r="C989" s="6" t="s">
        <v>130</v>
      </c>
      <c r="D989" s="6">
        <v>4994</v>
      </c>
      <c r="E989" s="6" t="s">
        <v>14</v>
      </c>
      <c r="F989" s="6">
        <v>60</v>
      </c>
      <c r="G989" s="6">
        <v>0.6</v>
      </c>
      <c r="H989" s="6" t="s">
        <v>9</v>
      </c>
    </row>
    <row r="990" spans="1:8" x14ac:dyDescent="0.35">
      <c r="A990" s="5" t="s">
        <v>54</v>
      </c>
      <c r="B990" s="5" t="s">
        <v>11</v>
      </c>
      <c r="C990" s="6" t="s">
        <v>130</v>
      </c>
      <c r="D990" s="6">
        <v>4995</v>
      </c>
      <c r="E990" s="6" t="s">
        <v>14</v>
      </c>
      <c r="F990" s="6">
        <v>65</v>
      </c>
      <c r="G990" s="6">
        <v>2.7</v>
      </c>
      <c r="H990" s="6" t="s">
        <v>9</v>
      </c>
    </row>
    <row r="991" spans="1:8" x14ac:dyDescent="0.35">
      <c r="A991" s="5" t="s">
        <v>54</v>
      </c>
      <c r="B991" s="5" t="s">
        <v>11</v>
      </c>
      <c r="C991" s="6" t="s">
        <v>130</v>
      </c>
      <c r="D991" s="6">
        <v>4996</v>
      </c>
      <c r="E991" s="6" t="s">
        <v>18</v>
      </c>
      <c r="F991" s="6">
        <v>70</v>
      </c>
      <c r="G991" s="6">
        <v>1.8</v>
      </c>
      <c r="H991" s="6" t="s">
        <v>9</v>
      </c>
    </row>
    <row r="992" spans="1:8" x14ac:dyDescent="0.35">
      <c r="A992" s="5" t="s">
        <v>54</v>
      </c>
      <c r="B992" s="5" t="s">
        <v>11</v>
      </c>
      <c r="C992" s="6" t="s">
        <v>130</v>
      </c>
      <c r="D992" s="6">
        <v>4997</v>
      </c>
      <c r="E992" s="6" t="s">
        <v>18</v>
      </c>
      <c r="F992" s="6">
        <v>90</v>
      </c>
      <c r="G992" s="6">
        <v>2.1</v>
      </c>
      <c r="H992" s="6" t="s">
        <v>9</v>
      </c>
    </row>
    <row r="993" spans="1:8" x14ac:dyDescent="0.35">
      <c r="A993" s="5" t="s">
        <v>54</v>
      </c>
      <c r="B993" s="5" t="s">
        <v>11</v>
      </c>
      <c r="C993" s="6" t="s">
        <v>130</v>
      </c>
      <c r="D993" s="6">
        <v>4998</v>
      </c>
      <c r="E993" s="6" t="s">
        <v>18</v>
      </c>
      <c r="F993" s="6">
        <v>70</v>
      </c>
      <c r="G993" s="6">
        <v>1.3</v>
      </c>
      <c r="H993" s="6" t="s">
        <v>9</v>
      </c>
    </row>
    <row r="994" spans="1:8" x14ac:dyDescent="0.35">
      <c r="A994" s="5" t="s">
        <v>54</v>
      </c>
      <c r="B994" s="5" t="s">
        <v>11</v>
      </c>
      <c r="C994" s="6" t="s">
        <v>130</v>
      </c>
      <c r="D994" s="6">
        <v>4999</v>
      </c>
      <c r="E994" s="6" t="s">
        <v>14</v>
      </c>
      <c r="F994" s="6">
        <v>50</v>
      </c>
      <c r="G994" s="6">
        <v>1.1000000000000001</v>
      </c>
      <c r="H994" s="6" t="s">
        <v>9</v>
      </c>
    </row>
    <row r="995" spans="1:8" x14ac:dyDescent="0.35">
      <c r="A995" s="5" t="s">
        <v>54</v>
      </c>
      <c r="B995" s="5" t="s">
        <v>11</v>
      </c>
      <c r="C995" s="6" t="s">
        <v>130</v>
      </c>
      <c r="D995" s="6">
        <v>5000</v>
      </c>
      <c r="E995" s="6" t="s">
        <v>14</v>
      </c>
      <c r="F995" s="6">
        <v>120</v>
      </c>
      <c r="G995" s="6">
        <v>2.1</v>
      </c>
      <c r="H995" s="6" t="s">
        <v>17</v>
      </c>
    </row>
    <row r="996" spans="1:8" x14ac:dyDescent="0.35">
      <c r="A996" s="3"/>
      <c r="B996" s="1"/>
      <c r="C996" s="1"/>
      <c r="D996" s="1"/>
      <c r="E996" s="1"/>
      <c r="F996" s="10"/>
    </row>
    <row r="997" spans="1:8" x14ac:dyDescent="0.35">
      <c r="A997" s="3"/>
      <c r="B997" s="1"/>
      <c r="C997" s="1"/>
      <c r="D997" s="1"/>
      <c r="E997" s="1"/>
      <c r="F997" s="10"/>
    </row>
    <row r="998" spans="1:8" x14ac:dyDescent="0.35">
      <c r="A998" s="3"/>
      <c r="B998" s="1"/>
      <c r="C998" s="1"/>
      <c r="D998" s="1"/>
      <c r="E998" s="1"/>
      <c r="F998" s="10"/>
    </row>
    <row r="999" spans="1:8" x14ac:dyDescent="0.35">
      <c r="A999" s="3"/>
      <c r="B999" s="1"/>
      <c r="C999" s="1"/>
      <c r="D999" s="1"/>
      <c r="E999" s="1"/>
      <c r="F999" s="10"/>
    </row>
    <row r="1000" spans="1:8" x14ac:dyDescent="0.35">
      <c r="A1000" s="3"/>
      <c r="B1000" s="1"/>
      <c r="C1000" s="1"/>
      <c r="D1000" s="1"/>
      <c r="E1000" s="1"/>
      <c r="F1000" s="10"/>
    </row>
    <row r="1001" spans="1:8" x14ac:dyDescent="0.35">
      <c r="A1001" s="3"/>
      <c r="B1001" s="1"/>
      <c r="C1001" s="1"/>
      <c r="D1001" s="1"/>
      <c r="E1001" s="1"/>
      <c r="F1001" s="10"/>
    </row>
  </sheetData>
  <autoFilter ref="A1:H995" xr:uid="{53DCA6BF-3C78-47B4-ABA0-4AB85C447D0A}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DED2-78A3-4BB0-B000-F8D871B87195}">
  <sheetPr filterMode="1"/>
  <dimension ref="A1:N995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0.6640625" defaultRowHeight="15.5" x14ac:dyDescent="0.35"/>
  <cols>
    <col min="1" max="1" width="6.08203125" style="2" bestFit="1" customWidth="1"/>
    <col min="2" max="2" width="9.25" style="2" bestFit="1" customWidth="1"/>
    <col min="3" max="3" width="10.83203125" style="2" bestFit="1" customWidth="1"/>
    <col min="4" max="4" width="4.75" style="2" bestFit="1" customWidth="1"/>
    <col min="5" max="5" width="22.83203125" style="2" bestFit="1" customWidth="1"/>
    <col min="6" max="6" width="8.08203125" bestFit="1" customWidth="1"/>
    <col min="7" max="7" width="5.4140625" bestFit="1" customWidth="1"/>
    <col min="8" max="8" width="10.9140625" style="2" bestFit="1" customWidth="1"/>
    <col min="9" max="9" width="8.83203125" style="2" bestFit="1" customWidth="1"/>
    <col min="15" max="16384" width="10.6640625" style="2"/>
  </cols>
  <sheetData>
    <row r="1" spans="1:13" x14ac:dyDescent="0.35">
      <c r="A1" s="4" t="s">
        <v>0</v>
      </c>
      <c r="B1" s="4" t="s">
        <v>1</v>
      </c>
      <c r="C1" s="4" t="s">
        <v>71</v>
      </c>
      <c r="D1" s="4" t="s">
        <v>2</v>
      </c>
      <c r="E1" s="4" t="s">
        <v>3</v>
      </c>
      <c r="F1" t="s">
        <v>4</v>
      </c>
      <c r="G1" t="s">
        <v>5</v>
      </c>
      <c r="H1" s="4" t="s">
        <v>6</v>
      </c>
      <c r="I1" s="4" t="s">
        <v>138</v>
      </c>
      <c r="J1" t="s">
        <v>139</v>
      </c>
      <c r="K1" t="s">
        <v>139</v>
      </c>
      <c r="L1" s="4"/>
    </row>
    <row r="2" spans="1:13" x14ac:dyDescent="0.35">
      <c r="A2" s="5" t="s">
        <v>30</v>
      </c>
      <c r="B2" s="5" t="s">
        <v>7</v>
      </c>
      <c r="C2" s="6" t="s">
        <v>75</v>
      </c>
      <c r="D2" s="6">
        <v>1000</v>
      </c>
      <c r="E2" s="6" t="s">
        <v>19</v>
      </c>
      <c r="F2">
        <f t="shared" ref="F2:F10" si="0">M2</f>
        <v>118</v>
      </c>
      <c r="G2">
        <v>3.12</v>
      </c>
      <c r="H2" s="6" t="s">
        <v>17</v>
      </c>
      <c r="I2" s="16" t="s">
        <v>137</v>
      </c>
      <c r="J2">
        <v>115</v>
      </c>
      <c r="K2">
        <v>3.12</v>
      </c>
      <c r="L2">
        <v>3</v>
      </c>
      <c r="M2">
        <f t="shared" ref="M2:M10" si="1">J2+L$2</f>
        <v>118</v>
      </c>
    </row>
    <row r="3" spans="1:13" x14ac:dyDescent="0.35">
      <c r="A3" s="5" t="s">
        <v>30</v>
      </c>
      <c r="B3" s="5" t="s">
        <v>7</v>
      </c>
      <c r="C3" s="6" t="s">
        <v>75</v>
      </c>
      <c r="D3" s="6">
        <v>1002</v>
      </c>
      <c r="E3" s="6" t="s">
        <v>19</v>
      </c>
      <c r="F3">
        <f t="shared" si="0"/>
        <v>167</v>
      </c>
      <c r="G3">
        <v>3.52</v>
      </c>
      <c r="H3" s="6" t="s">
        <v>17</v>
      </c>
      <c r="I3" s="16" t="s">
        <v>136</v>
      </c>
      <c r="J3">
        <v>164</v>
      </c>
      <c r="K3">
        <v>3.52</v>
      </c>
      <c r="M3">
        <f t="shared" si="1"/>
        <v>167</v>
      </c>
    </row>
    <row r="4" spans="1:13" x14ac:dyDescent="0.35">
      <c r="A4" s="5" t="s">
        <v>51</v>
      </c>
      <c r="B4" s="5" t="s">
        <v>7</v>
      </c>
      <c r="C4" s="6" t="s">
        <v>74</v>
      </c>
      <c r="D4" s="6">
        <v>1002</v>
      </c>
      <c r="E4" s="6" t="s">
        <v>32</v>
      </c>
      <c r="F4">
        <f t="shared" si="0"/>
        <v>131</v>
      </c>
      <c r="G4">
        <v>1.2</v>
      </c>
      <c r="H4" s="6" t="s">
        <v>22</v>
      </c>
      <c r="I4" s="16" t="s">
        <v>135</v>
      </c>
      <c r="J4">
        <v>128</v>
      </c>
      <c r="K4">
        <v>1.2</v>
      </c>
      <c r="M4">
        <f t="shared" si="1"/>
        <v>131</v>
      </c>
    </row>
    <row r="5" spans="1:13" x14ac:dyDescent="0.35">
      <c r="A5" s="5" t="s">
        <v>30</v>
      </c>
      <c r="B5" s="5" t="s">
        <v>7</v>
      </c>
      <c r="C5" s="6" t="s">
        <v>75</v>
      </c>
      <c r="D5" s="6">
        <v>1003</v>
      </c>
      <c r="E5" s="6" t="s">
        <v>19</v>
      </c>
      <c r="F5">
        <f t="shared" si="0"/>
        <v>108</v>
      </c>
      <c r="G5">
        <v>2.2200000000000002</v>
      </c>
      <c r="H5" s="6" t="s">
        <v>17</v>
      </c>
      <c r="I5" s="16" t="s">
        <v>136</v>
      </c>
      <c r="J5">
        <v>105</v>
      </c>
      <c r="K5">
        <v>2.2200000000000002</v>
      </c>
      <c r="M5">
        <f t="shared" si="1"/>
        <v>108</v>
      </c>
    </row>
    <row r="6" spans="1:13" x14ac:dyDescent="0.35">
      <c r="A6" s="5" t="s">
        <v>51</v>
      </c>
      <c r="B6" s="5" t="s">
        <v>7</v>
      </c>
      <c r="C6" s="6" t="s">
        <v>74</v>
      </c>
      <c r="D6" s="6">
        <v>1003</v>
      </c>
      <c r="E6" s="6" t="s">
        <v>47</v>
      </c>
      <c r="F6">
        <f t="shared" si="0"/>
        <v>56</v>
      </c>
      <c r="G6">
        <v>3.1</v>
      </c>
      <c r="H6" s="6" t="s">
        <v>22</v>
      </c>
      <c r="I6" s="16" t="s">
        <v>137</v>
      </c>
      <c r="J6">
        <v>53</v>
      </c>
      <c r="K6">
        <v>3.1</v>
      </c>
      <c r="M6">
        <f t="shared" si="1"/>
        <v>56</v>
      </c>
    </row>
    <row r="7" spans="1:13" x14ac:dyDescent="0.35">
      <c r="A7" s="5" t="s">
        <v>30</v>
      </c>
      <c r="B7" s="5" t="s">
        <v>7</v>
      </c>
      <c r="C7" s="6" t="s">
        <v>75</v>
      </c>
      <c r="D7" s="6">
        <v>1004</v>
      </c>
      <c r="E7" s="6" t="s">
        <v>19</v>
      </c>
      <c r="F7">
        <f t="shared" si="0"/>
        <v>65</v>
      </c>
      <c r="G7">
        <v>2.12</v>
      </c>
      <c r="H7" s="6" t="s">
        <v>17</v>
      </c>
      <c r="I7" s="2" t="s">
        <v>137</v>
      </c>
      <c r="J7">
        <v>62</v>
      </c>
      <c r="K7">
        <v>2.12</v>
      </c>
      <c r="M7">
        <f t="shared" si="1"/>
        <v>65</v>
      </c>
    </row>
    <row r="8" spans="1:13" x14ac:dyDescent="0.35">
      <c r="A8" s="5" t="s">
        <v>51</v>
      </c>
      <c r="B8" s="5" t="s">
        <v>7</v>
      </c>
      <c r="C8" s="6" t="s">
        <v>74</v>
      </c>
      <c r="D8" s="6">
        <v>1005</v>
      </c>
      <c r="E8" s="6" t="s">
        <v>14</v>
      </c>
      <c r="F8">
        <f t="shared" si="0"/>
        <v>118</v>
      </c>
      <c r="G8">
        <v>1.92</v>
      </c>
      <c r="H8" s="6" t="s">
        <v>17</v>
      </c>
      <c r="I8" s="2" t="s">
        <v>137</v>
      </c>
      <c r="J8">
        <v>115</v>
      </c>
      <c r="K8">
        <v>1.92</v>
      </c>
      <c r="M8">
        <f t="shared" si="1"/>
        <v>118</v>
      </c>
    </row>
    <row r="9" spans="1:13" x14ac:dyDescent="0.35">
      <c r="A9" s="5" t="s">
        <v>51</v>
      </c>
      <c r="B9" s="5" t="s">
        <v>7</v>
      </c>
      <c r="C9" s="6" t="s">
        <v>74</v>
      </c>
      <c r="D9" s="6">
        <v>1006</v>
      </c>
      <c r="E9" s="6" t="s">
        <v>47</v>
      </c>
      <c r="F9">
        <f t="shared" si="0"/>
        <v>83</v>
      </c>
      <c r="G9">
        <v>1.92</v>
      </c>
      <c r="H9" s="6" t="s">
        <v>17</v>
      </c>
      <c r="I9" s="2" t="s">
        <v>136</v>
      </c>
      <c r="J9">
        <v>80</v>
      </c>
      <c r="K9">
        <v>1.92</v>
      </c>
      <c r="M9">
        <f t="shared" si="1"/>
        <v>83</v>
      </c>
    </row>
    <row r="10" spans="1:13" x14ac:dyDescent="0.35">
      <c r="A10" s="5" t="s">
        <v>51</v>
      </c>
      <c r="B10" s="5" t="s">
        <v>7</v>
      </c>
      <c r="C10" s="6" t="s">
        <v>74</v>
      </c>
      <c r="D10" s="6">
        <v>1007</v>
      </c>
      <c r="E10" s="6" t="s">
        <v>76</v>
      </c>
      <c r="F10">
        <f t="shared" si="0"/>
        <v>106</v>
      </c>
      <c r="G10">
        <v>2.8200000000000003</v>
      </c>
      <c r="H10" s="6" t="s">
        <v>17</v>
      </c>
      <c r="I10" s="2" t="s">
        <v>137</v>
      </c>
      <c r="J10">
        <v>103</v>
      </c>
      <c r="K10">
        <v>2.8200000000000003</v>
      </c>
      <c r="M10">
        <f t="shared" si="1"/>
        <v>106</v>
      </c>
    </row>
    <row r="11" spans="1:13" hidden="1" x14ac:dyDescent="0.35">
      <c r="A11" s="5" t="s">
        <v>51</v>
      </c>
      <c r="B11" s="5" t="s">
        <v>7</v>
      </c>
      <c r="C11" s="6" t="s">
        <v>74</v>
      </c>
      <c r="D11" s="6">
        <v>1008</v>
      </c>
      <c r="E11" s="6" t="s">
        <v>14</v>
      </c>
      <c r="F11">
        <v>82</v>
      </c>
      <c r="G11">
        <v>2.9</v>
      </c>
      <c r="H11" s="6" t="s">
        <v>9</v>
      </c>
      <c r="I11" s="16"/>
      <c r="J11">
        <v>82</v>
      </c>
      <c r="K11">
        <v>2.9</v>
      </c>
    </row>
    <row r="12" spans="1:13" hidden="1" x14ac:dyDescent="0.35">
      <c r="A12" s="5" t="s">
        <v>30</v>
      </c>
      <c r="B12" s="5" t="s">
        <v>7</v>
      </c>
      <c r="C12" s="6" t="s">
        <v>75</v>
      </c>
      <c r="D12" s="6">
        <v>1009</v>
      </c>
      <c r="E12" s="6" t="s">
        <v>8</v>
      </c>
      <c r="F12">
        <v>68</v>
      </c>
      <c r="G12">
        <v>1</v>
      </c>
      <c r="H12" s="6" t="s">
        <v>72</v>
      </c>
      <c r="I12" s="2" t="s">
        <v>135</v>
      </c>
      <c r="J12">
        <v>68</v>
      </c>
      <c r="K12">
        <v>1</v>
      </c>
    </row>
    <row r="13" spans="1:13" x14ac:dyDescent="0.35">
      <c r="A13" s="5" t="s">
        <v>51</v>
      </c>
      <c r="B13" s="5" t="s">
        <v>7</v>
      </c>
      <c r="C13" s="6" t="s">
        <v>74</v>
      </c>
      <c r="D13" s="6">
        <v>1009</v>
      </c>
      <c r="E13" s="6" t="s">
        <v>14</v>
      </c>
      <c r="F13">
        <f>M13</f>
        <v>40</v>
      </c>
      <c r="G13">
        <v>1.2</v>
      </c>
      <c r="H13" s="6" t="s">
        <v>22</v>
      </c>
      <c r="I13" s="2" t="s">
        <v>136</v>
      </c>
      <c r="J13">
        <v>37</v>
      </c>
      <c r="K13">
        <v>1.2</v>
      </c>
      <c r="M13">
        <f>J13+L$2</f>
        <v>40</v>
      </c>
    </row>
    <row r="14" spans="1:13" hidden="1" x14ac:dyDescent="0.35">
      <c r="A14" s="5" t="s">
        <v>51</v>
      </c>
      <c r="B14" s="5" t="s">
        <v>7</v>
      </c>
      <c r="C14" s="6" t="s">
        <v>74</v>
      </c>
      <c r="D14" s="6">
        <v>1010</v>
      </c>
      <c r="E14" s="6" t="s">
        <v>34</v>
      </c>
      <c r="F14">
        <v>25</v>
      </c>
      <c r="G14">
        <v>0.9</v>
      </c>
      <c r="H14" s="6" t="s">
        <v>9</v>
      </c>
      <c r="J14">
        <v>25</v>
      </c>
      <c r="K14">
        <v>0.9</v>
      </c>
    </row>
    <row r="15" spans="1:13" x14ac:dyDescent="0.35">
      <c r="A15" s="5" t="s">
        <v>30</v>
      </c>
      <c r="B15" s="5" t="s">
        <v>7</v>
      </c>
      <c r="C15" s="6" t="s">
        <v>75</v>
      </c>
      <c r="D15" s="6">
        <v>1011</v>
      </c>
      <c r="E15" s="6" t="s">
        <v>19</v>
      </c>
      <c r="F15">
        <f>M15</f>
        <v>119</v>
      </c>
      <c r="G15">
        <v>3.22</v>
      </c>
      <c r="H15" s="6" t="s">
        <v>17</v>
      </c>
      <c r="I15" s="2" t="s">
        <v>137</v>
      </c>
      <c r="J15">
        <v>116</v>
      </c>
      <c r="K15">
        <v>3.22</v>
      </c>
      <c r="M15">
        <f>J15+L$2</f>
        <v>119</v>
      </c>
    </row>
    <row r="16" spans="1:13" x14ac:dyDescent="0.35">
      <c r="A16" s="5" t="s">
        <v>51</v>
      </c>
      <c r="B16" s="5" t="s">
        <v>7</v>
      </c>
      <c r="C16" s="6" t="s">
        <v>74</v>
      </c>
      <c r="D16" s="6">
        <v>1011</v>
      </c>
      <c r="E16" s="6" t="s">
        <v>47</v>
      </c>
      <c r="F16">
        <f t="shared" ref="F16:F26" si="2">M16</f>
        <v>93</v>
      </c>
      <c r="G16">
        <v>1.8</v>
      </c>
      <c r="H16" s="6" t="s">
        <v>22</v>
      </c>
      <c r="I16" s="2" t="s">
        <v>137</v>
      </c>
      <c r="J16">
        <v>90</v>
      </c>
      <c r="K16">
        <v>1.8</v>
      </c>
      <c r="M16">
        <f>J16+L$2</f>
        <v>93</v>
      </c>
    </row>
    <row r="17" spans="1:13" x14ac:dyDescent="0.35">
      <c r="A17" s="5" t="s">
        <v>51</v>
      </c>
      <c r="B17" s="5" t="s">
        <v>7</v>
      </c>
      <c r="C17" s="6" t="s">
        <v>74</v>
      </c>
      <c r="D17" s="6">
        <v>1012</v>
      </c>
      <c r="E17" s="6" t="s">
        <v>14</v>
      </c>
      <c r="F17">
        <f t="shared" si="2"/>
        <v>44</v>
      </c>
      <c r="G17">
        <v>1.7200000000000002</v>
      </c>
      <c r="H17" s="6" t="s">
        <v>17</v>
      </c>
      <c r="I17" s="2" t="s">
        <v>135</v>
      </c>
      <c r="J17">
        <v>41</v>
      </c>
      <c r="K17">
        <v>1.7200000000000002</v>
      </c>
      <c r="M17">
        <f>J17+L$2</f>
        <v>44</v>
      </c>
    </row>
    <row r="18" spans="1:13" x14ac:dyDescent="0.35">
      <c r="A18" s="5" t="s">
        <v>30</v>
      </c>
      <c r="B18" s="5" t="s">
        <v>7</v>
      </c>
      <c r="C18" s="6" t="s">
        <v>75</v>
      </c>
      <c r="D18" s="6">
        <v>1013</v>
      </c>
      <c r="E18" s="6" t="s">
        <v>19</v>
      </c>
      <c r="F18">
        <f t="shared" si="2"/>
        <v>95</v>
      </c>
      <c r="G18">
        <v>1.62</v>
      </c>
      <c r="H18" s="6" t="s">
        <v>17</v>
      </c>
      <c r="I18" s="2" t="s">
        <v>137</v>
      </c>
      <c r="J18">
        <v>92</v>
      </c>
      <c r="K18">
        <v>1.62</v>
      </c>
      <c r="M18">
        <f>J18+L$2</f>
        <v>95</v>
      </c>
    </row>
    <row r="19" spans="1:13" x14ac:dyDescent="0.35">
      <c r="A19" s="5" t="s">
        <v>51</v>
      </c>
      <c r="B19" s="5" t="s">
        <v>7</v>
      </c>
      <c r="C19" s="6" t="s">
        <v>74</v>
      </c>
      <c r="D19" s="6">
        <v>1014</v>
      </c>
      <c r="E19" s="6" t="s">
        <v>47</v>
      </c>
      <c r="F19">
        <f t="shared" si="2"/>
        <v>58</v>
      </c>
      <c r="G19">
        <v>1.3</v>
      </c>
      <c r="H19" s="6" t="s">
        <v>22</v>
      </c>
      <c r="I19" s="2" t="s">
        <v>137</v>
      </c>
      <c r="J19">
        <v>55</v>
      </c>
      <c r="K19">
        <v>1.3</v>
      </c>
      <c r="M19">
        <f>J19+L$2</f>
        <v>58</v>
      </c>
    </row>
    <row r="20" spans="1:13" x14ac:dyDescent="0.35">
      <c r="A20" s="5" t="s">
        <v>51</v>
      </c>
      <c r="B20" s="5" t="s">
        <v>7</v>
      </c>
      <c r="C20" s="6" t="s">
        <v>74</v>
      </c>
      <c r="D20" s="6">
        <v>1015</v>
      </c>
      <c r="E20" s="6" t="s">
        <v>14</v>
      </c>
      <c r="F20">
        <f t="shared" si="2"/>
        <v>98</v>
      </c>
      <c r="G20">
        <v>3.12</v>
      </c>
      <c r="H20" s="6" t="s">
        <v>17</v>
      </c>
      <c r="I20" s="2" t="s">
        <v>137</v>
      </c>
      <c r="J20">
        <v>95</v>
      </c>
      <c r="K20">
        <v>3.12</v>
      </c>
      <c r="M20">
        <f>J20+L$2</f>
        <v>98</v>
      </c>
    </row>
    <row r="21" spans="1:13" x14ac:dyDescent="0.35">
      <c r="A21" s="5" t="s">
        <v>30</v>
      </c>
      <c r="B21" s="5" t="s">
        <v>7</v>
      </c>
      <c r="C21" s="6" t="s">
        <v>75</v>
      </c>
      <c r="D21" s="6">
        <v>1015</v>
      </c>
      <c r="E21" s="6" t="s">
        <v>19</v>
      </c>
      <c r="F21">
        <f t="shared" si="2"/>
        <v>81</v>
      </c>
      <c r="G21">
        <v>2.2200000000000002</v>
      </c>
      <c r="H21" s="6" t="s">
        <v>17</v>
      </c>
      <c r="I21" s="2" t="s">
        <v>137</v>
      </c>
      <c r="J21">
        <v>78</v>
      </c>
      <c r="K21">
        <v>2.2200000000000002</v>
      </c>
      <c r="M21">
        <f>J21+L$2</f>
        <v>81</v>
      </c>
    </row>
    <row r="22" spans="1:13" x14ac:dyDescent="0.35">
      <c r="A22" s="5" t="s">
        <v>30</v>
      </c>
      <c r="B22" s="5" t="s">
        <v>7</v>
      </c>
      <c r="C22" s="6" t="s">
        <v>75</v>
      </c>
      <c r="D22" s="6">
        <v>1016</v>
      </c>
      <c r="E22" s="6" t="s">
        <v>8</v>
      </c>
      <c r="F22">
        <f t="shared" si="2"/>
        <v>42</v>
      </c>
      <c r="G22">
        <v>0.6</v>
      </c>
      <c r="H22" s="6" t="s">
        <v>22</v>
      </c>
      <c r="I22" s="2" t="s">
        <v>137</v>
      </c>
      <c r="J22">
        <v>39</v>
      </c>
      <c r="K22">
        <v>0.6</v>
      </c>
      <c r="M22">
        <f>J22+L$2</f>
        <v>42</v>
      </c>
    </row>
    <row r="23" spans="1:13" x14ac:dyDescent="0.35">
      <c r="A23" s="5" t="s">
        <v>51</v>
      </c>
      <c r="B23" s="5" t="s">
        <v>7</v>
      </c>
      <c r="C23" s="6" t="s">
        <v>74</v>
      </c>
      <c r="D23" s="6">
        <v>1016</v>
      </c>
      <c r="E23" s="6" t="s">
        <v>14</v>
      </c>
      <c r="F23">
        <f t="shared" si="2"/>
        <v>168</v>
      </c>
      <c r="G23">
        <v>3.02</v>
      </c>
      <c r="H23" s="6" t="s">
        <v>17</v>
      </c>
      <c r="I23" s="2" t="s">
        <v>137</v>
      </c>
      <c r="J23">
        <v>165</v>
      </c>
      <c r="K23">
        <v>3.02</v>
      </c>
      <c r="M23">
        <f>J23+L$2</f>
        <v>168</v>
      </c>
    </row>
    <row r="24" spans="1:13" x14ac:dyDescent="0.35">
      <c r="A24" s="5" t="s">
        <v>51</v>
      </c>
      <c r="B24" s="5" t="s">
        <v>7</v>
      </c>
      <c r="C24" s="6" t="s">
        <v>74</v>
      </c>
      <c r="D24" s="6">
        <v>1017</v>
      </c>
      <c r="E24" s="6" t="s">
        <v>47</v>
      </c>
      <c r="F24">
        <f t="shared" si="2"/>
        <v>68</v>
      </c>
      <c r="G24">
        <v>1.5</v>
      </c>
      <c r="H24" s="6" t="s">
        <v>22</v>
      </c>
      <c r="I24" s="2" t="s">
        <v>137</v>
      </c>
      <c r="J24">
        <v>65</v>
      </c>
      <c r="K24">
        <v>1.5</v>
      </c>
      <c r="M24">
        <f>J24+L$2</f>
        <v>68</v>
      </c>
    </row>
    <row r="25" spans="1:13" x14ac:dyDescent="0.35">
      <c r="A25" s="5" t="s">
        <v>51</v>
      </c>
      <c r="B25" s="5" t="s">
        <v>7</v>
      </c>
      <c r="C25" s="6" t="s">
        <v>74</v>
      </c>
      <c r="D25" s="6">
        <v>1018</v>
      </c>
      <c r="E25" s="6" t="s">
        <v>14</v>
      </c>
      <c r="F25">
        <f t="shared" si="2"/>
        <v>188</v>
      </c>
      <c r="G25">
        <v>4.12</v>
      </c>
      <c r="H25" s="6" t="s">
        <v>17</v>
      </c>
      <c r="I25" s="2" t="s">
        <v>137</v>
      </c>
      <c r="J25">
        <v>185</v>
      </c>
      <c r="K25">
        <v>4.12</v>
      </c>
      <c r="M25">
        <f>J25+L$2</f>
        <v>188</v>
      </c>
    </row>
    <row r="26" spans="1:13" x14ac:dyDescent="0.35">
      <c r="A26" s="5" t="s">
        <v>51</v>
      </c>
      <c r="B26" s="5" t="s">
        <v>7</v>
      </c>
      <c r="C26" s="6" t="s">
        <v>74</v>
      </c>
      <c r="D26" s="6">
        <v>1019</v>
      </c>
      <c r="E26" s="6" t="s">
        <v>47</v>
      </c>
      <c r="F26">
        <f t="shared" si="2"/>
        <v>98</v>
      </c>
      <c r="G26">
        <v>1.9</v>
      </c>
      <c r="H26" s="6" t="s">
        <v>22</v>
      </c>
      <c r="I26" s="2" t="s">
        <v>136</v>
      </c>
      <c r="J26">
        <v>95</v>
      </c>
      <c r="K26">
        <v>1.9</v>
      </c>
      <c r="M26">
        <f>J26+L$2</f>
        <v>98</v>
      </c>
    </row>
    <row r="27" spans="1:13" hidden="1" x14ac:dyDescent="0.35">
      <c r="A27" s="5" t="s">
        <v>30</v>
      </c>
      <c r="B27" s="5" t="s">
        <v>7</v>
      </c>
      <c r="C27" s="6" t="s">
        <v>75</v>
      </c>
      <c r="D27" s="6">
        <v>1020</v>
      </c>
      <c r="E27" s="6" t="s">
        <v>19</v>
      </c>
      <c r="F27">
        <v>81</v>
      </c>
      <c r="G27">
        <v>2.1</v>
      </c>
      <c r="H27" s="6" t="s">
        <v>9</v>
      </c>
      <c r="J27">
        <v>81</v>
      </c>
      <c r="K27">
        <v>2.1</v>
      </c>
      <c r="M27">
        <f>J27+L$2</f>
        <v>84</v>
      </c>
    </row>
    <row r="28" spans="1:13" x14ac:dyDescent="0.35">
      <c r="A28" s="5" t="s">
        <v>51</v>
      </c>
      <c r="B28" s="5" t="s">
        <v>7</v>
      </c>
      <c r="C28" s="6" t="s">
        <v>74</v>
      </c>
      <c r="D28" s="6">
        <v>1020</v>
      </c>
      <c r="E28" s="6" t="s">
        <v>14</v>
      </c>
      <c r="F28">
        <f t="shared" ref="F28:F32" si="3">M28</f>
        <v>82</v>
      </c>
      <c r="G28">
        <v>3.02</v>
      </c>
      <c r="H28" s="6" t="s">
        <v>17</v>
      </c>
      <c r="I28" s="2" t="s">
        <v>137</v>
      </c>
      <c r="J28">
        <v>79</v>
      </c>
      <c r="K28">
        <v>3.02</v>
      </c>
      <c r="M28">
        <f>J28+L$2</f>
        <v>82</v>
      </c>
    </row>
    <row r="29" spans="1:13" x14ac:dyDescent="0.35">
      <c r="A29" s="5" t="s">
        <v>51</v>
      </c>
      <c r="B29" s="5" t="s">
        <v>7</v>
      </c>
      <c r="C29" s="6" t="s">
        <v>74</v>
      </c>
      <c r="D29" s="6">
        <v>1021</v>
      </c>
      <c r="E29" s="6" t="s">
        <v>47</v>
      </c>
      <c r="F29">
        <f t="shared" si="3"/>
        <v>38</v>
      </c>
      <c r="G29">
        <v>1.6</v>
      </c>
      <c r="H29" s="6" t="s">
        <v>22</v>
      </c>
      <c r="I29" s="2" t="s">
        <v>136</v>
      </c>
      <c r="J29">
        <v>35</v>
      </c>
      <c r="K29">
        <v>1.6</v>
      </c>
      <c r="M29">
        <f>J29+L$2</f>
        <v>38</v>
      </c>
    </row>
    <row r="30" spans="1:13" x14ac:dyDescent="0.35">
      <c r="A30" s="5" t="s">
        <v>30</v>
      </c>
      <c r="B30" s="5" t="s">
        <v>7</v>
      </c>
      <c r="C30" s="6" t="s">
        <v>75</v>
      </c>
      <c r="D30" s="6">
        <v>1022</v>
      </c>
      <c r="E30" s="6" t="s">
        <v>19</v>
      </c>
      <c r="F30">
        <f t="shared" si="3"/>
        <v>126</v>
      </c>
      <c r="G30">
        <v>2.62</v>
      </c>
      <c r="H30" s="6" t="s">
        <v>17</v>
      </c>
      <c r="I30" s="2" t="s">
        <v>137</v>
      </c>
      <c r="J30">
        <v>123</v>
      </c>
      <c r="K30">
        <v>2.62</v>
      </c>
      <c r="M30">
        <f>J30+L$2</f>
        <v>126</v>
      </c>
    </row>
    <row r="31" spans="1:13" x14ac:dyDescent="0.35">
      <c r="A31" s="5" t="s">
        <v>51</v>
      </c>
      <c r="B31" s="5" t="s">
        <v>7</v>
      </c>
      <c r="C31" s="6" t="s">
        <v>74</v>
      </c>
      <c r="D31" s="6">
        <v>1022</v>
      </c>
      <c r="E31" s="6" t="s">
        <v>47</v>
      </c>
      <c r="F31">
        <f t="shared" si="3"/>
        <v>71</v>
      </c>
      <c r="G31">
        <v>1.6</v>
      </c>
      <c r="H31" s="6" t="s">
        <v>22</v>
      </c>
      <c r="I31" s="16" t="s">
        <v>137</v>
      </c>
      <c r="J31">
        <v>68</v>
      </c>
      <c r="K31">
        <v>1.6</v>
      </c>
      <c r="M31">
        <f>J31+L$2</f>
        <v>71</v>
      </c>
    </row>
    <row r="32" spans="1:13" x14ac:dyDescent="0.35">
      <c r="A32" s="5" t="s">
        <v>51</v>
      </c>
      <c r="B32" s="5" t="s">
        <v>7</v>
      </c>
      <c r="C32" s="6" t="s">
        <v>74</v>
      </c>
      <c r="D32" s="6">
        <v>1023</v>
      </c>
      <c r="E32" s="6" t="s">
        <v>47</v>
      </c>
      <c r="F32">
        <f t="shared" si="3"/>
        <v>58</v>
      </c>
      <c r="G32">
        <v>0.9</v>
      </c>
      <c r="H32" s="6" t="s">
        <v>22</v>
      </c>
      <c r="I32" s="2" t="s">
        <v>137</v>
      </c>
      <c r="J32">
        <v>55</v>
      </c>
      <c r="K32">
        <v>0.9</v>
      </c>
      <c r="M32">
        <f>J32+L$2</f>
        <v>58</v>
      </c>
    </row>
    <row r="33" spans="1:13" hidden="1" x14ac:dyDescent="0.35">
      <c r="A33" s="5" t="s">
        <v>30</v>
      </c>
      <c r="B33" s="5" t="s">
        <v>7</v>
      </c>
      <c r="C33" s="6" t="s">
        <v>75</v>
      </c>
      <c r="D33" s="6">
        <v>1024</v>
      </c>
      <c r="E33" s="6" t="s">
        <v>19</v>
      </c>
      <c r="F33">
        <v>91</v>
      </c>
      <c r="G33">
        <v>2.9</v>
      </c>
      <c r="H33" s="6" t="s">
        <v>9</v>
      </c>
      <c r="J33">
        <v>91</v>
      </c>
      <c r="K33">
        <v>2.9</v>
      </c>
      <c r="M33">
        <f>J33+L$2</f>
        <v>94</v>
      </c>
    </row>
    <row r="34" spans="1:13" x14ac:dyDescent="0.35">
      <c r="A34" s="5" t="s">
        <v>51</v>
      </c>
      <c r="B34" s="5" t="s">
        <v>7</v>
      </c>
      <c r="C34" s="6" t="s">
        <v>74</v>
      </c>
      <c r="D34" s="6">
        <v>1024</v>
      </c>
      <c r="E34" s="6" t="s">
        <v>34</v>
      </c>
      <c r="F34">
        <f t="shared" ref="F34:F40" si="4">M34</f>
        <v>53</v>
      </c>
      <c r="G34">
        <v>0.8</v>
      </c>
      <c r="H34" s="6" t="s">
        <v>22</v>
      </c>
      <c r="I34" s="2" t="s">
        <v>136</v>
      </c>
      <c r="J34">
        <v>50</v>
      </c>
      <c r="K34">
        <v>0.8</v>
      </c>
      <c r="M34">
        <f>J34+L$2</f>
        <v>53</v>
      </c>
    </row>
    <row r="35" spans="1:13" x14ac:dyDescent="0.35">
      <c r="A35" s="5" t="s">
        <v>51</v>
      </c>
      <c r="B35" s="5" t="s">
        <v>7</v>
      </c>
      <c r="C35" s="6" t="s">
        <v>74</v>
      </c>
      <c r="D35" s="6">
        <v>1025</v>
      </c>
      <c r="E35" s="6" t="s">
        <v>47</v>
      </c>
      <c r="F35">
        <f t="shared" si="4"/>
        <v>68</v>
      </c>
      <c r="G35">
        <v>1.5</v>
      </c>
      <c r="H35" s="6" t="s">
        <v>22</v>
      </c>
      <c r="I35" s="2" t="s">
        <v>137</v>
      </c>
      <c r="J35">
        <v>65</v>
      </c>
      <c r="K35">
        <v>1.5</v>
      </c>
      <c r="M35">
        <f>J35+L$2</f>
        <v>68</v>
      </c>
    </row>
    <row r="36" spans="1:13" x14ac:dyDescent="0.35">
      <c r="A36" s="5" t="s">
        <v>30</v>
      </c>
      <c r="B36" s="5" t="s">
        <v>7</v>
      </c>
      <c r="C36" s="6" t="s">
        <v>75</v>
      </c>
      <c r="D36" s="6">
        <v>1027</v>
      </c>
      <c r="E36" s="6" t="s">
        <v>19</v>
      </c>
      <c r="F36">
        <f t="shared" si="4"/>
        <v>69</v>
      </c>
      <c r="G36">
        <v>1.52</v>
      </c>
      <c r="H36" s="6" t="s">
        <v>17</v>
      </c>
      <c r="I36" s="2" t="s">
        <v>136</v>
      </c>
      <c r="J36">
        <v>66</v>
      </c>
      <c r="K36">
        <v>1.52</v>
      </c>
      <c r="M36">
        <f>J36+L$2</f>
        <v>69</v>
      </c>
    </row>
    <row r="37" spans="1:13" x14ac:dyDescent="0.35">
      <c r="A37" s="5" t="s">
        <v>51</v>
      </c>
      <c r="B37" s="5" t="s">
        <v>7</v>
      </c>
      <c r="C37" s="6" t="s">
        <v>74</v>
      </c>
      <c r="D37" s="6">
        <v>1027</v>
      </c>
      <c r="E37" s="6" t="s">
        <v>47</v>
      </c>
      <c r="F37">
        <f t="shared" si="4"/>
        <v>40</v>
      </c>
      <c r="G37">
        <v>1.3</v>
      </c>
      <c r="H37" s="6" t="s">
        <v>22</v>
      </c>
      <c r="I37" s="16" t="s">
        <v>136</v>
      </c>
      <c r="J37">
        <v>37</v>
      </c>
      <c r="K37">
        <v>1.3</v>
      </c>
      <c r="M37">
        <f>J37+L$2</f>
        <v>40</v>
      </c>
    </row>
    <row r="38" spans="1:13" x14ac:dyDescent="0.35">
      <c r="A38" s="5" t="s">
        <v>30</v>
      </c>
      <c r="B38" s="5" t="s">
        <v>7</v>
      </c>
      <c r="C38" s="6" t="s">
        <v>75</v>
      </c>
      <c r="D38" s="6">
        <v>1028</v>
      </c>
      <c r="E38" s="6" t="s">
        <v>19</v>
      </c>
      <c r="F38">
        <f t="shared" si="4"/>
        <v>123</v>
      </c>
      <c r="G38">
        <v>2.42</v>
      </c>
      <c r="H38" s="6" t="s">
        <v>17</v>
      </c>
      <c r="I38" s="2" t="s">
        <v>136</v>
      </c>
      <c r="J38">
        <v>120</v>
      </c>
      <c r="K38">
        <v>2.42</v>
      </c>
      <c r="M38">
        <f>J38+L$2</f>
        <v>123</v>
      </c>
    </row>
    <row r="39" spans="1:13" x14ac:dyDescent="0.35">
      <c r="A39" s="5" t="s">
        <v>51</v>
      </c>
      <c r="B39" s="5" t="s">
        <v>7</v>
      </c>
      <c r="C39" s="6" t="s">
        <v>74</v>
      </c>
      <c r="D39" s="6">
        <v>1028</v>
      </c>
      <c r="E39" s="6" t="s">
        <v>47</v>
      </c>
      <c r="F39">
        <f t="shared" si="4"/>
        <v>51</v>
      </c>
      <c r="G39">
        <v>1.9</v>
      </c>
      <c r="H39" s="6" t="s">
        <v>22</v>
      </c>
      <c r="I39" s="2" t="s">
        <v>136</v>
      </c>
      <c r="J39">
        <v>48</v>
      </c>
      <c r="K39">
        <v>1.9</v>
      </c>
      <c r="M39">
        <f>J39+L$2</f>
        <v>51</v>
      </c>
    </row>
    <row r="40" spans="1:13" x14ac:dyDescent="0.35">
      <c r="A40" s="5" t="s">
        <v>30</v>
      </c>
      <c r="B40" s="5" t="s">
        <v>7</v>
      </c>
      <c r="C40" s="6" t="s">
        <v>75</v>
      </c>
      <c r="D40" s="6">
        <v>1029</v>
      </c>
      <c r="E40" s="6" t="s">
        <v>19</v>
      </c>
      <c r="F40">
        <f t="shared" si="4"/>
        <v>105</v>
      </c>
      <c r="G40">
        <v>2.62</v>
      </c>
      <c r="H40" s="6" t="s">
        <v>17</v>
      </c>
      <c r="I40" s="2" t="s">
        <v>135</v>
      </c>
      <c r="J40">
        <v>102</v>
      </c>
      <c r="K40">
        <v>2.62</v>
      </c>
      <c r="M40">
        <f>J40+L$2</f>
        <v>105</v>
      </c>
    </row>
    <row r="41" spans="1:13" hidden="1" x14ac:dyDescent="0.35">
      <c r="A41" s="5" t="s">
        <v>51</v>
      </c>
      <c r="B41" s="5" t="s">
        <v>7</v>
      </c>
      <c r="C41" s="6" t="s">
        <v>74</v>
      </c>
      <c r="D41" s="6">
        <v>1029</v>
      </c>
      <c r="E41" s="6" t="s">
        <v>47</v>
      </c>
      <c r="F41">
        <v>64</v>
      </c>
      <c r="G41">
        <v>2.9</v>
      </c>
      <c r="H41" s="6" t="s">
        <v>9</v>
      </c>
      <c r="J41">
        <v>64</v>
      </c>
      <c r="K41">
        <v>2.9</v>
      </c>
      <c r="M41">
        <f>J41+L$2</f>
        <v>67</v>
      </c>
    </row>
    <row r="42" spans="1:13" x14ac:dyDescent="0.35">
      <c r="A42" s="5" t="s">
        <v>30</v>
      </c>
      <c r="B42" s="5" t="s">
        <v>7</v>
      </c>
      <c r="C42" s="6" t="s">
        <v>75</v>
      </c>
      <c r="D42" s="6">
        <v>1030</v>
      </c>
      <c r="E42" s="6" t="s">
        <v>19</v>
      </c>
      <c r="F42">
        <f t="shared" ref="F42:F45" si="5">M42</f>
        <v>158</v>
      </c>
      <c r="G42">
        <v>3.22</v>
      </c>
      <c r="H42" s="6" t="s">
        <v>17</v>
      </c>
      <c r="I42" s="2" t="s">
        <v>136</v>
      </c>
      <c r="J42">
        <v>155</v>
      </c>
      <c r="K42">
        <v>3.22</v>
      </c>
      <c r="M42">
        <f>J42+L$2</f>
        <v>158</v>
      </c>
    </row>
    <row r="43" spans="1:13" x14ac:dyDescent="0.35">
      <c r="A43" s="5" t="s">
        <v>51</v>
      </c>
      <c r="B43" s="5" t="s">
        <v>7</v>
      </c>
      <c r="C43" s="6" t="s">
        <v>74</v>
      </c>
      <c r="D43" s="6">
        <v>1030</v>
      </c>
      <c r="E43" s="6" t="s">
        <v>14</v>
      </c>
      <c r="F43">
        <f t="shared" si="5"/>
        <v>64</v>
      </c>
      <c r="G43">
        <v>2.12</v>
      </c>
      <c r="H43" s="6" t="s">
        <v>17</v>
      </c>
      <c r="I43" s="2" t="s">
        <v>136</v>
      </c>
      <c r="J43">
        <v>61</v>
      </c>
      <c r="K43">
        <v>2.12</v>
      </c>
      <c r="M43">
        <f>J43+L$2</f>
        <v>64</v>
      </c>
    </row>
    <row r="44" spans="1:13" x14ac:dyDescent="0.35">
      <c r="A44" s="5" t="s">
        <v>51</v>
      </c>
      <c r="B44" s="5" t="s">
        <v>7</v>
      </c>
      <c r="C44" s="6" t="s">
        <v>74</v>
      </c>
      <c r="D44" s="6">
        <v>1031</v>
      </c>
      <c r="E44" s="6" t="s">
        <v>47</v>
      </c>
      <c r="F44">
        <f t="shared" si="5"/>
        <v>56</v>
      </c>
      <c r="G44">
        <v>1.5</v>
      </c>
      <c r="H44" s="6" t="s">
        <v>22</v>
      </c>
      <c r="I44" s="2" t="s">
        <v>135</v>
      </c>
      <c r="J44">
        <v>53</v>
      </c>
      <c r="K44">
        <v>1.5</v>
      </c>
      <c r="M44">
        <f>J44+L$2</f>
        <v>56</v>
      </c>
    </row>
    <row r="45" spans="1:13" x14ac:dyDescent="0.35">
      <c r="A45" s="5" t="s">
        <v>51</v>
      </c>
      <c r="B45" s="5" t="s">
        <v>7</v>
      </c>
      <c r="C45" s="6" t="s">
        <v>74</v>
      </c>
      <c r="D45" s="6">
        <v>1032</v>
      </c>
      <c r="E45" s="6" t="s">
        <v>47</v>
      </c>
      <c r="F45">
        <f t="shared" si="5"/>
        <v>38</v>
      </c>
      <c r="G45">
        <v>1.5</v>
      </c>
      <c r="H45" s="6" t="s">
        <v>22</v>
      </c>
      <c r="I45" s="2" t="s">
        <v>137</v>
      </c>
      <c r="J45">
        <v>35</v>
      </c>
      <c r="K45">
        <v>1.5</v>
      </c>
      <c r="M45">
        <f>J45+L$2</f>
        <v>38</v>
      </c>
    </row>
    <row r="46" spans="1:13" hidden="1" x14ac:dyDescent="0.35">
      <c r="A46" s="5" t="s">
        <v>51</v>
      </c>
      <c r="B46" s="5" t="s">
        <v>7</v>
      </c>
      <c r="C46" s="6" t="s">
        <v>74</v>
      </c>
      <c r="D46" s="6">
        <v>1033</v>
      </c>
      <c r="E46" s="6" t="s">
        <v>34</v>
      </c>
      <c r="F46">
        <v>29</v>
      </c>
      <c r="G46">
        <v>0.5</v>
      </c>
      <c r="H46" s="6" t="s">
        <v>72</v>
      </c>
      <c r="J46">
        <v>29</v>
      </c>
      <c r="K46">
        <v>0.5</v>
      </c>
      <c r="M46">
        <f>J46+L$2</f>
        <v>32</v>
      </c>
    </row>
    <row r="47" spans="1:13" x14ac:dyDescent="0.35">
      <c r="A47" s="5" t="s">
        <v>51</v>
      </c>
      <c r="B47" s="5" t="s">
        <v>7</v>
      </c>
      <c r="C47" s="6" t="s">
        <v>74</v>
      </c>
      <c r="D47" s="6">
        <v>1034</v>
      </c>
      <c r="E47" s="6" t="s">
        <v>47</v>
      </c>
      <c r="F47">
        <f t="shared" ref="F47:F50" si="6">M47</f>
        <v>168</v>
      </c>
      <c r="G47">
        <v>1.6</v>
      </c>
      <c r="H47" s="6" t="s">
        <v>22</v>
      </c>
      <c r="I47" s="2" t="s">
        <v>137</v>
      </c>
      <c r="J47">
        <v>165</v>
      </c>
      <c r="K47">
        <v>1.6</v>
      </c>
      <c r="M47">
        <f>J47+L$2</f>
        <v>168</v>
      </c>
    </row>
    <row r="48" spans="1:13" x14ac:dyDescent="0.35">
      <c r="A48" s="5" t="s">
        <v>51</v>
      </c>
      <c r="B48" s="5" t="s">
        <v>7</v>
      </c>
      <c r="C48" s="6" t="s">
        <v>74</v>
      </c>
      <c r="D48" s="6">
        <v>1035</v>
      </c>
      <c r="E48" s="6" t="s">
        <v>47</v>
      </c>
      <c r="F48">
        <f t="shared" si="6"/>
        <v>53</v>
      </c>
      <c r="G48">
        <v>2.1</v>
      </c>
      <c r="H48" s="6" t="s">
        <v>22</v>
      </c>
      <c r="I48" s="2" t="s">
        <v>137</v>
      </c>
      <c r="J48">
        <v>50</v>
      </c>
      <c r="K48">
        <v>2.1</v>
      </c>
      <c r="M48">
        <f>J48+L$2</f>
        <v>53</v>
      </c>
    </row>
    <row r="49" spans="1:13" x14ac:dyDescent="0.35">
      <c r="A49" s="5" t="s">
        <v>51</v>
      </c>
      <c r="B49" s="5" t="s">
        <v>7</v>
      </c>
      <c r="C49" s="6" t="s">
        <v>74</v>
      </c>
      <c r="D49" s="6">
        <v>1036</v>
      </c>
      <c r="E49" s="6" t="s">
        <v>47</v>
      </c>
      <c r="F49">
        <f t="shared" si="6"/>
        <v>75</v>
      </c>
      <c r="G49">
        <v>2.4</v>
      </c>
      <c r="H49" s="6" t="s">
        <v>22</v>
      </c>
      <c r="I49" s="2" t="s">
        <v>137</v>
      </c>
      <c r="J49">
        <v>72</v>
      </c>
      <c r="K49">
        <v>2.4</v>
      </c>
      <c r="M49">
        <f>J49+L$2</f>
        <v>75</v>
      </c>
    </row>
    <row r="50" spans="1:13" x14ac:dyDescent="0.35">
      <c r="A50" s="5" t="s">
        <v>51</v>
      </c>
      <c r="B50" s="5" t="s">
        <v>7</v>
      </c>
      <c r="C50" s="6" t="s">
        <v>74</v>
      </c>
      <c r="D50" s="6">
        <v>1040</v>
      </c>
      <c r="E50" s="6" t="s">
        <v>47</v>
      </c>
      <c r="F50">
        <f t="shared" si="6"/>
        <v>45</v>
      </c>
      <c r="G50">
        <v>1.8</v>
      </c>
      <c r="H50" s="6" t="s">
        <v>22</v>
      </c>
      <c r="I50" s="2" t="s">
        <v>137</v>
      </c>
      <c r="J50">
        <v>42</v>
      </c>
      <c r="K50">
        <v>1.8</v>
      </c>
      <c r="M50">
        <f>J50+L$2</f>
        <v>45</v>
      </c>
    </row>
    <row r="51" spans="1:13" hidden="1" x14ac:dyDescent="0.35">
      <c r="A51" s="5" t="s">
        <v>51</v>
      </c>
      <c r="B51" s="5" t="s">
        <v>25</v>
      </c>
      <c r="C51" s="6" t="s">
        <v>77</v>
      </c>
      <c r="D51" s="6">
        <v>1041</v>
      </c>
      <c r="E51" s="6" t="s">
        <v>18</v>
      </c>
      <c r="F51">
        <v>103</v>
      </c>
      <c r="G51">
        <v>1.8</v>
      </c>
      <c r="H51" s="6" t="s">
        <v>72</v>
      </c>
      <c r="I51" s="2" t="s">
        <v>136</v>
      </c>
      <c r="J51">
        <v>103</v>
      </c>
      <c r="K51">
        <v>1.8</v>
      </c>
    </row>
    <row r="52" spans="1:13" hidden="1" x14ac:dyDescent="0.35">
      <c r="A52" s="5" t="s">
        <v>51</v>
      </c>
      <c r="B52" s="5" t="s">
        <v>25</v>
      </c>
      <c r="C52" s="6" t="s">
        <v>77</v>
      </c>
      <c r="D52" s="6">
        <v>1042</v>
      </c>
      <c r="E52" s="6" t="s">
        <v>18</v>
      </c>
      <c r="F52">
        <v>173</v>
      </c>
      <c r="G52">
        <v>1.8</v>
      </c>
      <c r="H52" s="6" t="s">
        <v>9</v>
      </c>
      <c r="J52">
        <v>173</v>
      </c>
      <c r="K52">
        <v>1.8</v>
      </c>
    </row>
    <row r="53" spans="1:13" x14ac:dyDescent="0.35">
      <c r="A53" s="5" t="s">
        <v>51</v>
      </c>
      <c r="B53" s="5" t="s">
        <v>7</v>
      </c>
      <c r="C53" s="6" t="s">
        <v>74</v>
      </c>
      <c r="D53" s="6">
        <v>1043</v>
      </c>
      <c r="E53" s="6" t="s">
        <v>47</v>
      </c>
      <c r="F53">
        <f>M53</f>
        <v>74</v>
      </c>
      <c r="G53">
        <v>1.8</v>
      </c>
      <c r="H53" s="6" t="s">
        <v>22</v>
      </c>
      <c r="I53" s="2" t="s">
        <v>137</v>
      </c>
      <c r="J53">
        <v>71</v>
      </c>
      <c r="K53">
        <v>1.8</v>
      </c>
      <c r="M53">
        <f>J53+L$2</f>
        <v>74</v>
      </c>
    </row>
    <row r="54" spans="1:13" hidden="1" x14ac:dyDescent="0.35">
      <c r="A54" s="5" t="s">
        <v>30</v>
      </c>
      <c r="B54" s="5" t="s">
        <v>11</v>
      </c>
      <c r="C54" s="6" t="s">
        <v>78</v>
      </c>
      <c r="D54" s="6">
        <v>1044</v>
      </c>
      <c r="E54" s="6" t="s">
        <v>14</v>
      </c>
      <c r="F54">
        <v>18</v>
      </c>
      <c r="G54">
        <v>2.09</v>
      </c>
      <c r="H54" s="6" t="s">
        <v>17</v>
      </c>
      <c r="I54" s="2" t="s">
        <v>137</v>
      </c>
      <c r="J54">
        <v>18</v>
      </c>
      <c r="K54">
        <v>2.09</v>
      </c>
      <c r="L54" s="6"/>
    </row>
    <row r="55" spans="1:13" x14ac:dyDescent="0.35">
      <c r="A55" s="5" t="s">
        <v>51</v>
      </c>
      <c r="B55" s="5" t="s">
        <v>7</v>
      </c>
      <c r="C55" s="6" t="s">
        <v>74</v>
      </c>
      <c r="D55" s="6">
        <v>1044</v>
      </c>
      <c r="E55" s="6" t="s">
        <v>47</v>
      </c>
      <c r="F55">
        <f>M55</f>
        <v>73</v>
      </c>
      <c r="G55">
        <v>2.5</v>
      </c>
      <c r="H55" s="6" t="s">
        <v>22</v>
      </c>
      <c r="I55" s="2" t="s">
        <v>137</v>
      </c>
      <c r="J55">
        <v>70</v>
      </c>
      <c r="K55">
        <v>2.5</v>
      </c>
      <c r="M55">
        <f>J55+L$2</f>
        <v>73</v>
      </c>
    </row>
    <row r="56" spans="1:13" hidden="1" x14ac:dyDescent="0.35">
      <c r="A56" s="5" t="s">
        <v>30</v>
      </c>
      <c r="B56" s="5" t="s">
        <v>11</v>
      </c>
      <c r="C56" s="6" t="s">
        <v>78</v>
      </c>
      <c r="D56" s="6">
        <v>1045</v>
      </c>
      <c r="E56" s="6" t="s">
        <v>14</v>
      </c>
      <c r="F56">
        <v>31</v>
      </c>
      <c r="G56">
        <v>0.79</v>
      </c>
      <c r="H56" s="6" t="s">
        <v>17</v>
      </c>
      <c r="I56" s="6" t="s">
        <v>137</v>
      </c>
      <c r="J56">
        <v>31</v>
      </c>
      <c r="K56">
        <v>0.79</v>
      </c>
    </row>
    <row r="57" spans="1:13" x14ac:dyDescent="0.35">
      <c r="A57" s="5" t="s">
        <v>51</v>
      </c>
      <c r="B57" s="5" t="s">
        <v>7</v>
      </c>
      <c r="C57" s="6" t="s">
        <v>74</v>
      </c>
      <c r="D57" s="6">
        <v>1045</v>
      </c>
      <c r="E57" s="6" t="s">
        <v>47</v>
      </c>
      <c r="F57">
        <f>M57</f>
        <v>59</v>
      </c>
      <c r="G57">
        <v>1.6</v>
      </c>
      <c r="H57" s="6" t="s">
        <v>22</v>
      </c>
      <c r="I57" s="6" t="s">
        <v>137</v>
      </c>
      <c r="J57">
        <v>56</v>
      </c>
      <c r="K57">
        <v>1.6</v>
      </c>
      <c r="M57">
        <f>J57+L$2</f>
        <v>59</v>
      </c>
    </row>
    <row r="58" spans="1:13" hidden="1" x14ac:dyDescent="0.35">
      <c r="A58" s="5" t="s">
        <v>30</v>
      </c>
      <c r="B58" s="5" t="s">
        <v>11</v>
      </c>
      <c r="C58" s="6" t="s">
        <v>78</v>
      </c>
      <c r="D58" s="6">
        <v>1046</v>
      </c>
      <c r="E58" s="6" t="s">
        <v>14</v>
      </c>
      <c r="F58">
        <v>4</v>
      </c>
      <c r="G58">
        <v>0.29000000000000004</v>
      </c>
      <c r="H58" s="6" t="s">
        <v>17</v>
      </c>
      <c r="I58" s="6" t="s">
        <v>135</v>
      </c>
      <c r="J58">
        <v>4</v>
      </c>
      <c r="K58">
        <v>0.29000000000000004</v>
      </c>
    </row>
    <row r="59" spans="1:13" hidden="1" x14ac:dyDescent="0.35">
      <c r="A59" s="5" t="s">
        <v>30</v>
      </c>
      <c r="B59" s="5" t="s">
        <v>11</v>
      </c>
      <c r="C59" s="6" t="s">
        <v>78</v>
      </c>
      <c r="D59" s="6">
        <v>1047</v>
      </c>
      <c r="E59" s="6" t="s">
        <v>14</v>
      </c>
      <c r="F59">
        <v>20</v>
      </c>
      <c r="G59">
        <v>2.4900000000000002</v>
      </c>
      <c r="H59" s="6" t="s">
        <v>17</v>
      </c>
      <c r="I59" s="2" t="s">
        <v>137</v>
      </c>
      <c r="J59">
        <v>20</v>
      </c>
      <c r="K59">
        <v>2.4900000000000002</v>
      </c>
    </row>
    <row r="60" spans="1:13" x14ac:dyDescent="0.35">
      <c r="A60" s="5" t="s">
        <v>51</v>
      </c>
      <c r="B60" s="5" t="s">
        <v>7</v>
      </c>
      <c r="C60" s="6" t="s">
        <v>74</v>
      </c>
      <c r="D60" s="6">
        <v>1047</v>
      </c>
      <c r="E60" s="6" t="s">
        <v>34</v>
      </c>
      <c r="F60">
        <f>M60</f>
        <v>20</v>
      </c>
      <c r="G60">
        <v>0.9</v>
      </c>
      <c r="H60" s="6" t="s">
        <v>22</v>
      </c>
      <c r="I60" s="2" t="s">
        <v>137</v>
      </c>
      <c r="J60">
        <v>17</v>
      </c>
      <c r="K60">
        <v>0.9</v>
      </c>
      <c r="M60">
        <f>J60+L$2</f>
        <v>20</v>
      </c>
    </row>
    <row r="61" spans="1:13" hidden="1" x14ac:dyDescent="0.35">
      <c r="A61" s="5" t="s">
        <v>30</v>
      </c>
      <c r="B61" s="5" t="s">
        <v>11</v>
      </c>
      <c r="C61" s="6" t="s">
        <v>78</v>
      </c>
      <c r="D61" s="6">
        <v>1048</v>
      </c>
      <c r="E61" s="6" t="s">
        <v>14</v>
      </c>
      <c r="F61">
        <v>2</v>
      </c>
      <c r="G61">
        <v>0.5</v>
      </c>
      <c r="H61" s="6" t="s">
        <v>17</v>
      </c>
      <c r="I61" s="2" t="s">
        <v>137</v>
      </c>
      <c r="J61">
        <v>2</v>
      </c>
      <c r="K61">
        <v>0.5</v>
      </c>
    </row>
    <row r="62" spans="1:13" hidden="1" x14ac:dyDescent="0.35">
      <c r="A62" s="5" t="s">
        <v>51</v>
      </c>
      <c r="B62" s="5" t="s">
        <v>7</v>
      </c>
      <c r="C62" s="6" t="s">
        <v>74</v>
      </c>
      <c r="D62" s="6">
        <v>1048</v>
      </c>
      <c r="E62" s="6" t="s">
        <v>34</v>
      </c>
      <c r="F62">
        <v>29</v>
      </c>
      <c r="G62">
        <v>1</v>
      </c>
      <c r="H62" s="6" t="s">
        <v>72</v>
      </c>
      <c r="J62">
        <v>29</v>
      </c>
      <c r="K62">
        <v>1</v>
      </c>
      <c r="M62">
        <f>J62+L$2</f>
        <v>32</v>
      </c>
    </row>
    <row r="63" spans="1:13" x14ac:dyDescent="0.35">
      <c r="A63" s="5" t="s">
        <v>51</v>
      </c>
      <c r="B63" s="5" t="s">
        <v>7</v>
      </c>
      <c r="C63" s="6" t="s">
        <v>74</v>
      </c>
      <c r="D63" s="6">
        <v>1049</v>
      </c>
      <c r="E63" s="6" t="s">
        <v>47</v>
      </c>
      <c r="F63">
        <f>M63</f>
        <v>48</v>
      </c>
      <c r="G63">
        <v>1.3</v>
      </c>
      <c r="H63" s="6" t="s">
        <v>22</v>
      </c>
      <c r="I63" s="2" t="s">
        <v>137</v>
      </c>
      <c r="J63">
        <v>45</v>
      </c>
      <c r="K63">
        <v>1.3</v>
      </c>
      <c r="M63">
        <f>J63+L$2</f>
        <v>48</v>
      </c>
    </row>
    <row r="64" spans="1:13" hidden="1" x14ac:dyDescent="0.35">
      <c r="A64" s="5" t="s">
        <v>30</v>
      </c>
      <c r="B64" s="5" t="s">
        <v>11</v>
      </c>
      <c r="C64" s="6" t="s">
        <v>78</v>
      </c>
      <c r="D64" s="6">
        <v>1050</v>
      </c>
      <c r="E64" s="6" t="s">
        <v>14</v>
      </c>
      <c r="F64">
        <v>8</v>
      </c>
      <c r="G64">
        <v>1.39</v>
      </c>
      <c r="H64" s="6" t="s">
        <v>17</v>
      </c>
      <c r="I64" s="2" t="s">
        <v>136</v>
      </c>
      <c r="J64">
        <v>8</v>
      </c>
      <c r="K64">
        <v>1.39</v>
      </c>
    </row>
    <row r="65" spans="1:13" hidden="1" x14ac:dyDescent="0.35">
      <c r="A65" s="5" t="s">
        <v>30</v>
      </c>
      <c r="B65" s="5" t="s">
        <v>11</v>
      </c>
      <c r="C65" s="6" t="s">
        <v>78</v>
      </c>
      <c r="D65" s="6">
        <v>1051</v>
      </c>
      <c r="E65" s="6" t="s">
        <v>14</v>
      </c>
      <c r="F65">
        <v>19</v>
      </c>
      <c r="G65">
        <v>1.6900000000000002</v>
      </c>
      <c r="H65" s="6" t="s">
        <v>72</v>
      </c>
      <c r="I65" s="2" t="s">
        <v>137</v>
      </c>
      <c r="J65">
        <v>19</v>
      </c>
      <c r="K65">
        <v>1.6900000000000002</v>
      </c>
    </row>
    <row r="66" spans="1:13" hidden="1" x14ac:dyDescent="0.35">
      <c r="A66" s="5" t="s">
        <v>51</v>
      </c>
      <c r="B66" s="5" t="s">
        <v>7</v>
      </c>
      <c r="C66" s="6" t="s">
        <v>74</v>
      </c>
      <c r="D66" s="6">
        <v>1051</v>
      </c>
      <c r="E66" s="6" t="s">
        <v>47</v>
      </c>
      <c r="F66">
        <v>53</v>
      </c>
      <c r="G66">
        <v>0.7</v>
      </c>
      <c r="H66" s="6" t="s">
        <v>72</v>
      </c>
      <c r="J66">
        <v>53</v>
      </c>
      <c r="K66">
        <v>0.7</v>
      </c>
      <c r="M66">
        <f>J66+L$2</f>
        <v>56</v>
      </c>
    </row>
    <row r="67" spans="1:13" hidden="1" x14ac:dyDescent="0.35">
      <c r="A67" s="5" t="s">
        <v>30</v>
      </c>
      <c r="B67" s="5" t="s">
        <v>11</v>
      </c>
      <c r="C67" s="6" t="s">
        <v>78</v>
      </c>
      <c r="D67" s="6">
        <v>1052</v>
      </c>
      <c r="E67" s="6" t="s">
        <v>14</v>
      </c>
      <c r="F67">
        <v>2</v>
      </c>
      <c r="G67">
        <v>0.18999999999999995</v>
      </c>
      <c r="H67" s="6" t="s">
        <v>17</v>
      </c>
      <c r="I67" s="2" t="s">
        <v>137</v>
      </c>
      <c r="J67">
        <v>2</v>
      </c>
      <c r="K67">
        <v>0.18999999999999995</v>
      </c>
    </row>
    <row r="68" spans="1:13" x14ac:dyDescent="0.35">
      <c r="A68" s="5" t="s">
        <v>51</v>
      </c>
      <c r="B68" s="5" t="s">
        <v>7</v>
      </c>
      <c r="C68" s="6" t="s">
        <v>74</v>
      </c>
      <c r="D68" s="6">
        <v>1052</v>
      </c>
      <c r="E68" s="6" t="s">
        <v>47</v>
      </c>
      <c r="F68">
        <f>M68</f>
        <v>131</v>
      </c>
      <c r="G68">
        <v>2</v>
      </c>
      <c r="H68" s="6" t="s">
        <v>22</v>
      </c>
      <c r="I68" s="2" t="s">
        <v>135</v>
      </c>
      <c r="J68">
        <v>128</v>
      </c>
      <c r="K68">
        <v>2</v>
      </c>
      <c r="M68">
        <f>J68+L$2</f>
        <v>131</v>
      </c>
    </row>
    <row r="69" spans="1:13" hidden="1" x14ac:dyDescent="0.35">
      <c r="A69" s="5" t="s">
        <v>30</v>
      </c>
      <c r="B69" s="5" t="s">
        <v>11</v>
      </c>
      <c r="C69" s="6" t="s">
        <v>78</v>
      </c>
      <c r="D69" s="6">
        <v>1053</v>
      </c>
      <c r="E69" s="6" t="s">
        <v>14</v>
      </c>
      <c r="F69">
        <v>1</v>
      </c>
      <c r="G69">
        <v>0.5</v>
      </c>
      <c r="H69" s="6" t="s">
        <v>17</v>
      </c>
      <c r="I69" s="2" t="s">
        <v>137</v>
      </c>
      <c r="J69">
        <v>1</v>
      </c>
      <c r="K69">
        <v>0.5</v>
      </c>
    </row>
    <row r="70" spans="1:13" x14ac:dyDescent="0.35">
      <c r="A70" s="5" t="s">
        <v>51</v>
      </c>
      <c r="B70" s="5" t="s">
        <v>7</v>
      </c>
      <c r="C70" s="6" t="s">
        <v>74</v>
      </c>
      <c r="D70" s="6">
        <v>1053</v>
      </c>
      <c r="E70" s="6" t="s">
        <v>47</v>
      </c>
      <c r="F70">
        <f>M70</f>
        <v>86</v>
      </c>
      <c r="G70">
        <v>1.8</v>
      </c>
      <c r="H70" s="6" t="s">
        <v>22</v>
      </c>
      <c r="I70" s="2" t="s">
        <v>137</v>
      </c>
      <c r="J70">
        <v>83</v>
      </c>
      <c r="K70">
        <v>1.8</v>
      </c>
      <c r="M70">
        <f>J70+L$2</f>
        <v>86</v>
      </c>
    </row>
    <row r="71" spans="1:13" hidden="1" x14ac:dyDescent="0.35">
      <c r="A71" s="5" t="s">
        <v>30</v>
      </c>
      <c r="B71" s="5" t="s">
        <v>11</v>
      </c>
      <c r="C71" s="6" t="s">
        <v>78</v>
      </c>
      <c r="D71" s="6">
        <v>1054</v>
      </c>
      <c r="E71" s="6" t="s">
        <v>14</v>
      </c>
      <c r="F71">
        <v>1</v>
      </c>
      <c r="G71">
        <v>0.8899999999999999</v>
      </c>
      <c r="H71" s="6" t="s">
        <v>17</v>
      </c>
      <c r="I71" s="2" t="s">
        <v>137</v>
      </c>
      <c r="J71">
        <v>1</v>
      </c>
      <c r="K71">
        <v>0.8899999999999999</v>
      </c>
    </row>
    <row r="72" spans="1:13" x14ac:dyDescent="0.35">
      <c r="A72" s="5" t="s">
        <v>51</v>
      </c>
      <c r="B72" s="5" t="s">
        <v>7</v>
      </c>
      <c r="C72" s="6" t="s">
        <v>74</v>
      </c>
      <c r="D72" s="6">
        <v>1054</v>
      </c>
      <c r="E72" s="6" t="s">
        <v>47</v>
      </c>
      <c r="F72">
        <f>M72</f>
        <v>63</v>
      </c>
      <c r="G72">
        <v>1.1000000000000001</v>
      </c>
      <c r="H72" s="6" t="s">
        <v>22</v>
      </c>
      <c r="I72" s="2" t="s">
        <v>136</v>
      </c>
      <c r="J72">
        <v>60</v>
      </c>
      <c r="K72">
        <v>1.1000000000000001</v>
      </c>
      <c r="M72">
        <f>J72+L$2</f>
        <v>63</v>
      </c>
    </row>
    <row r="73" spans="1:13" hidden="1" x14ac:dyDescent="0.35">
      <c r="A73" s="5" t="s">
        <v>30</v>
      </c>
      <c r="B73" s="5" t="s">
        <v>11</v>
      </c>
      <c r="C73" s="6" t="s">
        <v>78</v>
      </c>
      <c r="D73" s="6">
        <v>1055</v>
      </c>
      <c r="E73" s="6" t="s">
        <v>14</v>
      </c>
      <c r="F73">
        <v>1</v>
      </c>
      <c r="G73">
        <v>0.18999999999999995</v>
      </c>
      <c r="H73" s="6" t="s">
        <v>17</v>
      </c>
      <c r="I73" s="2" t="s">
        <v>137</v>
      </c>
      <c r="J73">
        <v>1</v>
      </c>
      <c r="K73">
        <v>0.18999999999999995</v>
      </c>
    </row>
    <row r="74" spans="1:13" x14ac:dyDescent="0.35">
      <c r="A74" s="5" t="s">
        <v>51</v>
      </c>
      <c r="B74" s="5" t="s">
        <v>7</v>
      </c>
      <c r="C74" s="6" t="s">
        <v>74</v>
      </c>
      <c r="D74" s="6">
        <v>1055</v>
      </c>
      <c r="E74" s="6" t="s">
        <v>47</v>
      </c>
      <c r="F74">
        <f>M74</f>
        <v>76</v>
      </c>
      <c r="G74">
        <v>1.3</v>
      </c>
      <c r="H74" s="6" t="s">
        <v>22</v>
      </c>
      <c r="I74" s="2" t="s">
        <v>137</v>
      </c>
      <c r="J74">
        <v>73</v>
      </c>
      <c r="K74">
        <v>1.3</v>
      </c>
      <c r="M74">
        <f>J74+L$2</f>
        <v>76</v>
      </c>
    </row>
    <row r="75" spans="1:13" hidden="1" x14ac:dyDescent="0.35">
      <c r="A75" s="5" t="s">
        <v>30</v>
      </c>
      <c r="B75" s="5" t="s">
        <v>11</v>
      </c>
      <c r="C75" s="6" t="s">
        <v>78</v>
      </c>
      <c r="D75" s="6">
        <v>1056</v>
      </c>
      <c r="E75" s="6" t="s">
        <v>14</v>
      </c>
      <c r="F75">
        <v>2</v>
      </c>
      <c r="G75">
        <v>0.18999999999999995</v>
      </c>
      <c r="H75" s="6" t="s">
        <v>17</v>
      </c>
      <c r="I75" s="2" t="s">
        <v>137</v>
      </c>
      <c r="J75">
        <v>2</v>
      </c>
      <c r="K75">
        <v>0.18999999999999995</v>
      </c>
    </row>
    <row r="76" spans="1:13" x14ac:dyDescent="0.35">
      <c r="A76" s="5" t="s">
        <v>51</v>
      </c>
      <c r="B76" s="5" t="s">
        <v>7</v>
      </c>
      <c r="C76" s="6" t="s">
        <v>74</v>
      </c>
      <c r="D76" s="6">
        <v>1056</v>
      </c>
      <c r="E76" s="6" t="s">
        <v>47</v>
      </c>
      <c r="F76">
        <f>M76</f>
        <v>36</v>
      </c>
      <c r="G76">
        <v>1.9</v>
      </c>
      <c r="H76" s="6" t="s">
        <v>22</v>
      </c>
      <c r="I76" s="2" t="s">
        <v>136</v>
      </c>
      <c r="J76">
        <v>33</v>
      </c>
      <c r="K76">
        <v>1.9</v>
      </c>
      <c r="M76">
        <f>J76+L$2</f>
        <v>36</v>
      </c>
    </row>
    <row r="77" spans="1:13" hidden="1" x14ac:dyDescent="0.35">
      <c r="A77" s="5" t="s">
        <v>30</v>
      </c>
      <c r="B77" s="5" t="s">
        <v>11</v>
      </c>
      <c r="C77" s="6" t="s">
        <v>78</v>
      </c>
      <c r="D77" s="6">
        <v>1057</v>
      </c>
      <c r="E77" s="6" t="s">
        <v>14</v>
      </c>
      <c r="F77">
        <v>11</v>
      </c>
      <c r="G77">
        <v>0.8899999999999999</v>
      </c>
      <c r="H77" s="6" t="s">
        <v>17</v>
      </c>
      <c r="I77" s="2" t="s">
        <v>137</v>
      </c>
      <c r="J77">
        <v>11</v>
      </c>
      <c r="K77">
        <v>0.8899999999999999</v>
      </c>
    </row>
    <row r="78" spans="1:13" x14ac:dyDescent="0.35">
      <c r="A78" s="5" t="s">
        <v>51</v>
      </c>
      <c r="B78" s="5" t="s">
        <v>7</v>
      </c>
      <c r="C78" s="6" t="s">
        <v>74</v>
      </c>
      <c r="D78" s="6">
        <v>1057</v>
      </c>
      <c r="E78" s="6" t="s">
        <v>47</v>
      </c>
      <c r="F78">
        <f>M78</f>
        <v>71</v>
      </c>
      <c r="G78">
        <v>1.4</v>
      </c>
      <c r="H78" s="6" t="s">
        <v>22</v>
      </c>
      <c r="I78" s="2" t="s">
        <v>137</v>
      </c>
      <c r="J78">
        <v>68</v>
      </c>
      <c r="K78">
        <v>1.4</v>
      </c>
      <c r="M78">
        <f>J78+L$2</f>
        <v>71</v>
      </c>
    </row>
    <row r="79" spans="1:13" hidden="1" x14ac:dyDescent="0.35">
      <c r="A79" s="5" t="s">
        <v>30</v>
      </c>
      <c r="B79" s="5" t="s">
        <v>11</v>
      </c>
      <c r="C79" s="6" t="s">
        <v>78</v>
      </c>
      <c r="D79" s="6">
        <v>1058</v>
      </c>
      <c r="E79" s="6" t="s">
        <v>14</v>
      </c>
      <c r="F79">
        <v>4</v>
      </c>
      <c r="G79">
        <v>0.49</v>
      </c>
      <c r="H79" s="6" t="s">
        <v>17</v>
      </c>
      <c r="I79" s="2" t="s">
        <v>137</v>
      </c>
      <c r="J79">
        <v>4</v>
      </c>
      <c r="K79">
        <v>0.49</v>
      </c>
    </row>
    <row r="80" spans="1:13" hidden="1" x14ac:dyDescent="0.35">
      <c r="A80" s="5" t="s">
        <v>30</v>
      </c>
      <c r="B80" s="5" t="s">
        <v>11</v>
      </c>
      <c r="C80" s="6" t="s">
        <v>78</v>
      </c>
      <c r="D80" s="6">
        <v>1059</v>
      </c>
      <c r="E80" s="6" t="s">
        <v>13</v>
      </c>
      <c r="F80">
        <v>2</v>
      </c>
      <c r="G80">
        <v>0.49</v>
      </c>
      <c r="H80" s="6" t="s">
        <v>22</v>
      </c>
      <c r="I80" s="2" t="s">
        <v>137</v>
      </c>
      <c r="J80">
        <v>2</v>
      </c>
      <c r="K80">
        <v>0.49</v>
      </c>
    </row>
    <row r="81" spans="1:11" hidden="1" x14ac:dyDescent="0.35">
      <c r="A81" s="5" t="s">
        <v>51</v>
      </c>
      <c r="B81" s="5" t="s">
        <v>25</v>
      </c>
      <c r="C81" s="6" t="s">
        <v>77</v>
      </c>
      <c r="D81" s="6">
        <v>1060</v>
      </c>
      <c r="E81" s="6" t="s">
        <v>21</v>
      </c>
      <c r="F81">
        <v>43</v>
      </c>
      <c r="G81">
        <v>0.6</v>
      </c>
      <c r="H81" s="6" t="s">
        <v>9</v>
      </c>
      <c r="J81">
        <v>43</v>
      </c>
      <c r="K81">
        <v>0.6</v>
      </c>
    </row>
    <row r="82" spans="1:11" hidden="1" x14ac:dyDescent="0.35">
      <c r="A82" s="5" t="s">
        <v>51</v>
      </c>
      <c r="B82" s="5" t="s">
        <v>25</v>
      </c>
      <c r="C82" s="6" t="s">
        <v>77</v>
      </c>
      <c r="D82" s="6">
        <v>1061</v>
      </c>
      <c r="E82" s="6" t="s">
        <v>14</v>
      </c>
      <c r="F82">
        <v>93</v>
      </c>
      <c r="G82">
        <v>2.7</v>
      </c>
      <c r="H82" s="6" t="s">
        <v>72</v>
      </c>
      <c r="I82" s="2" t="s">
        <v>136</v>
      </c>
      <c r="J82">
        <v>93</v>
      </c>
      <c r="K82">
        <v>2.7</v>
      </c>
    </row>
    <row r="83" spans="1:11" hidden="1" x14ac:dyDescent="0.35">
      <c r="A83" s="5" t="s">
        <v>51</v>
      </c>
      <c r="B83" s="5" t="s">
        <v>25</v>
      </c>
      <c r="C83" s="6" t="s">
        <v>77</v>
      </c>
      <c r="D83" s="6">
        <v>1064</v>
      </c>
      <c r="E83" s="6" t="s">
        <v>18</v>
      </c>
      <c r="F83">
        <v>103</v>
      </c>
      <c r="G83">
        <v>1.1000000000000001</v>
      </c>
      <c r="H83" s="6" t="s">
        <v>72</v>
      </c>
      <c r="I83" s="2" t="s">
        <v>135</v>
      </c>
      <c r="J83">
        <v>103</v>
      </c>
      <c r="K83">
        <v>1.1000000000000001</v>
      </c>
    </row>
    <row r="84" spans="1:11" hidden="1" x14ac:dyDescent="0.35">
      <c r="A84" s="5" t="s">
        <v>51</v>
      </c>
      <c r="B84" s="5" t="s">
        <v>25</v>
      </c>
      <c r="C84" s="6" t="s">
        <v>77</v>
      </c>
      <c r="D84" s="6">
        <v>1065</v>
      </c>
      <c r="E84" s="6" t="s">
        <v>14</v>
      </c>
      <c r="F84">
        <v>108</v>
      </c>
      <c r="G84">
        <v>1.6</v>
      </c>
      <c r="H84" s="6" t="s">
        <v>72</v>
      </c>
      <c r="I84" s="2" t="s">
        <v>135</v>
      </c>
      <c r="J84">
        <v>108</v>
      </c>
      <c r="K84">
        <v>1.6</v>
      </c>
    </row>
    <row r="85" spans="1:11" hidden="1" x14ac:dyDescent="0.35">
      <c r="A85" s="5" t="s">
        <v>51</v>
      </c>
      <c r="B85" s="5" t="s">
        <v>25</v>
      </c>
      <c r="C85" s="6" t="s">
        <v>77</v>
      </c>
      <c r="D85" s="6">
        <v>1066</v>
      </c>
      <c r="E85" s="6" t="s">
        <v>18</v>
      </c>
      <c r="F85">
        <v>58</v>
      </c>
      <c r="G85">
        <v>1.8</v>
      </c>
      <c r="H85" s="6" t="s">
        <v>72</v>
      </c>
      <c r="I85" s="2" t="s">
        <v>135</v>
      </c>
      <c r="J85">
        <v>58</v>
      </c>
      <c r="K85">
        <v>1.8</v>
      </c>
    </row>
    <row r="86" spans="1:11" hidden="1" x14ac:dyDescent="0.35">
      <c r="A86" s="5" t="s">
        <v>51</v>
      </c>
      <c r="B86" s="5" t="s">
        <v>25</v>
      </c>
      <c r="C86" s="6" t="s">
        <v>77</v>
      </c>
      <c r="D86" s="6">
        <v>1067</v>
      </c>
      <c r="E86" s="6" t="s">
        <v>18</v>
      </c>
      <c r="F86">
        <v>38</v>
      </c>
      <c r="G86">
        <v>0.9</v>
      </c>
      <c r="H86" s="6" t="s">
        <v>72</v>
      </c>
      <c r="I86" s="2" t="s">
        <v>135</v>
      </c>
      <c r="J86">
        <v>38</v>
      </c>
      <c r="K86">
        <v>0.9</v>
      </c>
    </row>
    <row r="87" spans="1:11" hidden="1" x14ac:dyDescent="0.35">
      <c r="A87" s="5" t="s">
        <v>36</v>
      </c>
      <c r="B87" s="5" t="s">
        <v>11</v>
      </c>
      <c r="C87" s="6" t="s">
        <v>79</v>
      </c>
      <c r="D87" s="6">
        <v>1069</v>
      </c>
      <c r="E87" s="6" t="s">
        <v>14</v>
      </c>
      <c r="F87">
        <v>52</v>
      </c>
      <c r="G87">
        <v>2.09</v>
      </c>
      <c r="H87" s="6" t="s">
        <v>9</v>
      </c>
      <c r="J87">
        <v>52</v>
      </c>
      <c r="K87">
        <v>2.09</v>
      </c>
    </row>
    <row r="88" spans="1:11" hidden="1" x14ac:dyDescent="0.35">
      <c r="A88" s="5" t="s">
        <v>51</v>
      </c>
      <c r="B88" s="5" t="s">
        <v>25</v>
      </c>
      <c r="C88" s="6" t="s">
        <v>77</v>
      </c>
      <c r="D88" s="6">
        <v>1069</v>
      </c>
      <c r="E88" s="6" t="s">
        <v>14</v>
      </c>
      <c r="F88">
        <v>115</v>
      </c>
      <c r="G88">
        <v>1.1000000000000001</v>
      </c>
      <c r="H88" s="6" t="s">
        <v>17</v>
      </c>
      <c r="I88" s="2" t="s">
        <v>135</v>
      </c>
      <c r="J88">
        <v>115</v>
      </c>
      <c r="K88">
        <v>1.1000000000000001</v>
      </c>
    </row>
    <row r="89" spans="1:11" hidden="1" x14ac:dyDescent="0.35">
      <c r="A89" s="5" t="s">
        <v>36</v>
      </c>
      <c r="B89" s="5" t="s">
        <v>11</v>
      </c>
      <c r="C89" s="6" t="s">
        <v>79</v>
      </c>
      <c r="D89" s="6">
        <v>1070</v>
      </c>
      <c r="E89" s="6" t="s">
        <v>14</v>
      </c>
      <c r="F89">
        <v>68</v>
      </c>
      <c r="G89">
        <v>2.3899999999999997</v>
      </c>
      <c r="H89" s="6" t="s">
        <v>9</v>
      </c>
      <c r="J89">
        <v>68</v>
      </c>
      <c r="K89">
        <v>2.3899999999999997</v>
      </c>
    </row>
    <row r="90" spans="1:11" hidden="1" x14ac:dyDescent="0.35">
      <c r="A90" s="5" t="s">
        <v>36</v>
      </c>
      <c r="B90" s="5" t="s">
        <v>11</v>
      </c>
      <c r="C90" s="6" t="s">
        <v>79</v>
      </c>
      <c r="D90" s="6">
        <v>1071</v>
      </c>
      <c r="E90" s="6" t="s">
        <v>14</v>
      </c>
      <c r="F90">
        <v>30</v>
      </c>
      <c r="G90">
        <v>0.99</v>
      </c>
      <c r="H90" s="6" t="s">
        <v>9</v>
      </c>
      <c r="J90">
        <v>30</v>
      </c>
      <c r="K90">
        <v>0.99</v>
      </c>
    </row>
    <row r="91" spans="1:11" hidden="1" x14ac:dyDescent="0.35">
      <c r="A91" s="5" t="s">
        <v>51</v>
      </c>
      <c r="B91" s="5" t="s">
        <v>25</v>
      </c>
      <c r="C91" s="6" t="s">
        <v>77</v>
      </c>
      <c r="D91" s="6">
        <v>1071</v>
      </c>
      <c r="E91" s="6" t="s">
        <v>14</v>
      </c>
      <c r="F91">
        <v>16</v>
      </c>
      <c r="G91">
        <v>1.1000000000000001</v>
      </c>
      <c r="H91" s="6" t="s">
        <v>72</v>
      </c>
      <c r="I91" s="2" t="s">
        <v>137</v>
      </c>
      <c r="J91">
        <v>16</v>
      </c>
      <c r="K91">
        <v>1.1000000000000001</v>
      </c>
    </row>
    <row r="92" spans="1:11" hidden="1" x14ac:dyDescent="0.35">
      <c r="A92" s="5" t="s">
        <v>36</v>
      </c>
      <c r="B92" s="5" t="s">
        <v>11</v>
      </c>
      <c r="C92" s="6" t="s">
        <v>79</v>
      </c>
      <c r="D92" s="6">
        <v>1072</v>
      </c>
      <c r="E92" s="6" t="s">
        <v>14</v>
      </c>
      <c r="F92">
        <v>58</v>
      </c>
      <c r="G92">
        <v>1.99</v>
      </c>
      <c r="H92" s="6" t="s">
        <v>9</v>
      </c>
      <c r="J92">
        <v>58</v>
      </c>
      <c r="K92">
        <v>1.99</v>
      </c>
    </row>
    <row r="93" spans="1:11" hidden="1" x14ac:dyDescent="0.35">
      <c r="A93" s="5" t="s">
        <v>51</v>
      </c>
      <c r="B93" s="5" t="s">
        <v>25</v>
      </c>
      <c r="C93" s="6" t="s">
        <v>77</v>
      </c>
      <c r="D93" s="6">
        <v>1072</v>
      </c>
      <c r="E93" s="6" t="s">
        <v>18</v>
      </c>
      <c r="F93">
        <v>49</v>
      </c>
      <c r="G93">
        <v>1.8</v>
      </c>
      <c r="H93" s="6" t="s">
        <v>72</v>
      </c>
      <c r="I93" s="2" t="s">
        <v>137</v>
      </c>
      <c r="J93">
        <v>49</v>
      </c>
      <c r="K93">
        <v>1.8</v>
      </c>
    </row>
    <row r="94" spans="1:11" hidden="1" x14ac:dyDescent="0.35">
      <c r="A94" s="5" t="s">
        <v>36</v>
      </c>
      <c r="B94" s="5" t="s">
        <v>11</v>
      </c>
      <c r="C94" s="6" t="s">
        <v>79</v>
      </c>
      <c r="D94" s="6">
        <v>1073</v>
      </c>
      <c r="E94" s="6" t="s">
        <v>14</v>
      </c>
      <c r="F94">
        <v>31</v>
      </c>
      <c r="G94">
        <v>1.49</v>
      </c>
      <c r="H94" s="6" t="s">
        <v>9</v>
      </c>
      <c r="J94">
        <v>31</v>
      </c>
      <c r="K94">
        <v>1.49</v>
      </c>
    </row>
    <row r="95" spans="1:11" hidden="1" x14ac:dyDescent="0.35">
      <c r="A95" s="5" t="s">
        <v>51</v>
      </c>
      <c r="B95" s="5" t="s">
        <v>25</v>
      </c>
      <c r="C95" s="6" t="s">
        <v>77</v>
      </c>
      <c r="D95" s="6">
        <v>1073</v>
      </c>
      <c r="E95" s="6" t="s">
        <v>52</v>
      </c>
      <c r="F95">
        <v>68</v>
      </c>
      <c r="G95">
        <v>1.4</v>
      </c>
      <c r="H95" s="6" t="s">
        <v>72</v>
      </c>
      <c r="I95" s="2" t="s">
        <v>135</v>
      </c>
      <c r="J95">
        <v>68</v>
      </c>
      <c r="K95">
        <v>1.4</v>
      </c>
    </row>
    <row r="96" spans="1:11" hidden="1" x14ac:dyDescent="0.35">
      <c r="A96" s="5" t="s">
        <v>36</v>
      </c>
      <c r="B96" s="5" t="s">
        <v>11</v>
      </c>
      <c r="C96" s="6" t="s">
        <v>79</v>
      </c>
      <c r="D96" s="6">
        <v>1074</v>
      </c>
      <c r="E96" s="6" t="s">
        <v>14</v>
      </c>
      <c r="F96">
        <v>14</v>
      </c>
      <c r="G96">
        <v>0.79</v>
      </c>
      <c r="H96" s="6" t="s">
        <v>9</v>
      </c>
      <c r="J96">
        <v>14</v>
      </c>
      <c r="K96">
        <v>0.79</v>
      </c>
    </row>
    <row r="97" spans="1:11" hidden="1" x14ac:dyDescent="0.35">
      <c r="A97" s="5" t="s">
        <v>51</v>
      </c>
      <c r="B97" s="5" t="s">
        <v>25</v>
      </c>
      <c r="C97" s="6" t="s">
        <v>77</v>
      </c>
      <c r="D97" s="6">
        <v>1074</v>
      </c>
      <c r="E97" s="6" t="s">
        <v>14</v>
      </c>
      <c r="F97">
        <v>18</v>
      </c>
      <c r="G97">
        <v>1.1000000000000001</v>
      </c>
      <c r="H97" s="6" t="s">
        <v>17</v>
      </c>
      <c r="I97" s="2" t="s">
        <v>135</v>
      </c>
      <c r="J97">
        <v>18</v>
      </c>
      <c r="K97">
        <v>1.1000000000000001</v>
      </c>
    </row>
    <row r="98" spans="1:11" hidden="1" x14ac:dyDescent="0.35">
      <c r="A98" s="5" t="s">
        <v>36</v>
      </c>
      <c r="B98" s="5" t="s">
        <v>11</v>
      </c>
      <c r="C98" s="6" t="s">
        <v>79</v>
      </c>
      <c r="D98" s="6">
        <v>1075</v>
      </c>
      <c r="E98" s="6" t="s">
        <v>14</v>
      </c>
      <c r="F98">
        <v>19</v>
      </c>
      <c r="G98">
        <v>0.79</v>
      </c>
      <c r="H98" s="6" t="s">
        <v>9</v>
      </c>
      <c r="J98">
        <v>19</v>
      </c>
      <c r="K98">
        <v>0.79</v>
      </c>
    </row>
    <row r="99" spans="1:11" hidden="1" x14ac:dyDescent="0.35">
      <c r="A99" s="5" t="s">
        <v>36</v>
      </c>
      <c r="B99" s="5" t="s">
        <v>11</v>
      </c>
      <c r="C99" s="6" t="s">
        <v>79</v>
      </c>
      <c r="D99" s="6">
        <v>1076</v>
      </c>
      <c r="E99" s="6" t="s">
        <v>14</v>
      </c>
      <c r="F99">
        <v>43</v>
      </c>
      <c r="G99">
        <v>1.29</v>
      </c>
      <c r="H99" s="6" t="s">
        <v>9</v>
      </c>
      <c r="J99">
        <v>43</v>
      </c>
      <c r="K99">
        <v>1.29</v>
      </c>
    </row>
    <row r="100" spans="1:11" hidden="1" x14ac:dyDescent="0.35">
      <c r="A100" s="5" t="s">
        <v>51</v>
      </c>
      <c r="B100" s="5" t="s">
        <v>25</v>
      </c>
      <c r="C100" s="6" t="s">
        <v>77</v>
      </c>
      <c r="D100" s="6">
        <v>1076</v>
      </c>
      <c r="E100" s="6" t="s">
        <v>14</v>
      </c>
      <c r="F100">
        <v>32</v>
      </c>
      <c r="G100">
        <v>1.8</v>
      </c>
      <c r="H100" s="6" t="s">
        <v>72</v>
      </c>
      <c r="I100" s="2" t="s">
        <v>135</v>
      </c>
      <c r="J100">
        <v>32</v>
      </c>
      <c r="K100">
        <v>1.8</v>
      </c>
    </row>
    <row r="101" spans="1:11" hidden="1" x14ac:dyDescent="0.35">
      <c r="A101" s="5" t="s">
        <v>36</v>
      </c>
      <c r="B101" s="5" t="s">
        <v>11</v>
      </c>
      <c r="C101" s="6" t="s">
        <v>79</v>
      </c>
      <c r="D101" s="6">
        <v>1077</v>
      </c>
      <c r="E101" s="6" t="s">
        <v>8</v>
      </c>
      <c r="F101">
        <v>109</v>
      </c>
      <c r="G101">
        <v>1.6900000000000002</v>
      </c>
      <c r="H101" s="6" t="s">
        <v>9</v>
      </c>
      <c r="J101">
        <v>109</v>
      </c>
      <c r="K101">
        <v>1.6900000000000002</v>
      </c>
    </row>
    <row r="102" spans="1:11" hidden="1" x14ac:dyDescent="0.35">
      <c r="A102" s="5" t="s">
        <v>51</v>
      </c>
      <c r="B102" s="5" t="s">
        <v>25</v>
      </c>
      <c r="C102" s="6" t="s">
        <v>77</v>
      </c>
      <c r="D102" s="6">
        <v>1077</v>
      </c>
      <c r="E102" s="6" t="s">
        <v>18</v>
      </c>
      <c r="F102">
        <v>15</v>
      </c>
      <c r="G102">
        <v>0.9</v>
      </c>
      <c r="H102" s="6" t="s">
        <v>72</v>
      </c>
      <c r="I102" s="2" t="s">
        <v>135</v>
      </c>
      <c r="J102">
        <v>15</v>
      </c>
      <c r="K102">
        <v>0.9</v>
      </c>
    </row>
    <row r="103" spans="1:11" hidden="1" x14ac:dyDescent="0.35">
      <c r="A103" s="5" t="s">
        <v>36</v>
      </c>
      <c r="B103" s="5" t="s">
        <v>11</v>
      </c>
      <c r="C103" s="6" t="s">
        <v>79</v>
      </c>
      <c r="D103" s="6">
        <v>1078</v>
      </c>
      <c r="E103" s="6" t="s">
        <v>8</v>
      </c>
      <c r="F103">
        <v>113</v>
      </c>
      <c r="G103">
        <v>1.39</v>
      </c>
      <c r="H103" s="6" t="s">
        <v>9</v>
      </c>
      <c r="J103">
        <v>113</v>
      </c>
      <c r="K103">
        <v>1.39</v>
      </c>
    </row>
    <row r="104" spans="1:11" hidden="1" x14ac:dyDescent="0.35">
      <c r="A104" s="5" t="s">
        <v>51</v>
      </c>
      <c r="B104" s="5" t="s">
        <v>25</v>
      </c>
      <c r="C104" s="6" t="s">
        <v>77</v>
      </c>
      <c r="D104" s="6">
        <v>1078</v>
      </c>
      <c r="E104" s="6" t="s">
        <v>18</v>
      </c>
      <c r="F104">
        <v>39</v>
      </c>
      <c r="G104">
        <v>1</v>
      </c>
      <c r="H104" s="6" t="s">
        <v>72</v>
      </c>
      <c r="I104" s="2" t="s">
        <v>136</v>
      </c>
      <c r="J104">
        <v>39</v>
      </c>
      <c r="K104">
        <v>1</v>
      </c>
    </row>
    <row r="105" spans="1:11" hidden="1" x14ac:dyDescent="0.35">
      <c r="A105" s="5" t="s">
        <v>51</v>
      </c>
      <c r="B105" s="5" t="s">
        <v>25</v>
      </c>
      <c r="C105" s="6" t="s">
        <v>77</v>
      </c>
      <c r="D105" s="6">
        <v>1079</v>
      </c>
      <c r="E105" s="6" t="s">
        <v>14</v>
      </c>
      <c r="F105">
        <v>20</v>
      </c>
      <c r="G105">
        <v>0.4</v>
      </c>
      <c r="H105" s="6" t="s">
        <v>72</v>
      </c>
      <c r="I105" s="2" t="s">
        <v>135</v>
      </c>
      <c r="J105">
        <v>20</v>
      </c>
      <c r="K105">
        <v>0.4</v>
      </c>
    </row>
    <row r="106" spans="1:11" hidden="1" x14ac:dyDescent="0.35">
      <c r="A106" s="5" t="s">
        <v>51</v>
      </c>
      <c r="B106" s="5" t="s">
        <v>25</v>
      </c>
      <c r="C106" s="6" t="s">
        <v>77</v>
      </c>
      <c r="D106" s="6">
        <v>1080</v>
      </c>
      <c r="E106" s="6" t="s">
        <v>18</v>
      </c>
      <c r="F106">
        <v>35</v>
      </c>
      <c r="G106">
        <v>1.1000000000000001</v>
      </c>
      <c r="H106" s="6" t="s">
        <v>9</v>
      </c>
      <c r="I106" s="2" t="s">
        <v>137</v>
      </c>
      <c r="J106">
        <v>35</v>
      </c>
      <c r="K106">
        <v>1.1000000000000001</v>
      </c>
    </row>
    <row r="107" spans="1:11" hidden="1" x14ac:dyDescent="0.35">
      <c r="A107" s="5" t="s">
        <v>51</v>
      </c>
      <c r="B107" s="5" t="s">
        <v>25</v>
      </c>
      <c r="C107" s="6" t="s">
        <v>77</v>
      </c>
      <c r="D107" s="6">
        <v>1081</v>
      </c>
      <c r="E107" s="6" t="s">
        <v>21</v>
      </c>
      <c r="F107">
        <v>42</v>
      </c>
      <c r="G107">
        <v>1.1000000000000001</v>
      </c>
      <c r="H107" s="6" t="s">
        <v>72</v>
      </c>
      <c r="I107" s="2" t="s">
        <v>135</v>
      </c>
      <c r="J107">
        <v>42</v>
      </c>
      <c r="K107">
        <v>1.1000000000000001</v>
      </c>
    </row>
    <row r="108" spans="1:11" hidden="1" x14ac:dyDescent="0.35">
      <c r="A108" s="5" t="s">
        <v>51</v>
      </c>
      <c r="B108" s="5" t="s">
        <v>25</v>
      </c>
      <c r="C108" s="6" t="s">
        <v>77</v>
      </c>
      <c r="D108" s="6">
        <v>1082</v>
      </c>
      <c r="E108" s="6" t="s">
        <v>18</v>
      </c>
      <c r="F108">
        <v>66</v>
      </c>
      <c r="G108">
        <v>1.4</v>
      </c>
      <c r="H108" s="6" t="s">
        <v>9</v>
      </c>
      <c r="I108" s="2" t="s">
        <v>135</v>
      </c>
      <c r="J108">
        <v>66</v>
      </c>
      <c r="K108">
        <v>1.4</v>
      </c>
    </row>
    <row r="109" spans="1:11" hidden="1" x14ac:dyDescent="0.35">
      <c r="A109" s="5" t="s">
        <v>51</v>
      </c>
      <c r="B109" s="5" t="s">
        <v>25</v>
      </c>
      <c r="C109" s="6" t="s">
        <v>77</v>
      </c>
      <c r="D109" s="6">
        <v>1083</v>
      </c>
      <c r="E109" s="6" t="s">
        <v>18</v>
      </c>
      <c r="F109">
        <v>59</v>
      </c>
      <c r="G109">
        <v>2.1</v>
      </c>
      <c r="H109" s="6" t="s">
        <v>9</v>
      </c>
      <c r="I109" s="2" t="s">
        <v>135</v>
      </c>
      <c r="J109">
        <v>59</v>
      </c>
      <c r="K109">
        <v>2.1</v>
      </c>
    </row>
    <row r="110" spans="1:11" hidden="1" x14ac:dyDescent="0.35">
      <c r="A110" s="5" t="s">
        <v>51</v>
      </c>
      <c r="B110" s="5" t="s">
        <v>25</v>
      </c>
      <c r="C110" s="6" t="s">
        <v>77</v>
      </c>
      <c r="D110" s="6">
        <v>1084</v>
      </c>
      <c r="E110" s="6" t="s">
        <v>14</v>
      </c>
      <c r="F110">
        <v>40</v>
      </c>
      <c r="G110">
        <v>1.9</v>
      </c>
      <c r="H110" s="6" t="s">
        <v>9</v>
      </c>
      <c r="I110" s="2" t="s">
        <v>135</v>
      </c>
      <c r="J110">
        <v>40</v>
      </c>
      <c r="K110">
        <v>1.9</v>
      </c>
    </row>
    <row r="111" spans="1:11" hidden="1" x14ac:dyDescent="0.35">
      <c r="A111" s="5" t="s">
        <v>51</v>
      </c>
      <c r="B111" s="5" t="s">
        <v>25</v>
      </c>
      <c r="C111" s="6" t="s">
        <v>77</v>
      </c>
      <c r="D111" s="6">
        <v>1085</v>
      </c>
      <c r="E111" s="6" t="s">
        <v>53</v>
      </c>
      <c r="F111">
        <v>92</v>
      </c>
      <c r="G111">
        <v>1.1000000000000001</v>
      </c>
      <c r="H111" s="6" t="s">
        <v>9</v>
      </c>
      <c r="I111" s="2" t="s">
        <v>135</v>
      </c>
      <c r="J111">
        <v>92</v>
      </c>
      <c r="K111">
        <v>1.1000000000000001</v>
      </c>
    </row>
    <row r="112" spans="1:11" hidden="1" x14ac:dyDescent="0.35">
      <c r="A112" s="5" t="s">
        <v>51</v>
      </c>
      <c r="B112" s="5" t="s">
        <v>25</v>
      </c>
      <c r="C112" s="6" t="s">
        <v>77</v>
      </c>
      <c r="D112" s="6">
        <v>1086</v>
      </c>
      <c r="E112" s="6" t="s">
        <v>21</v>
      </c>
      <c r="F112">
        <v>93</v>
      </c>
      <c r="G112">
        <v>0.8</v>
      </c>
      <c r="H112" s="6" t="s">
        <v>72</v>
      </c>
      <c r="I112" s="2" t="s">
        <v>135</v>
      </c>
      <c r="J112">
        <v>93</v>
      </c>
      <c r="K112">
        <v>0.8</v>
      </c>
    </row>
    <row r="113" spans="1:13" hidden="1" x14ac:dyDescent="0.35">
      <c r="A113" s="5" t="s">
        <v>51</v>
      </c>
      <c r="B113" s="5" t="s">
        <v>25</v>
      </c>
      <c r="C113" s="6" t="s">
        <v>77</v>
      </c>
      <c r="D113" s="6">
        <v>1088</v>
      </c>
      <c r="E113" s="6" t="s">
        <v>21</v>
      </c>
      <c r="F113">
        <v>85</v>
      </c>
      <c r="G113">
        <v>0.7</v>
      </c>
      <c r="H113" s="6" t="s">
        <v>72</v>
      </c>
      <c r="I113" s="2" t="s">
        <v>135</v>
      </c>
      <c r="J113">
        <v>85</v>
      </c>
      <c r="K113">
        <v>0.7</v>
      </c>
    </row>
    <row r="114" spans="1:13" hidden="1" x14ac:dyDescent="0.35">
      <c r="A114" s="5" t="s">
        <v>63</v>
      </c>
      <c r="B114" s="5" t="s">
        <v>11</v>
      </c>
      <c r="C114" s="6" t="s">
        <v>80</v>
      </c>
      <c r="D114" s="6">
        <v>1090</v>
      </c>
      <c r="E114" s="6" t="s">
        <v>14</v>
      </c>
      <c r="F114">
        <v>45</v>
      </c>
      <c r="G114">
        <v>1.89</v>
      </c>
      <c r="H114" s="6" t="s">
        <v>17</v>
      </c>
      <c r="I114" s="2" t="s">
        <v>137</v>
      </c>
      <c r="J114">
        <v>45</v>
      </c>
      <c r="K114">
        <v>1.89</v>
      </c>
    </row>
    <row r="115" spans="1:13" hidden="1" x14ac:dyDescent="0.35">
      <c r="A115" s="5" t="s">
        <v>63</v>
      </c>
      <c r="B115" s="5" t="s">
        <v>11</v>
      </c>
      <c r="C115" s="6" t="s">
        <v>80</v>
      </c>
      <c r="D115" s="6">
        <v>1091</v>
      </c>
      <c r="E115" s="6" t="s">
        <v>14</v>
      </c>
      <c r="F115">
        <v>88</v>
      </c>
      <c r="G115">
        <v>1.39</v>
      </c>
      <c r="H115" s="6" t="s">
        <v>17</v>
      </c>
      <c r="I115" s="2" t="s">
        <v>137</v>
      </c>
      <c r="J115">
        <v>88</v>
      </c>
      <c r="K115">
        <v>1.39</v>
      </c>
    </row>
    <row r="116" spans="1:13" hidden="1" x14ac:dyDescent="0.35">
      <c r="A116" s="5" t="s">
        <v>63</v>
      </c>
      <c r="B116" s="5" t="s">
        <v>11</v>
      </c>
      <c r="C116" s="6" t="s">
        <v>80</v>
      </c>
      <c r="D116" s="6">
        <v>1092</v>
      </c>
      <c r="E116" s="6" t="s">
        <v>14</v>
      </c>
      <c r="F116">
        <v>19</v>
      </c>
      <c r="G116">
        <v>0.79</v>
      </c>
      <c r="H116" s="6" t="s">
        <v>17</v>
      </c>
      <c r="I116" s="2" t="s">
        <v>135</v>
      </c>
      <c r="J116">
        <v>19</v>
      </c>
      <c r="K116">
        <v>0.79</v>
      </c>
    </row>
    <row r="117" spans="1:13" hidden="1" x14ac:dyDescent="0.35">
      <c r="A117" s="5" t="s">
        <v>63</v>
      </c>
      <c r="B117" s="5" t="s">
        <v>11</v>
      </c>
      <c r="C117" s="6" t="s">
        <v>80</v>
      </c>
      <c r="D117" s="6">
        <v>1093</v>
      </c>
      <c r="E117" s="6" t="s">
        <v>14</v>
      </c>
      <c r="F117">
        <v>2</v>
      </c>
      <c r="G117">
        <v>0.59000000000000008</v>
      </c>
      <c r="H117" s="6" t="s">
        <v>17</v>
      </c>
      <c r="I117" s="2" t="s">
        <v>137</v>
      </c>
      <c r="J117">
        <v>2</v>
      </c>
      <c r="K117">
        <v>0.59000000000000008</v>
      </c>
    </row>
    <row r="118" spans="1:13" hidden="1" x14ac:dyDescent="0.35">
      <c r="A118" s="5" t="s">
        <v>63</v>
      </c>
      <c r="B118" s="5" t="s">
        <v>11</v>
      </c>
      <c r="C118" s="6" t="s">
        <v>80</v>
      </c>
      <c r="D118" s="6">
        <v>1094</v>
      </c>
      <c r="E118" s="6" t="s">
        <v>14</v>
      </c>
      <c r="F118">
        <v>86</v>
      </c>
      <c r="G118">
        <v>1.7899999999999998</v>
      </c>
      <c r="H118" s="6" t="s">
        <v>17</v>
      </c>
      <c r="I118" s="2" t="s">
        <v>137</v>
      </c>
      <c r="J118">
        <v>86</v>
      </c>
      <c r="K118">
        <v>1.7899999999999998</v>
      </c>
    </row>
    <row r="119" spans="1:13" hidden="1" x14ac:dyDescent="0.35">
      <c r="A119" s="5" t="s">
        <v>63</v>
      </c>
      <c r="B119" s="5" t="s">
        <v>11</v>
      </c>
      <c r="C119" s="6" t="s">
        <v>80</v>
      </c>
      <c r="D119" s="6">
        <v>1095</v>
      </c>
      <c r="E119" s="6" t="s">
        <v>14</v>
      </c>
      <c r="F119">
        <v>9</v>
      </c>
      <c r="G119">
        <v>0.29000000000000004</v>
      </c>
      <c r="H119" s="6" t="s">
        <v>17</v>
      </c>
      <c r="I119" s="2" t="s">
        <v>135</v>
      </c>
      <c r="J119">
        <v>9</v>
      </c>
      <c r="K119">
        <v>0.29000000000000004</v>
      </c>
    </row>
    <row r="120" spans="1:13" hidden="1" x14ac:dyDescent="0.35">
      <c r="A120" s="5" t="s">
        <v>63</v>
      </c>
      <c r="B120" s="5" t="s">
        <v>11</v>
      </c>
      <c r="C120" s="6" t="s">
        <v>80</v>
      </c>
      <c r="D120" s="6">
        <v>1096</v>
      </c>
      <c r="E120" s="6" t="s">
        <v>14</v>
      </c>
      <c r="F120">
        <v>106</v>
      </c>
      <c r="G120">
        <v>1.99</v>
      </c>
      <c r="H120" s="6" t="s">
        <v>17</v>
      </c>
      <c r="I120" s="2" t="s">
        <v>137</v>
      </c>
      <c r="J120">
        <v>106</v>
      </c>
      <c r="K120">
        <v>1.99</v>
      </c>
    </row>
    <row r="121" spans="1:13" hidden="1" x14ac:dyDescent="0.35">
      <c r="A121" s="5" t="s">
        <v>63</v>
      </c>
      <c r="B121" s="5" t="s">
        <v>11</v>
      </c>
      <c r="C121" s="6" t="s">
        <v>80</v>
      </c>
      <c r="D121" s="6">
        <v>1097</v>
      </c>
      <c r="E121" s="6" t="s">
        <v>14</v>
      </c>
      <c r="F121">
        <v>39</v>
      </c>
      <c r="G121">
        <v>1.39</v>
      </c>
      <c r="H121" s="6" t="s">
        <v>17</v>
      </c>
      <c r="I121" s="2" t="s">
        <v>137</v>
      </c>
      <c r="J121">
        <v>39</v>
      </c>
      <c r="K121">
        <v>1.39</v>
      </c>
    </row>
    <row r="122" spans="1:13" hidden="1" x14ac:dyDescent="0.35">
      <c r="A122" s="5" t="s">
        <v>63</v>
      </c>
      <c r="B122" s="5" t="s">
        <v>11</v>
      </c>
      <c r="C122" s="6" t="s">
        <v>80</v>
      </c>
      <c r="D122" s="6">
        <v>1098</v>
      </c>
      <c r="E122" s="6" t="s">
        <v>14</v>
      </c>
      <c r="F122">
        <v>48</v>
      </c>
      <c r="G122">
        <v>0.99</v>
      </c>
      <c r="H122" s="6" t="s">
        <v>17</v>
      </c>
      <c r="I122" s="2" t="s">
        <v>137</v>
      </c>
      <c r="J122">
        <v>48</v>
      </c>
      <c r="K122">
        <v>0.99</v>
      </c>
    </row>
    <row r="123" spans="1:13" hidden="1" x14ac:dyDescent="0.35">
      <c r="A123" s="5" t="s">
        <v>63</v>
      </c>
      <c r="B123" s="5" t="s">
        <v>11</v>
      </c>
      <c r="C123" s="6" t="s">
        <v>80</v>
      </c>
      <c r="D123" s="6">
        <v>1099</v>
      </c>
      <c r="E123" s="6" t="s">
        <v>14</v>
      </c>
      <c r="F123">
        <v>2</v>
      </c>
      <c r="G123">
        <v>0.29000000000000004</v>
      </c>
      <c r="H123" s="6" t="s">
        <v>17</v>
      </c>
      <c r="I123" s="2" t="s">
        <v>135</v>
      </c>
      <c r="J123">
        <v>2</v>
      </c>
      <c r="K123">
        <v>0.29000000000000004</v>
      </c>
    </row>
    <row r="124" spans="1:13" hidden="1" x14ac:dyDescent="0.35">
      <c r="A124" s="5" t="s">
        <v>29</v>
      </c>
      <c r="B124" s="5" t="s">
        <v>25</v>
      </c>
      <c r="C124" s="6" t="s">
        <v>81</v>
      </c>
      <c r="D124" s="6">
        <v>1101</v>
      </c>
      <c r="E124" s="6" t="s">
        <v>14</v>
      </c>
      <c r="F124">
        <v>115</v>
      </c>
      <c r="G124">
        <v>2</v>
      </c>
      <c r="H124" s="6" t="s">
        <v>9</v>
      </c>
      <c r="I124" s="2" t="s">
        <v>136</v>
      </c>
      <c r="J124">
        <v>115</v>
      </c>
      <c r="K124">
        <v>2</v>
      </c>
    </row>
    <row r="125" spans="1:13" hidden="1" x14ac:dyDescent="0.35">
      <c r="A125" s="5" t="s">
        <v>29</v>
      </c>
      <c r="B125" s="5" t="s">
        <v>25</v>
      </c>
      <c r="C125" s="6" t="s">
        <v>81</v>
      </c>
      <c r="D125" s="6">
        <v>1102</v>
      </c>
      <c r="E125" s="6" t="s">
        <v>14</v>
      </c>
      <c r="F125">
        <v>113</v>
      </c>
      <c r="G125">
        <v>1.5</v>
      </c>
      <c r="H125" s="6" t="s">
        <v>9</v>
      </c>
      <c r="I125" s="2" t="s">
        <v>137</v>
      </c>
      <c r="J125">
        <v>113</v>
      </c>
      <c r="K125">
        <v>1.5</v>
      </c>
    </row>
    <row r="126" spans="1:13" hidden="1" x14ac:dyDescent="0.35">
      <c r="A126" s="5" t="s">
        <v>29</v>
      </c>
      <c r="B126" s="5" t="s">
        <v>25</v>
      </c>
      <c r="C126" s="6" t="s">
        <v>81</v>
      </c>
      <c r="D126" s="6">
        <v>1105</v>
      </c>
      <c r="E126" s="6" t="s">
        <v>14</v>
      </c>
      <c r="F126">
        <v>138</v>
      </c>
      <c r="G126">
        <v>1.2</v>
      </c>
      <c r="H126" s="6" t="s">
        <v>9</v>
      </c>
      <c r="I126" s="2" t="s">
        <v>137</v>
      </c>
      <c r="J126">
        <v>138</v>
      </c>
      <c r="K126">
        <v>1.2</v>
      </c>
    </row>
    <row r="127" spans="1:13" hidden="1" x14ac:dyDescent="0.35">
      <c r="A127" s="5" t="s">
        <v>29</v>
      </c>
      <c r="B127" s="5" t="s">
        <v>25</v>
      </c>
      <c r="C127" s="6" t="s">
        <v>81</v>
      </c>
      <c r="D127" s="6">
        <v>1106</v>
      </c>
      <c r="E127" s="6" t="s">
        <v>14</v>
      </c>
      <c r="F127">
        <v>79</v>
      </c>
      <c r="G127">
        <v>3</v>
      </c>
      <c r="H127" s="6" t="s">
        <v>17</v>
      </c>
      <c r="I127" s="2" t="s">
        <v>136</v>
      </c>
      <c r="J127">
        <v>79</v>
      </c>
      <c r="K127">
        <v>3</v>
      </c>
    </row>
    <row r="128" spans="1:13" x14ac:dyDescent="0.35">
      <c r="A128" s="5" t="s">
        <v>10</v>
      </c>
      <c r="B128" s="5" t="s">
        <v>7</v>
      </c>
      <c r="C128" s="6" t="s">
        <v>82</v>
      </c>
      <c r="D128" s="6">
        <v>1108</v>
      </c>
      <c r="E128" s="6" t="s">
        <v>8</v>
      </c>
      <c r="F128">
        <f t="shared" ref="F128:F133" si="7">M128</f>
        <v>104</v>
      </c>
      <c r="G128">
        <v>1.5</v>
      </c>
      <c r="H128" s="6" t="s">
        <v>22</v>
      </c>
      <c r="I128" s="2" t="s">
        <v>136</v>
      </c>
      <c r="J128">
        <v>101</v>
      </c>
      <c r="K128">
        <v>1.5</v>
      </c>
      <c r="M128">
        <f>J128+L$2</f>
        <v>104</v>
      </c>
    </row>
    <row r="129" spans="1:13" x14ac:dyDescent="0.35">
      <c r="A129" s="5" t="s">
        <v>10</v>
      </c>
      <c r="B129" s="5" t="s">
        <v>7</v>
      </c>
      <c r="C129" s="6" t="s">
        <v>82</v>
      </c>
      <c r="D129" s="6">
        <v>1120</v>
      </c>
      <c r="E129" s="6" t="s">
        <v>8</v>
      </c>
      <c r="F129">
        <f t="shared" si="7"/>
        <v>148</v>
      </c>
      <c r="G129">
        <v>1.9</v>
      </c>
      <c r="H129" s="6" t="s">
        <v>22</v>
      </c>
      <c r="I129" s="2" t="s">
        <v>136</v>
      </c>
      <c r="J129">
        <v>145</v>
      </c>
      <c r="K129">
        <v>1.9</v>
      </c>
      <c r="M129">
        <f>J129+L$2</f>
        <v>148</v>
      </c>
    </row>
    <row r="130" spans="1:13" x14ac:dyDescent="0.35">
      <c r="A130" s="5" t="s">
        <v>10</v>
      </c>
      <c r="B130" s="5" t="s">
        <v>7</v>
      </c>
      <c r="C130" s="6" t="s">
        <v>82</v>
      </c>
      <c r="D130" s="6">
        <v>1122</v>
      </c>
      <c r="E130" s="6" t="s">
        <v>8</v>
      </c>
      <c r="F130">
        <f t="shared" si="7"/>
        <v>79</v>
      </c>
      <c r="G130">
        <v>2.2999999999999998</v>
      </c>
      <c r="H130" s="6" t="s">
        <v>22</v>
      </c>
      <c r="I130" s="2" t="s">
        <v>136</v>
      </c>
      <c r="J130">
        <v>76</v>
      </c>
      <c r="K130">
        <v>2.2999999999999998</v>
      </c>
      <c r="M130">
        <f>J130+L$2</f>
        <v>79</v>
      </c>
    </row>
    <row r="131" spans="1:13" x14ac:dyDescent="0.35">
      <c r="A131" s="5" t="s">
        <v>10</v>
      </c>
      <c r="B131" s="5" t="s">
        <v>7</v>
      </c>
      <c r="C131" s="6" t="s">
        <v>82</v>
      </c>
      <c r="D131" s="6">
        <v>1127</v>
      </c>
      <c r="E131" s="6" t="s">
        <v>15</v>
      </c>
      <c r="F131">
        <f t="shared" si="7"/>
        <v>94</v>
      </c>
      <c r="G131">
        <v>2</v>
      </c>
      <c r="H131" s="6" t="s">
        <v>22</v>
      </c>
      <c r="I131" s="2" t="s">
        <v>136</v>
      </c>
      <c r="J131">
        <v>91</v>
      </c>
      <c r="K131">
        <v>2</v>
      </c>
      <c r="M131">
        <f>J131+L$2</f>
        <v>94</v>
      </c>
    </row>
    <row r="132" spans="1:13" x14ac:dyDescent="0.35">
      <c r="A132" s="5" t="s">
        <v>29</v>
      </c>
      <c r="B132" s="5" t="s">
        <v>7</v>
      </c>
      <c r="C132" s="6" t="s">
        <v>83</v>
      </c>
      <c r="D132" s="6">
        <v>1138</v>
      </c>
      <c r="E132" s="6" t="s">
        <v>14</v>
      </c>
      <c r="F132">
        <f t="shared" si="7"/>
        <v>21</v>
      </c>
      <c r="G132">
        <v>2.02</v>
      </c>
      <c r="H132" s="6" t="s">
        <v>17</v>
      </c>
      <c r="I132" s="2" t="s">
        <v>137</v>
      </c>
      <c r="J132">
        <v>18</v>
      </c>
      <c r="K132">
        <v>2.02</v>
      </c>
      <c r="M132">
        <f>J132+L$2</f>
        <v>21</v>
      </c>
    </row>
    <row r="133" spans="1:13" x14ac:dyDescent="0.35">
      <c r="A133" s="5" t="s">
        <v>29</v>
      </c>
      <c r="B133" s="5" t="s">
        <v>7</v>
      </c>
      <c r="C133" s="6" t="s">
        <v>83</v>
      </c>
      <c r="D133" s="6">
        <v>1139</v>
      </c>
      <c r="E133" s="6" t="s">
        <v>14</v>
      </c>
      <c r="F133">
        <f t="shared" si="7"/>
        <v>143</v>
      </c>
      <c r="G133">
        <v>1.62</v>
      </c>
      <c r="H133" s="6" t="s">
        <v>17</v>
      </c>
      <c r="I133" s="2" t="s">
        <v>137</v>
      </c>
      <c r="J133">
        <v>140</v>
      </c>
      <c r="K133">
        <v>1.62</v>
      </c>
      <c r="M133">
        <f>J133+L$2</f>
        <v>143</v>
      </c>
    </row>
    <row r="134" spans="1:13" hidden="1" x14ac:dyDescent="0.35">
      <c r="A134" s="5" t="s">
        <v>29</v>
      </c>
      <c r="B134" s="5" t="s">
        <v>7</v>
      </c>
      <c r="C134" s="6" t="s">
        <v>83</v>
      </c>
      <c r="D134" s="6">
        <v>1140</v>
      </c>
      <c r="E134" s="6" t="s">
        <v>8</v>
      </c>
      <c r="F134">
        <v>90</v>
      </c>
      <c r="G134">
        <v>1</v>
      </c>
      <c r="H134" s="6" t="s">
        <v>72</v>
      </c>
      <c r="J134">
        <v>90</v>
      </c>
      <c r="K134">
        <v>1</v>
      </c>
      <c r="M134">
        <f>J134+L$2</f>
        <v>93</v>
      </c>
    </row>
    <row r="135" spans="1:13" hidden="1" x14ac:dyDescent="0.35">
      <c r="A135" s="5" t="s">
        <v>29</v>
      </c>
      <c r="B135" s="5" t="s">
        <v>7</v>
      </c>
      <c r="C135" s="6" t="s">
        <v>83</v>
      </c>
      <c r="D135" s="6">
        <v>1142</v>
      </c>
      <c r="E135" s="6" t="s">
        <v>8</v>
      </c>
      <c r="F135">
        <v>90</v>
      </c>
      <c r="G135">
        <v>1.4</v>
      </c>
      <c r="H135" s="6" t="s">
        <v>72</v>
      </c>
      <c r="I135" s="16" t="s">
        <v>136</v>
      </c>
      <c r="J135">
        <v>90</v>
      </c>
      <c r="K135">
        <v>1.4</v>
      </c>
      <c r="M135">
        <f>J135+L$2</f>
        <v>93</v>
      </c>
    </row>
    <row r="136" spans="1:13" x14ac:dyDescent="0.35">
      <c r="A136" s="5" t="s">
        <v>29</v>
      </c>
      <c r="B136" s="5" t="s">
        <v>7</v>
      </c>
      <c r="C136" s="6" t="s">
        <v>83</v>
      </c>
      <c r="D136" s="6">
        <v>1143</v>
      </c>
      <c r="E136" s="6" t="s">
        <v>14</v>
      </c>
      <c r="F136">
        <f t="shared" ref="F136:F140" si="8">M136</f>
        <v>141</v>
      </c>
      <c r="G136">
        <v>1.92</v>
      </c>
      <c r="H136" s="6" t="s">
        <v>17</v>
      </c>
      <c r="J136">
        <v>138</v>
      </c>
      <c r="K136">
        <v>1.92</v>
      </c>
      <c r="M136">
        <f>J136+L$2</f>
        <v>141</v>
      </c>
    </row>
    <row r="137" spans="1:13" x14ac:dyDescent="0.35">
      <c r="A137" s="5" t="s">
        <v>29</v>
      </c>
      <c r="B137" s="5" t="s">
        <v>7</v>
      </c>
      <c r="C137" s="6" t="s">
        <v>83</v>
      </c>
      <c r="D137" s="6">
        <v>1144</v>
      </c>
      <c r="E137" s="6" t="s">
        <v>14</v>
      </c>
      <c r="F137">
        <f t="shared" si="8"/>
        <v>78</v>
      </c>
      <c r="G137">
        <v>2.8200000000000003</v>
      </c>
      <c r="H137" s="6" t="s">
        <v>17</v>
      </c>
      <c r="J137">
        <v>75</v>
      </c>
      <c r="K137">
        <v>2.8200000000000003</v>
      </c>
      <c r="M137">
        <f>J137+L$2</f>
        <v>78</v>
      </c>
    </row>
    <row r="138" spans="1:13" x14ac:dyDescent="0.35">
      <c r="A138" s="5" t="s">
        <v>29</v>
      </c>
      <c r="B138" s="5" t="s">
        <v>7</v>
      </c>
      <c r="C138" s="6" t="s">
        <v>83</v>
      </c>
      <c r="D138" s="6">
        <v>1145</v>
      </c>
      <c r="E138" s="6" t="s">
        <v>14</v>
      </c>
      <c r="F138">
        <f t="shared" si="8"/>
        <v>93</v>
      </c>
      <c r="G138">
        <v>1.7200000000000002</v>
      </c>
      <c r="H138" s="6" t="s">
        <v>17</v>
      </c>
      <c r="I138" s="2" t="s">
        <v>137</v>
      </c>
      <c r="J138">
        <v>90</v>
      </c>
      <c r="K138">
        <v>1.7200000000000002</v>
      </c>
      <c r="M138">
        <f>J138+L$2</f>
        <v>93</v>
      </c>
    </row>
    <row r="139" spans="1:13" x14ac:dyDescent="0.35">
      <c r="A139" s="5" t="s">
        <v>29</v>
      </c>
      <c r="B139" s="5" t="s">
        <v>7</v>
      </c>
      <c r="C139" s="6" t="s">
        <v>83</v>
      </c>
      <c r="D139" s="6">
        <v>1147</v>
      </c>
      <c r="E139" s="6" t="s">
        <v>14</v>
      </c>
      <c r="F139">
        <f t="shared" si="8"/>
        <v>56</v>
      </c>
      <c r="G139">
        <v>2.52</v>
      </c>
      <c r="H139" s="6" t="s">
        <v>17</v>
      </c>
      <c r="I139" s="2" t="s">
        <v>137</v>
      </c>
      <c r="J139">
        <v>53</v>
      </c>
      <c r="K139">
        <v>2.52</v>
      </c>
      <c r="M139">
        <f>J139+L$2</f>
        <v>56</v>
      </c>
    </row>
    <row r="140" spans="1:13" x14ac:dyDescent="0.35">
      <c r="A140" s="5" t="s">
        <v>29</v>
      </c>
      <c r="B140" s="5" t="s">
        <v>7</v>
      </c>
      <c r="C140" s="6" t="s">
        <v>83</v>
      </c>
      <c r="D140" s="6">
        <v>1152</v>
      </c>
      <c r="E140" s="6" t="s">
        <v>14</v>
      </c>
      <c r="F140">
        <f t="shared" si="8"/>
        <v>106</v>
      </c>
      <c r="G140">
        <v>1.62</v>
      </c>
      <c r="H140" s="6" t="s">
        <v>17</v>
      </c>
      <c r="I140" s="2" t="s">
        <v>137</v>
      </c>
      <c r="J140">
        <v>103</v>
      </c>
      <c r="K140">
        <v>1.62</v>
      </c>
      <c r="M140">
        <f>J140+L$2</f>
        <v>106</v>
      </c>
    </row>
    <row r="141" spans="1:13" hidden="1" x14ac:dyDescent="0.35">
      <c r="A141" s="5" t="s">
        <v>10</v>
      </c>
      <c r="B141" s="5" t="s">
        <v>11</v>
      </c>
      <c r="C141" s="6" t="s">
        <v>84</v>
      </c>
      <c r="D141" s="6">
        <v>1179</v>
      </c>
      <c r="E141" s="6" t="s">
        <v>12</v>
      </c>
      <c r="F141">
        <v>48</v>
      </c>
      <c r="G141">
        <v>0.69</v>
      </c>
      <c r="H141" s="6" t="s">
        <v>22</v>
      </c>
      <c r="I141" s="2" t="s">
        <v>137</v>
      </c>
      <c r="J141">
        <v>48</v>
      </c>
      <c r="K141">
        <v>0.69</v>
      </c>
    </row>
    <row r="142" spans="1:13" hidden="1" x14ac:dyDescent="0.35">
      <c r="A142" s="5" t="s">
        <v>10</v>
      </c>
      <c r="B142" s="5" t="s">
        <v>11</v>
      </c>
      <c r="C142" s="6" t="s">
        <v>84</v>
      </c>
      <c r="D142" s="6">
        <v>1180</v>
      </c>
      <c r="E142" s="6" t="s">
        <v>8</v>
      </c>
      <c r="F142">
        <v>48</v>
      </c>
      <c r="G142">
        <v>0.29000000000000004</v>
      </c>
      <c r="H142" s="6" t="s">
        <v>72</v>
      </c>
      <c r="I142" s="2" t="s">
        <v>137</v>
      </c>
      <c r="J142">
        <v>48</v>
      </c>
      <c r="K142">
        <v>0.29000000000000004</v>
      </c>
    </row>
    <row r="143" spans="1:13" hidden="1" x14ac:dyDescent="0.35">
      <c r="A143" s="5" t="s">
        <v>10</v>
      </c>
      <c r="B143" s="5" t="s">
        <v>11</v>
      </c>
      <c r="C143" s="6" t="s">
        <v>84</v>
      </c>
      <c r="D143" s="6">
        <v>1181</v>
      </c>
      <c r="E143" s="6" t="s">
        <v>12</v>
      </c>
      <c r="F143">
        <v>49</v>
      </c>
      <c r="G143">
        <v>0.69</v>
      </c>
      <c r="H143" s="6" t="s">
        <v>22</v>
      </c>
      <c r="I143" s="2" t="s">
        <v>137</v>
      </c>
      <c r="J143">
        <v>49</v>
      </c>
      <c r="K143">
        <v>0.69</v>
      </c>
    </row>
    <row r="144" spans="1:13" hidden="1" x14ac:dyDescent="0.35">
      <c r="A144" s="5" t="s">
        <v>10</v>
      </c>
      <c r="B144" s="5" t="s">
        <v>11</v>
      </c>
      <c r="C144" s="6" t="s">
        <v>84</v>
      </c>
      <c r="D144" s="6">
        <v>1182</v>
      </c>
      <c r="E144" s="6" t="s">
        <v>12</v>
      </c>
      <c r="F144">
        <v>22</v>
      </c>
      <c r="G144">
        <v>0.59000000000000008</v>
      </c>
      <c r="H144" s="6" t="s">
        <v>22</v>
      </c>
      <c r="I144" s="2" t="s">
        <v>136</v>
      </c>
      <c r="J144">
        <v>22</v>
      </c>
      <c r="K144">
        <v>0.59000000000000008</v>
      </c>
    </row>
    <row r="145" spans="1:13" hidden="1" x14ac:dyDescent="0.35">
      <c r="A145" s="5" t="s">
        <v>10</v>
      </c>
      <c r="B145" s="5" t="s">
        <v>11</v>
      </c>
      <c r="C145" s="6" t="s">
        <v>84</v>
      </c>
      <c r="D145" s="6">
        <v>1183</v>
      </c>
      <c r="E145" s="6" t="s">
        <v>14</v>
      </c>
      <c r="F145">
        <v>56</v>
      </c>
      <c r="G145">
        <v>1.7899999999999998</v>
      </c>
      <c r="H145" s="6" t="s">
        <v>17</v>
      </c>
      <c r="I145" s="2" t="s">
        <v>136</v>
      </c>
      <c r="J145">
        <v>56</v>
      </c>
      <c r="K145">
        <v>1.7899999999999998</v>
      </c>
    </row>
    <row r="146" spans="1:13" hidden="1" x14ac:dyDescent="0.35">
      <c r="A146" s="5" t="s">
        <v>10</v>
      </c>
      <c r="B146" s="5" t="s">
        <v>11</v>
      </c>
      <c r="C146" s="6" t="s">
        <v>84</v>
      </c>
      <c r="D146" s="6">
        <v>1184</v>
      </c>
      <c r="E146" s="6" t="s">
        <v>13</v>
      </c>
      <c r="F146">
        <v>74</v>
      </c>
      <c r="G146">
        <v>1.6900000000000002</v>
      </c>
      <c r="H146" s="6" t="s">
        <v>22</v>
      </c>
      <c r="I146" s="2" t="s">
        <v>136</v>
      </c>
      <c r="J146">
        <v>74</v>
      </c>
      <c r="K146">
        <v>1.6900000000000002</v>
      </c>
    </row>
    <row r="147" spans="1:13" hidden="1" x14ac:dyDescent="0.35">
      <c r="A147" s="5" t="s">
        <v>10</v>
      </c>
      <c r="B147" s="5" t="s">
        <v>11</v>
      </c>
      <c r="C147" s="6" t="s">
        <v>84</v>
      </c>
      <c r="D147" s="6">
        <v>1185</v>
      </c>
      <c r="E147" s="6" t="s">
        <v>12</v>
      </c>
      <c r="F147">
        <v>41</v>
      </c>
      <c r="G147">
        <v>0.39</v>
      </c>
      <c r="H147" s="6" t="s">
        <v>22</v>
      </c>
      <c r="I147" s="2" t="s">
        <v>136</v>
      </c>
      <c r="J147">
        <v>41</v>
      </c>
      <c r="K147">
        <v>0.39</v>
      </c>
    </row>
    <row r="148" spans="1:13" x14ac:dyDescent="0.35">
      <c r="A148" s="5" t="s">
        <v>10</v>
      </c>
      <c r="B148" s="5" t="s">
        <v>7</v>
      </c>
      <c r="C148" s="6" t="s">
        <v>82</v>
      </c>
      <c r="D148" s="6">
        <v>1221</v>
      </c>
      <c r="E148" s="6" t="s">
        <v>8</v>
      </c>
      <c r="F148">
        <f t="shared" ref="F148:F150" si="9">M148</f>
        <v>56</v>
      </c>
      <c r="G148">
        <v>0.6</v>
      </c>
      <c r="H148" s="6" t="s">
        <v>22</v>
      </c>
      <c r="I148" s="2" t="s">
        <v>136</v>
      </c>
      <c r="J148">
        <v>53</v>
      </c>
      <c r="K148">
        <v>0.6</v>
      </c>
      <c r="M148">
        <f>J148+L$2</f>
        <v>56</v>
      </c>
    </row>
    <row r="149" spans="1:13" x14ac:dyDescent="0.35">
      <c r="A149" s="5" t="s">
        <v>10</v>
      </c>
      <c r="B149" s="5" t="s">
        <v>7</v>
      </c>
      <c r="C149" s="6" t="s">
        <v>82</v>
      </c>
      <c r="D149" s="6">
        <v>1223</v>
      </c>
      <c r="E149" s="6" t="s">
        <v>16</v>
      </c>
      <c r="F149">
        <f t="shared" si="9"/>
        <v>91</v>
      </c>
      <c r="G149">
        <v>1.7200000000000002</v>
      </c>
      <c r="H149" s="6" t="s">
        <v>17</v>
      </c>
      <c r="J149">
        <v>88</v>
      </c>
      <c r="K149">
        <v>1.7200000000000002</v>
      </c>
      <c r="M149">
        <f>J149+L$2</f>
        <v>91</v>
      </c>
    </row>
    <row r="150" spans="1:13" x14ac:dyDescent="0.35">
      <c r="A150" s="5" t="s">
        <v>10</v>
      </c>
      <c r="B150" s="5" t="s">
        <v>7</v>
      </c>
      <c r="C150" s="6" t="s">
        <v>82</v>
      </c>
      <c r="D150" s="6">
        <v>1224</v>
      </c>
      <c r="E150" s="6" t="s">
        <v>18</v>
      </c>
      <c r="F150">
        <f t="shared" si="9"/>
        <v>121</v>
      </c>
      <c r="G150">
        <v>2.12</v>
      </c>
      <c r="H150" s="6" t="s">
        <v>17</v>
      </c>
      <c r="I150" s="2" t="s">
        <v>136</v>
      </c>
      <c r="J150">
        <v>118</v>
      </c>
      <c r="K150">
        <v>2.12</v>
      </c>
      <c r="M150">
        <f>J150+L$2</f>
        <v>121</v>
      </c>
    </row>
    <row r="151" spans="1:13" hidden="1" x14ac:dyDescent="0.35">
      <c r="A151" s="5" t="s">
        <v>10</v>
      </c>
      <c r="B151" s="5" t="s">
        <v>7</v>
      </c>
      <c r="C151" s="6" t="s">
        <v>82</v>
      </c>
      <c r="D151" s="6">
        <v>1225</v>
      </c>
      <c r="E151" s="6" t="s">
        <v>8</v>
      </c>
      <c r="F151">
        <v>146</v>
      </c>
      <c r="G151">
        <v>1.2</v>
      </c>
      <c r="H151" s="6" t="s">
        <v>72</v>
      </c>
      <c r="I151" s="2" t="s">
        <v>136</v>
      </c>
      <c r="J151">
        <v>146</v>
      </c>
      <c r="K151">
        <v>1.2</v>
      </c>
      <c r="M151">
        <f>J151+L$2</f>
        <v>149</v>
      </c>
    </row>
    <row r="152" spans="1:13" x14ac:dyDescent="0.35">
      <c r="A152" s="5" t="s">
        <v>10</v>
      </c>
      <c r="B152" s="5" t="s">
        <v>7</v>
      </c>
      <c r="C152" s="6" t="s">
        <v>82</v>
      </c>
      <c r="D152" s="6">
        <v>1226</v>
      </c>
      <c r="E152" s="6" t="s">
        <v>19</v>
      </c>
      <c r="F152">
        <f>M152</f>
        <v>68</v>
      </c>
      <c r="G152">
        <v>2.8200000000000003</v>
      </c>
      <c r="H152" s="6" t="s">
        <v>17</v>
      </c>
      <c r="I152" s="2" t="s">
        <v>136</v>
      </c>
      <c r="J152">
        <v>65</v>
      </c>
      <c r="K152">
        <v>2.8200000000000003</v>
      </c>
      <c r="M152">
        <f>J152+L$2</f>
        <v>68</v>
      </c>
    </row>
    <row r="153" spans="1:13" hidden="1" x14ac:dyDescent="0.35">
      <c r="A153" s="5" t="s">
        <v>62</v>
      </c>
      <c r="B153" s="5" t="s">
        <v>11</v>
      </c>
      <c r="C153" s="6" t="s">
        <v>85</v>
      </c>
      <c r="D153" s="6">
        <v>1300</v>
      </c>
      <c r="E153" s="6" t="s">
        <v>14</v>
      </c>
      <c r="F153">
        <v>52</v>
      </c>
      <c r="G153">
        <v>1.0900000000000001</v>
      </c>
      <c r="H153" s="6" t="s">
        <v>9</v>
      </c>
      <c r="J153">
        <v>52</v>
      </c>
      <c r="K153">
        <v>1.0900000000000001</v>
      </c>
    </row>
    <row r="154" spans="1:13" x14ac:dyDescent="0.35">
      <c r="A154" s="5" t="s">
        <v>65</v>
      </c>
      <c r="B154" s="5" t="s">
        <v>7</v>
      </c>
      <c r="C154" s="6" t="s">
        <v>86</v>
      </c>
      <c r="D154" s="6">
        <v>1300</v>
      </c>
      <c r="E154" s="6" t="s">
        <v>14</v>
      </c>
      <c r="F154">
        <f>M154</f>
        <v>66</v>
      </c>
      <c r="G154">
        <v>4.62</v>
      </c>
      <c r="H154" s="6" t="s">
        <v>17</v>
      </c>
      <c r="I154" s="17" t="s">
        <v>136</v>
      </c>
      <c r="J154">
        <v>63</v>
      </c>
      <c r="K154">
        <v>4.62</v>
      </c>
      <c r="M154">
        <f>J154+L$2</f>
        <v>66</v>
      </c>
    </row>
    <row r="155" spans="1:13" hidden="1" x14ac:dyDescent="0.35">
      <c r="A155" s="5" t="s">
        <v>62</v>
      </c>
      <c r="B155" s="5" t="s">
        <v>11</v>
      </c>
      <c r="C155" s="6" t="s">
        <v>85</v>
      </c>
      <c r="D155" s="6">
        <v>1301</v>
      </c>
      <c r="E155" s="6" t="s">
        <v>14</v>
      </c>
      <c r="F155">
        <v>121</v>
      </c>
      <c r="G155">
        <v>1.59</v>
      </c>
      <c r="H155" s="6" t="s">
        <v>9</v>
      </c>
      <c r="J155">
        <v>121</v>
      </c>
      <c r="K155">
        <v>1.59</v>
      </c>
    </row>
    <row r="156" spans="1:13" x14ac:dyDescent="0.35">
      <c r="A156" s="5" t="s">
        <v>65</v>
      </c>
      <c r="B156" s="5" t="s">
        <v>7</v>
      </c>
      <c r="C156" s="6" t="s">
        <v>86</v>
      </c>
      <c r="D156" s="6">
        <v>1301</v>
      </c>
      <c r="E156" s="6" t="s">
        <v>14</v>
      </c>
      <c r="F156">
        <f>M156</f>
        <v>121</v>
      </c>
      <c r="G156">
        <v>4.62</v>
      </c>
      <c r="H156" s="6" t="s">
        <v>17</v>
      </c>
      <c r="I156" s="2" t="s">
        <v>137</v>
      </c>
      <c r="J156">
        <v>118</v>
      </c>
      <c r="K156">
        <v>4.62</v>
      </c>
      <c r="M156">
        <f>J156+L$2</f>
        <v>121</v>
      </c>
    </row>
    <row r="157" spans="1:13" hidden="1" x14ac:dyDescent="0.35">
      <c r="A157" s="5" t="s">
        <v>62</v>
      </c>
      <c r="B157" s="5" t="s">
        <v>11</v>
      </c>
      <c r="C157" s="6" t="s">
        <v>85</v>
      </c>
      <c r="D157" s="6">
        <v>1302</v>
      </c>
      <c r="E157" s="6" t="s">
        <v>19</v>
      </c>
      <c r="F157">
        <v>98</v>
      </c>
      <c r="G157">
        <v>1.89</v>
      </c>
      <c r="H157" s="6" t="s">
        <v>9</v>
      </c>
      <c r="J157">
        <v>98</v>
      </c>
      <c r="K157">
        <v>1.89</v>
      </c>
    </row>
    <row r="158" spans="1:13" hidden="1" x14ac:dyDescent="0.35">
      <c r="A158" s="5" t="s">
        <v>65</v>
      </c>
      <c r="B158" s="5" t="s">
        <v>7</v>
      </c>
      <c r="C158" s="6" t="s">
        <v>86</v>
      </c>
      <c r="D158" s="6">
        <v>1302</v>
      </c>
      <c r="E158" s="6" t="s">
        <v>14</v>
      </c>
      <c r="F158">
        <v>18</v>
      </c>
      <c r="G158">
        <v>3.8</v>
      </c>
      <c r="H158" s="6" t="s">
        <v>9</v>
      </c>
      <c r="J158">
        <v>18</v>
      </c>
      <c r="K158">
        <v>3.8</v>
      </c>
      <c r="M158">
        <f>J158+L$2</f>
        <v>21</v>
      </c>
    </row>
    <row r="159" spans="1:13" hidden="1" x14ac:dyDescent="0.35">
      <c r="A159" s="5" t="s">
        <v>62</v>
      </c>
      <c r="B159" s="5" t="s">
        <v>11</v>
      </c>
      <c r="C159" s="6" t="s">
        <v>85</v>
      </c>
      <c r="D159" s="6">
        <v>1303</v>
      </c>
      <c r="E159" s="6" t="s">
        <v>19</v>
      </c>
      <c r="F159">
        <v>109</v>
      </c>
      <c r="G159">
        <v>1.7899999999999998</v>
      </c>
      <c r="H159" s="6" t="s">
        <v>17</v>
      </c>
      <c r="I159" s="2" t="s">
        <v>137</v>
      </c>
      <c r="J159">
        <v>109</v>
      </c>
      <c r="K159">
        <v>1.7899999999999998</v>
      </c>
    </row>
    <row r="160" spans="1:13" hidden="1" x14ac:dyDescent="0.35">
      <c r="A160" s="5" t="s">
        <v>65</v>
      </c>
      <c r="B160" s="5" t="s">
        <v>7</v>
      </c>
      <c r="C160" s="6" t="s">
        <v>86</v>
      </c>
      <c r="D160" s="6">
        <v>1303</v>
      </c>
      <c r="E160" s="6" t="s">
        <v>14</v>
      </c>
      <c r="F160">
        <v>98</v>
      </c>
      <c r="G160">
        <v>4</v>
      </c>
      <c r="H160" s="6" t="s">
        <v>9</v>
      </c>
      <c r="J160">
        <v>98</v>
      </c>
      <c r="K160">
        <v>4</v>
      </c>
      <c r="M160">
        <f>J160+L$2</f>
        <v>101</v>
      </c>
    </row>
    <row r="161" spans="1:13" hidden="1" x14ac:dyDescent="0.35">
      <c r="A161" s="5" t="s">
        <v>62</v>
      </c>
      <c r="B161" s="5" t="s">
        <v>11</v>
      </c>
      <c r="C161" s="6" t="s">
        <v>85</v>
      </c>
      <c r="D161" s="6">
        <v>1304</v>
      </c>
      <c r="E161" s="6" t="s">
        <v>19</v>
      </c>
      <c r="F161">
        <v>119</v>
      </c>
      <c r="G161">
        <v>1.19</v>
      </c>
      <c r="H161" s="6" t="s">
        <v>17</v>
      </c>
      <c r="I161" s="2" t="s">
        <v>137</v>
      </c>
      <c r="J161">
        <v>119</v>
      </c>
      <c r="K161">
        <v>1.19</v>
      </c>
    </row>
    <row r="162" spans="1:13" hidden="1" x14ac:dyDescent="0.35">
      <c r="A162" s="5" t="s">
        <v>65</v>
      </c>
      <c r="B162" s="5" t="s">
        <v>7</v>
      </c>
      <c r="C162" s="6" t="s">
        <v>86</v>
      </c>
      <c r="D162" s="6">
        <v>1304</v>
      </c>
      <c r="E162" s="6" t="s">
        <v>14</v>
      </c>
      <c r="F162">
        <v>103</v>
      </c>
      <c r="G162">
        <v>3.7</v>
      </c>
      <c r="H162" s="6" t="s">
        <v>9</v>
      </c>
      <c r="J162">
        <v>103</v>
      </c>
      <c r="K162">
        <v>3.7</v>
      </c>
      <c r="M162">
        <f>J162+L$2</f>
        <v>106</v>
      </c>
    </row>
    <row r="163" spans="1:13" hidden="1" x14ac:dyDescent="0.35">
      <c r="A163" s="5" t="s">
        <v>62</v>
      </c>
      <c r="B163" s="5" t="s">
        <v>11</v>
      </c>
      <c r="C163" s="6" t="s">
        <v>85</v>
      </c>
      <c r="D163" s="6">
        <v>1305</v>
      </c>
      <c r="E163" s="6" t="s">
        <v>18</v>
      </c>
      <c r="F163">
        <v>162</v>
      </c>
      <c r="G163">
        <v>0.18999999999999995</v>
      </c>
      <c r="H163" s="6" t="s">
        <v>72</v>
      </c>
      <c r="I163" s="2" t="s">
        <v>137</v>
      </c>
      <c r="J163">
        <v>162</v>
      </c>
      <c r="K163">
        <v>0.18999999999999995</v>
      </c>
    </row>
    <row r="164" spans="1:13" hidden="1" x14ac:dyDescent="0.35">
      <c r="A164" s="5" t="s">
        <v>65</v>
      </c>
      <c r="B164" s="5" t="s">
        <v>7</v>
      </c>
      <c r="C164" s="6" t="s">
        <v>86</v>
      </c>
      <c r="D164" s="6">
        <v>1305</v>
      </c>
      <c r="E164" s="6" t="s">
        <v>14</v>
      </c>
      <c r="F164">
        <v>92</v>
      </c>
      <c r="G164">
        <v>3.1</v>
      </c>
      <c r="H164" s="6" t="s">
        <v>9</v>
      </c>
      <c r="J164">
        <v>92</v>
      </c>
      <c r="K164">
        <v>3.1</v>
      </c>
      <c r="M164">
        <f>J164+L$2</f>
        <v>95</v>
      </c>
    </row>
    <row r="165" spans="1:13" hidden="1" x14ac:dyDescent="0.35">
      <c r="A165" s="5" t="s">
        <v>62</v>
      </c>
      <c r="B165" s="5" t="s">
        <v>11</v>
      </c>
      <c r="C165" s="6" t="s">
        <v>85</v>
      </c>
      <c r="D165" s="6">
        <v>1306</v>
      </c>
      <c r="E165" s="6" t="s">
        <v>19</v>
      </c>
      <c r="F165">
        <v>74</v>
      </c>
      <c r="G165">
        <v>1.0900000000000001</v>
      </c>
      <c r="H165" s="6" t="s">
        <v>17</v>
      </c>
      <c r="I165" s="2" t="s">
        <v>137</v>
      </c>
      <c r="J165">
        <v>74</v>
      </c>
      <c r="K165">
        <v>1.0900000000000001</v>
      </c>
    </row>
    <row r="166" spans="1:13" hidden="1" x14ac:dyDescent="0.35">
      <c r="A166" s="5" t="s">
        <v>65</v>
      </c>
      <c r="B166" s="5" t="s">
        <v>7</v>
      </c>
      <c r="C166" s="6" t="s">
        <v>86</v>
      </c>
      <c r="D166" s="6">
        <v>1306</v>
      </c>
      <c r="E166" s="6" t="s">
        <v>14</v>
      </c>
      <c r="F166">
        <v>88</v>
      </c>
      <c r="G166">
        <v>3.5</v>
      </c>
      <c r="H166" s="6" t="s">
        <v>9</v>
      </c>
      <c r="J166">
        <v>88</v>
      </c>
      <c r="K166">
        <v>3.5</v>
      </c>
      <c r="M166">
        <f>J166+L$2</f>
        <v>91</v>
      </c>
    </row>
    <row r="167" spans="1:13" hidden="1" x14ac:dyDescent="0.35">
      <c r="A167" s="5" t="s">
        <v>62</v>
      </c>
      <c r="B167" s="5" t="s">
        <v>11</v>
      </c>
      <c r="C167" s="6" t="s">
        <v>85</v>
      </c>
      <c r="D167" s="6">
        <v>1307</v>
      </c>
      <c r="E167" s="6" t="s">
        <v>19</v>
      </c>
      <c r="F167">
        <v>74</v>
      </c>
      <c r="G167">
        <v>0.79</v>
      </c>
      <c r="H167" s="6" t="s">
        <v>17</v>
      </c>
      <c r="I167" s="2" t="s">
        <v>137</v>
      </c>
      <c r="J167">
        <v>74</v>
      </c>
      <c r="K167">
        <v>0.79</v>
      </c>
    </row>
    <row r="168" spans="1:13" hidden="1" x14ac:dyDescent="0.35">
      <c r="A168" s="5" t="s">
        <v>65</v>
      </c>
      <c r="B168" s="5" t="s">
        <v>7</v>
      </c>
      <c r="C168" s="6" t="s">
        <v>86</v>
      </c>
      <c r="D168" s="6">
        <v>1307</v>
      </c>
      <c r="E168" s="6" t="s">
        <v>14</v>
      </c>
      <c r="F168">
        <v>110</v>
      </c>
      <c r="G168">
        <v>4.5</v>
      </c>
      <c r="H168" s="6" t="s">
        <v>9</v>
      </c>
      <c r="J168">
        <v>110</v>
      </c>
      <c r="K168">
        <v>4.5</v>
      </c>
      <c r="M168">
        <f>J168+L$2</f>
        <v>113</v>
      </c>
    </row>
    <row r="169" spans="1:13" hidden="1" x14ac:dyDescent="0.35">
      <c r="A169" s="5" t="s">
        <v>62</v>
      </c>
      <c r="B169" s="5" t="s">
        <v>11</v>
      </c>
      <c r="C169" s="6" t="s">
        <v>85</v>
      </c>
      <c r="D169" s="6">
        <v>1308</v>
      </c>
      <c r="E169" s="6" t="s">
        <v>19</v>
      </c>
      <c r="F169">
        <v>24</v>
      </c>
      <c r="G169">
        <v>0.59000000000000008</v>
      </c>
      <c r="H169" s="6" t="s">
        <v>17</v>
      </c>
      <c r="I169" s="2" t="s">
        <v>137</v>
      </c>
      <c r="J169">
        <v>24</v>
      </c>
      <c r="K169">
        <v>0.59000000000000008</v>
      </c>
    </row>
    <row r="170" spans="1:13" hidden="1" x14ac:dyDescent="0.35">
      <c r="A170" s="5" t="s">
        <v>65</v>
      </c>
      <c r="B170" s="5" t="s">
        <v>7</v>
      </c>
      <c r="C170" s="6" t="s">
        <v>86</v>
      </c>
      <c r="D170" s="6">
        <v>1308</v>
      </c>
      <c r="E170" s="6" t="s">
        <v>14</v>
      </c>
      <c r="F170">
        <v>92</v>
      </c>
      <c r="G170">
        <v>4.0999999999999996</v>
      </c>
      <c r="H170" s="6" t="s">
        <v>9</v>
      </c>
      <c r="J170">
        <v>92</v>
      </c>
      <c r="K170">
        <v>4.0999999999999996</v>
      </c>
      <c r="M170">
        <f>J170+L$2</f>
        <v>95</v>
      </c>
    </row>
    <row r="171" spans="1:13" hidden="1" x14ac:dyDescent="0.35">
      <c r="A171" s="5" t="s">
        <v>62</v>
      </c>
      <c r="B171" s="5" t="s">
        <v>11</v>
      </c>
      <c r="C171" s="6" t="s">
        <v>85</v>
      </c>
      <c r="D171" s="6">
        <v>1309</v>
      </c>
      <c r="E171" s="6" t="s">
        <v>19</v>
      </c>
      <c r="F171">
        <v>79</v>
      </c>
      <c r="G171">
        <v>1.59</v>
      </c>
      <c r="H171" s="6" t="s">
        <v>17</v>
      </c>
      <c r="I171" s="2" t="s">
        <v>137</v>
      </c>
      <c r="J171">
        <v>79</v>
      </c>
      <c r="K171">
        <v>1.59</v>
      </c>
    </row>
    <row r="172" spans="1:13" hidden="1" x14ac:dyDescent="0.35">
      <c r="A172" s="5" t="s">
        <v>65</v>
      </c>
      <c r="B172" s="5" t="s">
        <v>7</v>
      </c>
      <c r="C172" s="6" t="s">
        <v>86</v>
      </c>
      <c r="D172" s="6">
        <v>1309</v>
      </c>
      <c r="E172" s="6" t="s">
        <v>14</v>
      </c>
      <c r="F172">
        <v>140</v>
      </c>
      <c r="G172">
        <v>5.0999999999999996</v>
      </c>
      <c r="H172" s="6" t="s">
        <v>9</v>
      </c>
      <c r="J172">
        <v>140</v>
      </c>
      <c r="K172">
        <v>5.0999999999999996</v>
      </c>
      <c r="M172">
        <f>J172+L$2</f>
        <v>143</v>
      </c>
    </row>
    <row r="173" spans="1:13" hidden="1" x14ac:dyDescent="0.35">
      <c r="A173" s="5" t="s">
        <v>62</v>
      </c>
      <c r="B173" s="5" t="s">
        <v>11</v>
      </c>
      <c r="C173" s="6" t="s">
        <v>85</v>
      </c>
      <c r="D173" s="6">
        <v>1310</v>
      </c>
      <c r="E173" s="6" t="s">
        <v>19</v>
      </c>
      <c r="F173">
        <v>108</v>
      </c>
      <c r="G173">
        <v>1.19</v>
      </c>
      <c r="H173" s="6" t="s">
        <v>9</v>
      </c>
      <c r="J173">
        <v>108</v>
      </c>
      <c r="K173">
        <v>1.19</v>
      </c>
    </row>
    <row r="174" spans="1:13" x14ac:dyDescent="0.35">
      <c r="A174" s="5" t="s">
        <v>65</v>
      </c>
      <c r="B174" s="5" t="s">
        <v>7</v>
      </c>
      <c r="C174" s="6" t="s">
        <v>86</v>
      </c>
      <c r="D174" s="6">
        <v>1310</v>
      </c>
      <c r="E174" s="6" t="s">
        <v>14</v>
      </c>
      <c r="F174">
        <f>M174</f>
        <v>180</v>
      </c>
      <c r="G174">
        <v>5.82</v>
      </c>
      <c r="H174" s="6" t="s">
        <v>17</v>
      </c>
      <c r="I174" s="2" t="s">
        <v>137</v>
      </c>
      <c r="J174">
        <v>177</v>
      </c>
      <c r="K174">
        <v>5.82</v>
      </c>
      <c r="M174">
        <f>J174+L$2</f>
        <v>180</v>
      </c>
    </row>
    <row r="175" spans="1:13" hidden="1" x14ac:dyDescent="0.35">
      <c r="A175" s="5" t="s">
        <v>62</v>
      </c>
      <c r="B175" s="5" t="s">
        <v>11</v>
      </c>
      <c r="C175" s="6" t="s">
        <v>85</v>
      </c>
      <c r="D175" s="6">
        <v>1311</v>
      </c>
      <c r="E175" s="6" t="s">
        <v>19</v>
      </c>
      <c r="F175">
        <v>59</v>
      </c>
      <c r="G175">
        <v>1.29</v>
      </c>
      <c r="H175" s="6" t="s">
        <v>17</v>
      </c>
      <c r="I175" s="2" t="s">
        <v>137</v>
      </c>
      <c r="J175">
        <v>59</v>
      </c>
      <c r="K175">
        <v>1.29</v>
      </c>
    </row>
    <row r="176" spans="1:13" hidden="1" x14ac:dyDescent="0.35">
      <c r="A176" s="5" t="s">
        <v>65</v>
      </c>
      <c r="B176" s="5" t="s">
        <v>7</v>
      </c>
      <c r="C176" s="6" t="s">
        <v>86</v>
      </c>
      <c r="D176" s="6">
        <v>1311</v>
      </c>
      <c r="E176" s="6" t="s">
        <v>14</v>
      </c>
      <c r="F176">
        <v>131</v>
      </c>
      <c r="G176">
        <v>5.0999999999999996</v>
      </c>
      <c r="H176" s="6" t="s">
        <v>9</v>
      </c>
      <c r="J176">
        <v>131</v>
      </c>
      <c r="K176">
        <v>5.0999999999999996</v>
      </c>
      <c r="M176">
        <f>J176+L$2</f>
        <v>134</v>
      </c>
    </row>
    <row r="177" spans="1:13" hidden="1" x14ac:dyDescent="0.35">
      <c r="A177" s="5" t="s">
        <v>62</v>
      </c>
      <c r="B177" s="5" t="s">
        <v>11</v>
      </c>
      <c r="C177" s="6" t="s">
        <v>85</v>
      </c>
      <c r="D177" s="6">
        <v>1312</v>
      </c>
      <c r="E177" s="6" t="s">
        <v>19</v>
      </c>
      <c r="F177">
        <v>59</v>
      </c>
      <c r="G177">
        <v>0.79</v>
      </c>
      <c r="H177" s="6" t="s">
        <v>17</v>
      </c>
      <c r="I177" s="2" t="s">
        <v>137</v>
      </c>
      <c r="J177">
        <v>59</v>
      </c>
      <c r="K177">
        <v>0.79</v>
      </c>
    </row>
    <row r="178" spans="1:13" hidden="1" x14ac:dyDescent="0.35">
      <c r="A178" s="5" t="s">
        <v>65</v>
      </c>
      <c r="B178" s="5" t="s">
        <v>7</v>
      </c>
      <c r="C178" s="6" t="s">
        <v>86</v>
      </c>
      <c r="D178" s="6">
        <v>1312</v>
      </c>
      <c r="E178" s="6" t="s">
        <v>14</v>
      </c>
      <c r="F178">
        <v>33</v>
      </c>
      <c r="G178">
        <v>4.4000000000000004</v>
      </c>
      <c r="H178" s="6" t="s">
        <v>9</v>
      </c>
      <c r="J178">
        <v>33</v>
      </c>
      <c r="K178">
        <v>4.4000000000000004</v>
      </c>
      <c r="M178">
        <f>J178+L$2</f>
        <v>36</v>
      </c>
    </row>
    <row r="179" spans="1:13" hidden="1" x14ac:dyDescent="0.35">
      <c r="A179" s="5" t="s">
        <v>62</v>
      </c>
      <c r="B179" s="5" t="s">
        <v>11</v>
      </c>
      <c r="C179" s="6" t="s">
        <v>85</v>
      </c>
      <c r="D179" s="6">
        <v>1313</v>
      </c>
      <c r="E179" s="6" t="s">
        <v>16</v>
      </c>
      <c r="F179">
        <v>66</v>
      </c>
      <c r="G179">
        <v>0.29000000000000004</v>
      </c>
      <c r="H179" s="6" t="s">
        <v>17</v>
      </c>
      <c r="I179" s="2" t="s">
        <v>137</v>
      </c>
      <c r="J179">
        <v>66</v>
      </c>
      <c r="K179">
        <v>0.29000000000000004</v>
      </c>
    </row>
    <row r="180" spans="1:13" hidden="1" x14ac:dyDescent="0.35">
      <c r="A180" s="5" t="s">
        <v>65</v>
      </c>
      <c r="B180" s="5" t="s">
        <v>7</v>
      </c>
      <c r="C180" s="6" t="s">
        <v>86</v>
      </c>
      <c r="D180" s="6">
        <v>1313</v>
      </c>
      <c r="E180" s="6" t="s">
        <v>14</v>
      </c>
      <c r="F180">
        <v>46</v>
      </c>
      <c r="G180">
        <v>3.8</v>
      </c>
      <c r="H180" s="6" t="s">
        <v>9</v>
      </c>
      <c r="J180">
        <v>46</v>
      </c>
      <c r="K180">
        <v>3.8</v>
      </c>
      <c r="M180">
        <f>J180+L$2</f>
        <v>49</v>
      </c>
    </row>
    <row r="181" spans="1:13" hidden="1" x14ac:dyDescent="0.35">
      <c r="A181" s="5" t="s">
        <v>62</v>
      </c>
      <c r="B181" s="5" t="s">
        <v>11</v>
      </c>
      <c r="C181" s="6" t="s">
        <v>85</v>
      </c>
      <c r="D181" s="6">
        <v>1314</v>
      </c>
      <c r="E181" s="6" t="s">
        <v>16</v>
      </c>
      <c r="F181">
        <v>51</v>
      </c>
      <c r="G181">
        <v>0.59000000000000008</v>
      </c>
      <c r="H181" s="6" t="s">
        <v>17</v>
      </c>
      <c r="I181" s="2" t="s">
        <v>137</v>
      </c>
      <c r="J181">
        <v>51</v>
      </c>
      <c r="K181">
        <v>0.59000000000000008</v>
      </c>
    </row>
    <row r="182" spans="1:13" hidden="1" x14ac:dyDescent="0.35">
      <c r="A182" s="5" t="s">
        <v>65</v>
      </c>
      <c r="B182" s="5" t="s">
        <v>7</v>
      </c>
      <c r="C182" s="6" t="s">
        <v>86</v>
      </c>
      <c r="D182" s="6">
        <v>1314</v>
      </c>
      <c r="E182" s="6" t="s">
        <v>14</v>
      </c>
      <c r="F182">
        <v>147</v>
      </c>
      <c r="G182">
        <v>5</v>
      </c>
      <c r="H182" s="6" t="s">
        <v>9</v>
      </c>
      <c r="J182">
        <v>147</v>
      </c>
      <c r="K182">
        <v>5</v>
      </c>
      <c r="M182">
        <f>J182+L$2</f>
        <v>150</v>
      </c>
    </row>
    <row r="183" spans="1:13" hidden="1" x14ac:dyDescent="0.35">
      <c r="A183" s="5" t="s">
        <v>62</v>
      </c>
      <c r="B183" s="5" t="s">
        <v>11</v>
      </c>
      <c r="C183" s="6" t="s">
        <v>85</v>
      </c>
      <c r="D183" s="6">
        <v>1315</v>
      </c>
      <c r="E183" s="6" t="s">
        <v>14</v>
      </c>
      <c r="F183">
        <v>49</v>
      </c>
      <c r="G183">
        <v>1.39</v>
      </c>
      <c r="H183" s="6" t="s">
        <v>17</v>
      </c>
      <c r="I183" s="2" t="s">
        <v>137</v>
      </c>
      <c r="J183">
        <v>49</v>
      </c>
      <c r="K183">
        <v>1.39</v>
      </c>
    </row>
    <row r="184" spans="1:13" hidden="1" x14ac:dyDescent="0.35">
      <c r="A184" s="5" t="s">
        <v>65</v>
      </c>
      <c r="B184" s="5" t="s">
        <v>7</v>
      </c>
      <c r="C184" s="6" t="s">
        <v>86</v>
      </c>
      <c r="D184" s="6">
        <v>1315</v>
      </c>
      <c r="E184" s="6" t="s">
        <v>14</v>
      </c>
      <c r="F184">
        <v>180</v>
      </c>
      <c r="G184">
        <v>5</v>
      </c>
      <c r="H184" s="6" t="s">
        <v>9</v>
      </c>
      <c r="J184">
        <v>180</v>
      </c>
      <c r="K184">
        <v>5</v>
      </c>
      <c r="M184">
        <f>J184+L$2</f>
        <v>183</v>
      </c>
    </row>
    <row r="185" spans="1:13" hidden="1" x14ac:dyDescent="0.35">
      <c r="A185" s="5" t="s">
        <v>62</v>
      </c>
      <c r="B185" s="5" t="s">
        <v>11</v>
      </c>
      <c r="C185" s="6" t="s">
        <v>85</v>
      </c>
      <c r="D185" s="6">
        <v>1316</v>
      </c>
      <c r="E185" s="6" t="s">
        <v>47</v>
      </c>
      <c r="F185">
        <v>47</v>
      </c>
      <c r="G185">
        <v>0.39</v>
      </c>
      <c r="H185" s="6" t="s">
        <v>72</v>
      </c>
      <c r="J185">
        <v>47</v>
      </c>
      <c r="K185">
        <v>0.39</v>
      </c>
    </row>
    <row r="186" spans="1:13" hidden="1" x14ac:dyDescent="0.35">
      <c r="A186" s="5" t="s">
        <v>62</v>
      </c>
      <c r="B186" s="5" t="s">
        <v>11</v>
      </c>
      <c r="C186" s="6" t="s">
        <v>85</v>
      </c>
      <c r="D186" s="6">
        <v>1317</v>
      </c>
      <c r="E186" s="6" t="s">
        <v>14</v>
      </c>
      <c r="F186">
        <v>68</v>
      </c>
      <c r="G186">
        <v>1.19</v>
      </c>
      <c r="H186" s="6" t="s">
        <v>9</v>
      </c>
      <c r="J186">
        <v>68</v>
      </c>
      <c r="K186">
        <v>1.19</v>
      </c>
    </row>
    <row r="187" spans="1:13" x14ac:dyDescent="0.35">
      <c r="A187" s="5" t="s">
        <v>65</v>
      </c>
      <c r="B187" s="5" t="s">
        <v>7</v>
      </c>
      <c r="C187" s="6" t="s">
        <v>86</v>
      </c>
      <c r="D187" s="6">
        <v>1317</v>
      </c>
      <c r="E187" s="6" t="s">
        <v>14</v>
      </c>
      <c r="F187">
        <f>M187</f>
        <v>21</v>
      </c>
      <c r="G187">
        <v>3.3200000000000003</v>
      </c>
      <c r="H187" s="6" t="s">
        <v>17</v>
      </c>
      <c r="I187" s="2" t="s">
        <v>136</v>
      </c>
      <c r="J187">
        <v>18</v>
      </c>
      <c r="K187">
        <v>3.3200000000000003</v>
      </c>
      <c r="M187">
        <f>J187+L$2</f>
        <v>21</v>
      </c>
    </row>
    <row r="188" spans="1:13" hidden="1" x14ac:dyDescent="0.35">
      <c r="A188" s="5" t="s">
        <v>62</v>
      </c>
      <c r="B188" s="5" t="s">
        <v>11</v>
      </c>
      <c r="C188" s="6" t="s">
        <v>85</v>
      </c>
      <c r="D188" s="6">
        <v>1318</v>
      </c>
      <c r="E188" s="6" t="s">
        <v>19</v>
      </c>
      <c r="F188">
        <v>49</v>
      </c>
      <c r="G188">
        <v>1.19</v>
      </c>
      <c r="H188" s="6" t="s">
        <v>17</v>
      </c>
      <c r="I188" s="2" t="s">
        <v>136</v>
      </c>
      <c r="J188">
        <v>49</v>
      </c>
      <c r="K188">
        <v>1.19</v>
      </c>
    </row>
    <row r="189" spans="1:13" hidden="1" x14ac:dyDescent="0.35">
      <c r="A189" s="5" t="s">
        <v>65</v>
      </c>
      <c r="B189" s="5" t="s">
        <v>7</v>
      </c>
      <c r="C189" s="6" t="s">
        <v>86</v>
      </c>
      <c r="D189" s="6">
        <v>1318</v>
      </c>
      <c r="E189" s="6" t="s">
        <v>35</v>
      </c>
      <c r="F189">
        <v>71</v>
      </c>
      <c r="G189">
        <v>3.2</v>
      </c>
      <c r="H189" s="6" t="s">
        <v>9</v>
      </c>
      <c r="J189">
        <v>71</v>
      </c>
      <c r="K189">
        <v>3.2</v>
      </c>
      <c r="M189">
        <f>J189+L$2</f>
        <v>74</v>
      </c>
    </row>
    <row r="190" spans="1:13" hidden="1" x14ac:dyDescent="0.35">
      <c r="A190" s="5" t="s">
        <v>62</v>
      </c>
      <c r="B190" s="5" t="s">
        <v>11</v>
      </c>
      <c r="C190" s="6" t="s">
        <v>85</v>
      </c>
      <c r="D190" s="6">
        <v>1319</v>
      </c>
      <c r="E190" s="6" t="s">
        <v>14</v>
      </c>
      <c r="F190">
        <v>88</v>
      </c>
      <c r="G190">
        <v>1.39</v>
      </c>
      <c r="H190" s="6" t="s">
        <v>17</v>
      </c>
      <c r="I190" s="2" t="s">
        <v>137</v>
      </c>
      <c r="J190">
        <v>88</v>
      </c>
      <c r="K190">
        <v>1.39</v>
      </c>
    </row>
    <row r="191" spans="1:13" hidden="1" x14ac:dyDescent="0.35">
      <c r="A191" s="5" t="s">
        <v>65</v>
      </c>
      <c r="B191" s="5" t="s">
        <v>7</v>
      </c>
      <c r="C191" s="6" t="s">
        <v>86</v>
      </c>
      <c r="D191" s="6">
        <v>1319</v>
      </c>
      <c r="E191" s="6" t="s">
        <v>14</v>
      </c>
      <c r="F191">
        <v>75</v>
      </c>
      <c r="G191">
        <v>5.6</v>
      </c>
      <c r="H191" s="6" t="s">
        <v>9</v>
      </c>
      <c r="J191">
        <v>75</v>
      </c>
      <c r="K191">
        <v>5.6</v>
      </c>
      <c r="M191">
        <f>J191+L$2</f>
        <v>78</v>
      </c>
    </row>
    <row r="192" spans="1:13" hidden="1" x14ac:dyDescent="0.35">
      <c r="A192" s="5" t="s">
        <v>62</v>
      </c>
      <c r="B192" s="5" t="s">
        <v>11</v>
      </c>
      <c r="C192" s="6" t="s">
        <v>85</v>
      </c>
      <c r="D192" s="6">
        <v>1320</v>
      </c>
      <c r="E192" s="6" t="s">
        <v>14</v>
      </c>
      <c r="F192">
        <v>88</v>
      </c>
      <c r="G192">
        <v>1.29</v>
      </c>
      <c r="H192" s="6" t="s">
        <v>17</v>
      </c>
      <c r="I192" s="2" t="s">
        <v>136</v>
      </c>
      <c r="J192">
        <v>88</v>
      </c>
      <c r="K192">
        <v>1.29</v>
      </c>
    </row>
    <row r="193" spans="1:13" hidden="1" x14ac:dyDescent="0.35">
      <c r="A193" s="5" t="s">
        <v>62</v>
      </c>
      <c r="B193" s="5" t="s">
        <v>11</v>
      </c>
      <c r="C193" s="6" t="s">
        <v>85</v>
      </c>
      <c r="D193" s="6">
        <v>1321</v>
      </c>
      <c r="E193" s="6" t="s">
        <v>18</v>
      </c>
      <c r="F193">
        <v>59</v>
      </c>
      <c r="G193">
        <v>0.8899999999999999</v>
      </c>
      <c r="H193" s="6" t="s">
        <v>17</v>
      </c>
      <c r="I193" s="2" t="s">
        <v>135</v>
      </c>
      <c r="J193">
        <v>59</v>
      </c>
      <c r="K193">
        <v>0.8899999999999999</v>
      </c>
    </row>
    <row r="194" spans="1:13" hidden="1" x14ac:dyDescent="0.35">
      <c r="A194" s="5" t="s">
        <v>65</v>
      </c>
      <c r="B194" s="5" t="s">
        <v>7</v>
      </c>
      <c r="C194" s="6" t="s">
        <v>86</v>
      </c>
      <c r="D194" s="6">
        <v>1321</v>
      </c>
      <c r="E194" s="6" t="s">
        <v>14</v>
      </c>
      <c r="F194">
        <v>165</v>
      </c>
      <c r="G194">
        <v>2.7</v>
      </c>
      <c r="H194" s="6" t="s">
        <v>9</v>
      </c>
      <c r="J194">
        <v>165</v>
      </c>
      <c r="K194">
        <v>2.7</v>
      </c>
      <c r="M194">
        <f>J194+L$2</f>
        <v>168</v>
      </c>
    </row>
    <row r="195" spans="1:13" hidden="1" x14ac:dyDescent="0.35">
      <c r="A195" s="5" t="s">
        <v>62</v>
      </c>
      <c r="B195" s="5" t="s">
        <v>11</v>
      </c>
      <c r="C195" s="6" t="s">
        <v>85</v>
      </c>
      <c r="D195" s="6">
        <v>1322</v>
      </c>
      <c r="E195" s="6" t="s">
        <v>47</v>
      </c>
      <c r="F195">
        <v>137</v>
      </c>
      <c r="G195">
        <v>1.7899999999999998</v>
      </c>
      <c r="H195" s="6" t="s">
        <v>72</v>
      </c>
      <c r="I195" s="2" t="s">
        <v>137</v>
      </c>
      <c r="J195">
        <v>137</v>
      </c>
      <c r="K195">
        <v>1.7899999999999998</v>
      </c>
    </row>
    <row r="196" spans="1:13" hidden="1" x14ac:dyDescent="0.35">
      <c r="A196" s="5" t="s">
        <v>65</v>
      </c>
      <c r="B196" s="5" t="s">
        <v>7</v>
      </c>
      <c r="C196" s="6" t="s">
        <v>86</v>
      </c>
      <c r="D196" s="6">
        <v>1322</v>
      </c>
      <c r="E196" s="6" t="s">
        <v>14</v>
      </c>
      <c r="F196">
        <v>128</v>
      </c>
      <c r="G196">
        <v>4.7</v>
      </c>
      <c r="H196" s="6" t="s">
        <v>9</v>
      </c>
      <c r="J196">
        <v>128</v>
      </c>
      <c r="K196">
        <v>4.7</v>
      </c>
      <c r="M196">
        <f>J196+L$2</f>
        <v>131</v>
      </c>
    </row>
    <row r="197" spans="1:13" hidden="1" x14ac:dyDescent="0.35">
      <c r="A197" s="5" t="s">
        <v>62</v>
      </c>
      <c r="B197" s="5" t="s">
        <v>11</v>
      </c>
      <c r="C197" s="6" t="s">
        <v>85</v>
      </c>
      <c r="D197" s="6">
        <v>1323</v>
      </c>
      <c r="E197" s="6" t="s">
        <v>14</v>
      </c>
      <c r="F197">
        <v>78</v>
      </c>
      <c r="G197">
        <v>1.59</v>
      </c>
      <c r="H197" s="6" t="s">
        <v>17</v>
      </c>
      <c r="I197" s="2" t="s">
        <v>136</v>
      </c>
      <c r="J197">
        <v>78</v>
      </c>
      <c r="K197">
        <v>1.59</v>
      </c>
    </row>
    <row r="198" spans="1:13" x14ac:dyDescent="0.35">
      <c r="A198" s="5" t="s">
        <v>65</v>
      </c>
      <c r="B198" s="5" t="s">
        <v>7</v>
      </c>
      <c r="C198" s="6" t="s">
        <v>86</v>
      </c>
      <c r="D198" s="6">
        <v>1323</v>
      </c>
      <c r="E198" s="6" t="s">
        <v>14</v>
      </c>
      <c r="F198">
        <f>M198</f>
        <v>46</v>
      </c>
      <c r="G198">
        <v>3.92</v>
      </c>
      <c r="H198" s="6" t="s">
        <v>17</v>
      </c>
      <c r="I198" s="2" t="s">
        <v>135</v>
      </c>
      <c r="J198">
        <v>43</v>
      </c>
      <c r="K198">
        <v>3.92</v>
      </c>
      <c r="M198">
        <f>J198+L$2</f>
        <v>46</v>
      </c>
    </row>
    <row r="199" spans="1:13" hidden="1" x14ac:dyDescent="0.35">
      <c r="A199" s="5" t="s">
        <v>62</v>
      </c>
      <c r="B199" s="5" t="s">
        <v>11</v>
      </c>
      <c r="C199" s="6" t="s">
        <v>85</v>
      </c>
      <c r="D199" s="6">
        <v>1324</v>
      </c>
      <c r="E199" s="6" t="s">
        <v>14</v>
      </c>
      <c r="F199">
        <v>86</v>
      </c>
      <c r="G199">
        <v>1.39</v>
      </c>
      <c r="H199" s="6" t="s">
        <v>17</v>
      </c>
      <c r="I199" s="16" t="s">
        <v>137</v>
      </c>
      <c r="J199">
        <v>86</v>
      </c>
      <c r="K199">
        <v>1.39</v>
      </c>
    </row>
    <row r="200" spans="1:13" hidden="1" x14ac:dyDescent="0.35">
      <c r="A200" s="5" t="s">
        <v>65</v>
      </c>
      <c r="B200" s="5" t="s">
        <v>7</v>
      </c>
      <c r="C200" s="6" t="s">
        <v>86</v>
      </c>
      <c r="D200" s="6">
        <v>1324</v>
      </c>
      <c r="E200" s="6" t="s">
        <v>14</v>
      </c>
      <c r="F200">
        <v>148</v>
      </c>
      <c r="G200">
        <v>4.5</v>
      </c>
      <c r="H200" s="6" t="s">
        <v>9</v>
      </c>
      <c r="J200">
        <v>148</v>
      </c>
      <c r="K200">
        <v>4.5</v>
      </c>
      <c r="M200">
        <f>J200+L$2</f>
        <v>151</v>
      </c>
    </row>
    <row r="201" spans="1:13" hidden="1" x14ac:dyDescent="0.35">
      <c r="A201" s="5" t="s">
        <v>62</v>
      </c>
      <c r="B201" s="5" t="s">
        <v>11</v>
      </c>
      <c r="C201" s="6" t="s">
        <v>85</v>
      </c>
      <c r="D201" s="6">
        <v>1325</v>
      </c>
      <c r="E201" s="6" t="s">
        <v>19</v>
      </c>
      <c r="F201">
        <v>39</v>
      </c>
      <c r="G201">
        <v>0.99</v>
      </c>
      <c r="H201" s="6" t="s">
        <v>17</v>
      </c>
      <c r="I201" s="2" t="s">
        <v>137</v>
      </c>
      <c r="J201">
        <v>39</v>
      </c>
      <c r="K201">
        <v>0.99</v>
      </c>
    </row>
    <row r="202" spans="1:13" hidden="1" x14ac:dyDescent="0.35">
      <c r="A202" s="5" t="s">
        <v>65</v>
      </c>
      <c r="B202" s="5" t="s">
        <v>7</v>
      </c>
      <c r="C202" s="6" t="s">
        <v>86</v>
      </c>
      <c r="D202" s="6">
        <v>1325</v>
      </c>
      <c r="E202" s="6" t="s">
        <v>14</v>
      </c>
      <c r="F202">
        <v>93</v>
      </c>
      <c r="G202">
        <v>4.5</v>
      </c>
      <c r="H202" s="6" t="s">
        <v>9</v>
      </c>
      <c r="J202">
        <v>93</v>
      </c>
      <c r="K202">
        <v>4.5</v>
      </c>
      <c r="M202">
        <f>J202+L$2</f>
        <v>96</v>
      </c>
    </row>
    <row r="203" spans="1:13" hidden="1" x14ac:dyDescent="0.35">
      <c r="A203" s="5" t="s">
        <v>62</v>
      </c>
      <c r="B203" s="5" t="s">
        <v>11</v>
      </c>
      <c r="C203" s="6" t="s">
        <v>85</v>
      </c>
      <c r="D203" s="6">
        <v>1326</v>
      </c>
      <c r="E203" s="6" t="s">
        <v>14</v>
      </c>
      <c r="F203">
        <v>66</v>
      </c>
      <c r="G203">
        <v>1.59</v>
      </c>
      <c r="H203" s="6" t="s">
        <v>17</v>
      </c>
      <c r="I203" s="2" t="s">
        <v>136</v>
      </c>
      <c r="J203">
        <v>66</v>
      </c>
      <c r="K203">
        <v>1.59</v>
      </c>
    </row>
    <row r="204" spans="1:13" hidden="1" x14ac:dyDescent="0.35">
      <c r="A204" s="5" t="s">
        <v>65</v>
      </c>
      <c r="B204" s="5" t="s">
        <v>7</v>
      </c>
      <c r="C204" s="6" t="s">
        <v>86</v>
      </c>
      <c r="D204" s="6">
        <v>1326</v>
      </c>
      <c r="E204" s="6" t="s">
        <v>14</v>
      </c>
      <c r="F204">
        <v>81</v>
      </c>
      <c r="G204">
        <v>3.9</v>
      </c>
      <c r="H204" s="6" t="s">
        <v>9</v>
      </c>
      <c r="J204">
        <v>81</v>
      </c>
      <c r="K204">
        <v>3.9</v>
      </c>
      <c r="M204">
        <f>J204+L$2</f>
        <v>84</v>
      </c>
    </row>
    <row r="205" spans="1:13" x14ac:dyDescent="0.35">
      <c r="A205" s="5" t="s">
        <v>64</v>
      </c>
      <c r="B205" s="5" t="s">
        <v>7</v>
      </c>
      <c r="C205" s="6" t="s">
        <v>87</v>
      </c>
      <c r="D205" s="6">
        <v>1327</v>
      </c>
      <c r="E205" s="6" t="s">
        <v>14</v>
      </c>
      <c r="F205">
        <f>M205</f>
        <v>114</v>
      </c>
      <c r="G205">
        <v>3.02</v>
      </c>
      <c r="H205" s="6" t="s">
        <v>17</v>
      </c>
      <c r="I205" s="2" t="s">
        <v>137</v>
      </c>
      <c r="J205">
        <v>111</v>
      </c>
      <c r="K205">
        <v>3.02</v>
      </c>
      <c r="M205">
        <f>J205+L$2</f>
        <v>114</v>
      </c>
    </row>
    <row r="206" spans="1:13" hidden="1" x14ac:dyDescent="0.35">
      <c r="A206" s="5" t="s">
        <v>65</v>
      </c>
      <c r="B206" s="5" t="s">
        <v>7</v>
      </c>
      <c r="C206" s="6" t="s">
        <v>86</v>
      </c>
      <c r="D206" s="6">
        <v>1327</v>
      </c>
      <c r="E206" s="6" t="s">
        <v>14</v>
      </c>
      <c r="F206">
        <v>18</v>
      </c>
      <c r="G206">
        <v>4.2</v>
      </c>
      <c r="H206" s="6" t="s">
        <v>9</v>
      </c>
      <c r="J206">
        <v>18</v>
      </c>
      <c r="K206">
        <v>4.2</v>
      </c>
      <c r="M206">
        <f>J206+L$2</f>
        <v>21</v>
      </c>
    </row>
    <row r="207" spans="1:13" hidden="1" x14ac:dyDescent="0.35">
      <c r="A207" s="5" t="s">
        <v>65</v>
      </c>
      <c r="B207" s="5" t="s">
        <v>7</v>
      </c>
      <c r="C207" s="6" t="s">
        <v>86</v>
      </c>
      <c r="D207" s="6">
        <v>1328</v>
      </c>
      <c r="E207" s="6" t="s">
        <v>14</v>
      </c>
      <c r="F207">
        <v>105</v>
      </c>
      <c r="G207">
        <v>4.5999999999999996</v>
      </c>
      <c r="H207" s="6" t="s">
        <v>9</v>
      </c>
      <c r="J207">
        <v>105</v>
      </c>
      <c r="K207">
        <v>4.5999999999999996</v>
      </c>
      <c r="M207">
        <f>J207+L$2</f>
        <v>108</v>
      </c>
    </row>
    <row r="208" spans="1:13" x14ac:dyDescent="0.35">
      <c r="A208" s="5" t="s">
        <v>64</v>
      </c>
      <c r="B208" s="5" t="s">
        <v>7</v>
      </c>
      <c r="C208" s="6" t="s">
        <v>87</v>
      </c>
      <c r="D208" s="6">
        <v>1328</v>
      </c>
      <c r="E208" s="6" t="s">
        <v>14</v>
      </c>
      <c r="F208">
        <f t="shared" ref="F208:F209" si="10">M208</f>
        <v>91</v>
      </c>
      <c r="G208">
        <v>2.2200000000000002</v>
      </c>
      <c r="H208" s="6" t="s">
        <v>17</v>
      </c>
      <c r="I208" s="2" t="s">
        <v>136</v>
      </c>
      <c r="J208">
        <v>88</v>
      </c>
      <c r="K208">
        <v>2.2200000000000002</v>
      </c>
      <c r="M208">
        <f>J208+L$2</f>
        <v>91</v>
      </c>
    </row>
    <row r="209" spans="1:13" x14ac:dyDescent="0.35">
      <c r="A209" s="5" t="s">
        <v>64</v>
      </c>
      <c r="B209" s="5" t="s">
        <v>7</v>
      </c>
      <c r="C209" s="6" t="s">
        <v>87</v>
      </c>
      <c r="D209" s="6">
        <v>1329</v>
      </c>
      <c r="E209" s="6" t="s">
        <v>14</v>
      </c>
      <c r="F209">
        <f t="shared" si="10"/>
        <v>33</v>
      </c>
      <c r="G209">
        <v>2.42</v>
      </c>
      <c r="H209" s="6" t="s">
        <v>17</v>
      </c>
      <c r="I209" s="2" t="s">
        <v>137</v>
      </c>
      <c r="J209">
        <v>30</v>
      </c>
      <c r="K209">
        <v>2.42</v>
      </c>
      <c r="M209">
        <f>J209+L$2</f>
        <v>33</v>
      </c>
    </row>
    <row r="210" spans="1:13" hidden="1" x14ac:dyDescent="0.35">
      <c r="A210" s="5" t="s">
        <v>65</v>
      </c>
      <c r="B210" s="5" t="s">
        <v>7</v>
      </c>
      <c r="C210" s="6" t="s">
        <v>86</v>
      </c>
      <c r="D210" s="6">
        <v>1330</v>
      </c>
      <c r="E210" s="6" t="s">
        <v>14</v>
      </c>
      <c r="F210">
        <v>18</v>
      </c>
      <c r="G210">
        <v>4.5999999999999996</v>
      </c>
      <c r="H210" s="6" t="s">
        <v>9</v>
      </c>
      <c r="J210">
        <v>18</v>
      </c>
      <c r="K210">
        <v>4.5999999999999996</v>
      </c>
      <c r="M210">
        <f>J210+L$2</f>
        <v>21</v>
      </c>
    </row>
    <row r="211" spans="1:13" x14ac:dyDescent="0.35">
      <c r="A211" s="5" t="s">
        <v>64</v>
      </c>
      <c r="B211" s="5" t="s">
        <v>7</v>
      </c>
      <c r="C211" s="6" t="s">
        <v>87</v>
      </c>
      <c r="D211" s="6">
        <v>1330</v>
      </c>
      <c r="E211" s="6" t="s">
        <v>14</v>
      </c>
      <c r="F211">
        <f t="shared" ref="F211:F212" si="11">M211</f>
        <v>21</v>
      </c>
      <c r="G211">
        <v>2.92</v>
      </c>
      <c r="H211" s="6" t="s">
        <v>17</v>
      </c>
      <c r="I211" s="16" t="s">
        <v>137</v>
      </c>
      <c r="J211">
        <v>18</v>
      </c>
      <c r="K211">
        <v>2.92</v>
      </c>
      <c r="M211">
        <f>J211+L$2</f>
        <v>21</v>
      </c>
    </row>
    <row r="212" spans="1:13" x14ac:dyDescent="0.35">
      <c r="A212" s="5" t="s">
        <v>64</v>
      </c>
      <c r="B212" s="5" t="s">
        <v>7</v>
      </c>
      <c r="C212" s="6" t="s">
        <v>87</v>
      </c>
      <c r="D212" s="6">
        <v>1331</v>
      </c>
      <c r="E212" s="6" t="s">
        <v>27</v>
      </c>
      <c r="F212">
        <f t="shared" si="11"/>
        <v>100</v>
      </c>
      <c r="G212">
        <v>2.92</v>
      </c>
      <c r="H212" s="6" t="s">
        <v>17</v>
      </c>
      <c r="I212" s="16" t="s">
        <v>137</v>
      </c>
      <c r="J212">
        <v>97</v>
      </c>
      <c r="K212">
        <v>2.92</v>
      </c>
      <c r="M212">
        <f>J212+L$2</f>
        <v>100</v>
      </c>
    </row>
    <row r="213" spans="1:13" hidden="1" x14ac:dyDescent="0.35">
      <c r="A213" s="5" t="s">
        <v>65</v>
      </c>
      <c r="B213" s="5" t="s">
        <v>7</v>
      </c>
      <c r="C213" s="6" t="s">
        <v>86</v>
      </c>
      <c r="D213" s="6">
        <v>1331</v>
      </c>
      <c r="E213" s="6" t="s">
        <v>14</v>
      </c>
      <c r="F213">
        <v>31</v>
      </c>
      <c r="G213">
        <v>3.8</v>
      </c>
      <c r="H213" s="6" t="s">
        <v>9</v>
      </c>
      <c r="J213">
        <v>31</v>
      </c>
      <c r="K213">
        <v>3.8</v>
      </c>
      <c r="M213">
        <f>J213+L$2</f>
        <v>34</v>
      </c>
    </row>
    <row r="214" spans="1:13" x14ac:dyDescent="0.35">
      <c r="A214" s="5" t="s">
        <v>64</v>
      </c>
      <c r="B214" s="5" t="s">
        <v>7</v>
      </c>
      <c r="C214" s="6" t="s">
        <v>87</v>
      </c>
      <c r="D214" s="6">
        <v>1332</v>
      </c>
      <c r="E214" s="6" t="s">
        <v>16</v>
      </c>
      <c r="F214">
        <f>M214</f>
        <v>136</v>
      </c>
      <c r="G214">
        <v>1.3199999999999998</v>
      </c>
      <c r="H214" s="6" t="s">
        <v>17</v>
      </c>
      <c r="I214" s="16" t="s">
        <v>135</v>
      </c>
      <c r="J214">
        <v>133</v>
      </c>
      <c r="K214">
        <v>1.3199999999999998</v>
      </c>
      <c r="M214">
        <f>J214+L$2</f>
        <v>136</v>
      </c>
    </row>
    <row r="215" spans="1:13" hidden="1" x14ac:dyDescent="0.35">
      <c r="A215" s="5" t="s">
        <v>65</v>
      </c>
      <c r="B215" s="5" t="s">
        <v>7</v>
      </c>
      <c r="C215" s="6" t="s">
        <v>86</v>
      </c>
      <c r="D215" s="6">
        <v>1332</v>
      </c>
      <c r="E215" s="6" t="s">
        <v>14</v>
      </c>
      <c r="F215">
        <v>71</v>
      </c>
      <c r="G215">
        <v>4.0999999999999996</v>
      </c>
      <c r="H215" s="6" t="s">
        <v>9</v>
      </c>
      <c r="J215">
        <v>71</v>
      </c>
      <c r="K215">
        <v>4.0999999999999996</v>
      </c>
      <c r="M215">
        <f>J215+L$2</f>
        <v>74</v>
      </c>
    </row>
    <row r="216" spans="1:13" hidden="1" x14ac:dyDescent="0.35">
      <c r="A216" s="5" t="s">
        <v>65</v>
      </c>
      <c r="B216" s="5" t="s">
        <v>7</v>
      </c>
      <c r="C216" s="6" t="s">
        <v>86</v>
      </c>
      <c r="D216" s="6">
        <v>1333</v>
      </c>
      <c r="E216" s="6" t="s">
        <v>14</v>
      </c>
      <c r="F216">
        <v>200</v>
      </c>
      <c r="G216">
        <v>4.5</v>
      </c>
      <c r="H216" s="6" t="s">
        <v>9</v>
      </c>
      <c r="J216">
        <v>200</v>
      </c>
      <c r="K216">
        <v>4.5</v>
      </c>
      <c r="M216">
        <f>J216+L$2</f>
        <v>203</v>
      </c>
    </row>
    <row r="217" spans="1:13" x14ac:dyDescent="0.35">
      <c r="A217" s="5" t="s">
        <v>64</v>
      </c>
      <c r="B217" s="5" t="s">
        <v>7</v>
      </c>
      <c r="C217" s="6" t="s">
        <v>87</v>
      </c>
      <c r="D217" s="6">
        <v>1333</v>
      </c>
      <c r="E217" s="6" t="s">
        <v>14</v>
      </c>
      <c r="F217">
        <f t="shared" ref="F217:F219" si="12">M217</f>
        <v>182</v>
      </c>
      <c r="G217">
        <v>1.8199999999999998</v>
      </c>
      <c r="H217" s="6" t="s">
        <v>17</v>
      </c>
      <c r="I217" s="16" t="s">
        <v>137</v>
      </c>
      <c r="J217">
        <v>179</v>
      </c>
      <c r="K217">
        <v>1.8199999999999998</v>
      </c>
      <c r="M217">
        <f>J217+L$2</f>
        <v>182</v>
      </c>
    </row>
    <row r="218" spans="1:13" x14ac:dyDescent="0.35">
      <c r="A218" s="5" t="s">
        <v>64</v>
      </c>
      <c r="B218" s="5" t="s">
        <v>7</v>
      </c>
      <c r="C218" s="6" t="s">
        <v>87</v>
      </c>
      <c r="D218" s="6">
        <v>1334</v>
      </c>
      <c r="E218" s="6" t="s">
        <v>14</v>
      </c>
      <c r="F218">
        <f t="shared" si="12"/>
        <v>149</v>
      </c>
      <c r="G218">
        <v>3.42</v>
      </c>
      <c r="H218" s="6" t="s">
        <v>17</v>
      </c>
      <c r="I218" s="16" t="s">
        <v>136</v>
      </c>
      <c r="J218">
        <v>146</v>
      </c>
      <c r="K218">
        <v>3.42</v>
      </c>
      <c r="M218">
        <f>J218+L$2</f>
        <v>149</v>
      </c>
    </row>
    <row r="219" spans="1:13" x14ac:dyDescent="0.35">
      <c r="A219" s="5" t="s">
        <v>64</v>
      </c>
      <c r="B219" s="5" t="s">
        <v>7</v>
      </c>
      <c r="C219" s="6" t="s">
        <v>87</v>
      </c>
      <c r="D219" s="6">
        <v>1335</v>
      </c>
      <c r="E219" s="6" t="s">
        <v>14</v>
      </c>
      <c r="F219">
        <f t="shared" si="12"/>
        <v>91</v>
      </c>
      <c r="G219">
        <v>3.02</v>
      </c>
      <c r="H219" s="6" t="s">
        <v>17</v>
      </c>
      <c r="I219" s="16" t="s">
        <v>136</v>
      </c>
      <c r="J219">
        <v>88</v>
      </c>
      <c r="K219">
        <v>3.02</v>
      </c>
      <c r="M219">
        <f>J219+L$2</f>
        <v>91</v>
      </c>
    </row>
    <row r="220" spans="1:13" hidden="1" x14ac:dyDescent="0.35">
      <c r="A220" s="5" t="s">
        <v>65</v>
      </c>
      <c r="B220" s="5" t="s">
        <v>7</v>
      </c>
      <c r="C220" s="6" t="s">
        <v>86</v>
      </c>
      <c r="D220" s="6">
        <v>1335</v>
      </c>
      <c r="E220" s="6" t="s">
        <v>14</v>
      </c>
      <c r="F220">
        <v>86</v>
      </c>
      <c r="G220">
        <v>4.5999999999999996</v>
      </c>
      <c r="H220" s="6" t="s">
        <v>9</v>
      </c>
      <c r="J220">
        <v>86</v>
      </c>
      <c r="K220">
        <v>4.5999999999999996</v>
      </c>
      <c r="M220">
        <f>J220+L$2</f>
        <v>89</v>
      </c>
    </row>
    <row r="221" spans="1:13" hidden="1" x14ac:dyDescent="0.35">
      <c r="A221" s="5" t="s">
        <v>64</v>
      </c>
      <c r="B221" s="5" t="s">
        <v>7</v>
      </c>
      <c r="C221" s="6" t="s">
        <v>87</v>
      </c>
      <c r="D221" s="6">
        <v>1336</v>
      </c>
      <c r="E221" s="6" t="s">
        <v>14</v>
      </c>
      <c r="F221">
        <v>105</v>
      </c>
      <c r="G221">
        <v>1.9</v>
      </c>
      <c r="H221" s="6" t="s">
        <v>9</v>
      </c>
      <c r="J221">
        <v>105</v>
      </c>
      <c r="K221">
        <v>1.9</v>
      </c>
      <c r="M221">
        <f>J221+L$2</f>
        <v>108</v>
      </c>
    </row>
    <row r="222" spans="1:13" x14ac:dyDescent="0.35">
      <c r="A222" s="5" t="s">
        <v>65</v>
      </c>
      <c r="B222" s="5" t="s">
        <v>7</v>
      </c>
      <c r="C222" s="6" t="s">
        <v>86</v>
      </c>
      <c r="D222" s="6">
        <v>1336</v>
      </c>
      <c r="E222" s="6" t="s">
        <v>14</v>
      </c>
      <c r="F222">
        <f t="shared" ref="F222:F225" si="13">M222</f>
        <v>72</v>
      </c>
      <c r="G222">
        <v>4.62</v>
      </c>
      <c r="H222" s="6" t="s">
        <v>17</v>
      </c>
      <c r="I222" s="16" t="s">
        <v>135</v>
      </c>
      <c r="J222">
        <v>69</v>
      </c>
      <c r="K222">
        <v>4.62</v>
      </c>
      <c r="M222">
        <f>J222+L$2</f>
        <v>72</v>
      </c>
    </row>
    <row r="223" spans="1:13" x14ac:dyDescent="0.35">
      <c r="A223" s="5" t="s">
        <v>64</v>
      </c>
      <c r="B223" s="5" t="s">
        <v>7</v>
      </c>
      <c r="C223" s="6" t="s">
        <v>87</v>
      </c>
      <c r="D223" s="6">
        <v>1337</v>
      </c>
      <c r="E223" s="6" t="s">
        <v>14</v>
      </c>
      <c r="F223">
        <f t="shared" si="13"/>
        <v>82</v>
      </c>
      <c r="G223">
        <v>3.12</v>
      </c>
      <c r="H223" s="6" t="s">
        <v>17</v>
      </c>
      <c r="I223" s="16" t="s">
        <v>136</v>
      </c>
      <c r="J223">
        <v>79</v>
      </c>
      <c r="K223">
        <v>3.12</v>
      </c>
      <c r="M223">
        <f>J223+L$2</f>
        <v>82</v>
      </c>
    </row>
    <row r="224" spans="1:13" x14ac:dyDescent="0.35">
      <c r="A224" s="5" t="s">
        <v>65</v>
      </c>
      <c r="B224" s="5" t="s">
        <v>7</v>
      </c>
      <c r="C224" s="6" t="s">
        <v>86</v>
      </c>
      <c r="D224" s="6">
        <v>1337</v>
      </c>
      <c r="E224" s="6" t="s">
        <v>14</v>
      </c>
      <c r="F224">
        <f t="shared" si="13"/>
        <v>81</v>
      </c>
      <c r="G224">
        <v>4.72</v>
      </c>
      <c r="H224" s="6" t="s">
        <v>17</v>
      </c>
      <c r="I224" s="16" t="s">
        <v>136</v>
      </c>
      <c r="J224">
        <v>78</v>
      </c>
      <c r="K224">
        <v>4.72</v>
      </c>
      <c r="M224">
        <f>J224+L$2</f>
        <v>81</v>
      </c>
    </row>
    <row r="225" spans="1:13" x14ac:dyDescent="0.35">
      <c r="A225" s="5" t="s">
        <v>64</v>
      </c>
      <c r="B225" s="5" t="s">
        <v>7</v>
      </c>
      <c r="C225" s="6" t="s">
        <v>87</v>
      </c>
      <c r="D225" s="6">
        <v>1338</v>
      </c>
      <c r="E225" s="6" t="s">
        <v>14</v>
      </c>
      <c r="F225">
        <f t="shared" si="13"/>
        <v>111</v>
      </c>
      <c r="G225">
        <v>3.42</v>
      </c>
      <c r="H225" s="6" t="s">
        <v>17</v>
      </c>
      <c r="I225" s="16" t="s">
        <v>137</v>
      </c>
      <c r="J225">
        <v>108</v>
      </c>
      <c r="K225">
        <v>3.42</v>
      </c>
      <c r="M225">
        <f>J225+L$2</f>
        <v>111</v>
      </c>
    </row>
    <row r="226" spans="1:13" hidden="1" x14ac:dyDescent="0.35">
      <c r="A226" s="5" t="s">
        <v>65</v>
      </c>
      <c r="B226" s="5" t="s">
        <v>7</v>
      </c>
      <c r="C226" s="6" t="s">
        <v>86</v>
      </c>
      <c r="D226" s="6">
        <v>1338</v>
      </c>
      <c r="E226" s="6" t="s">
        <v>14</v>
      </c>
      <c r="F226">
        <v>73</v>
      </c>
      <c r="G226">
        <v>4.4000000000000004</v>
      </c>
      <c r="H226" s="6" t="s">
        <v>9</v>
      </c>
      <c r="J226">
        <v>73</v>
      </c>
      <c r="K226">
        <v>4.4000000000000004</v>
      </c>
      <c r="M226">
        <f>J226+L$2</f>
        <v>76</v>
      </c>
    </row>
    <row r="227" spans="1:13" x14ac:dyDescent="0.35">
      <c r="A227" s="5" t="s">
        <v>64</v>
      </c>
      <c r="B227" s="5" t="s">
        <v>7</v>
      </c>
      <c r="C227" s="6" t="s">
        <v>87</v>
      </c>
      <c r="D227" s="6">
        <v>1339</v>
      </c>
      <c r="E227" s="6" t="s">
        <v>14</v>
      </c>
      <c r="F227">
        <f t="shared" ref="F227:F229" si="14">M227</f>
        <v>141</v>
      </c>
      <c r="G227">
        <v>3.3200000000000003</v>
      </c>
      <c r="H227" s="6" t="s">
        <v>17</v>
      </c>
      <c r="I227" s="16" t="s">
        <v>135</v>
      </c>
      <c r="J227">
        <v>138</v>
      </c>
      <c r="K227">
        <v>3.3200000000000003</v>
      </c>
      <c r="M227">
        <f>J227+L$2</f>
        <v>141</v>
      </c>
    </row>
    <row r="228" spans="1:13" x14ac:dyDescent="0.35">
      <c r="A228" s="5" t="s">
        <v>65</v>
      </c>
      <c r="B228" s="5" t="s">
        <v>7</v>
      </c>
      <c r="C228" s="6" t="s">
        <v>86</v>
      </c>
      <c r="D228" s="6">
        <v>1340</v>
      </c>
      <c r="E228" s="6" t="s">
        <v>14</v>
      </c>
      <c r="F228">
        <f t="shared" si="14"/>
        <v>86</v>
      </c>
      <c r="G228">
        <v>4.5199999999999996</v>
      </c>
      <c r="H228" s="6" t="s">
        <v>17</v>
      </c>
      <c r="I228" s="16" t="s">
        <v>136</v>
      </c>
      <c r="J228">
        <v>83</v>
      </c>
      <c r="K228">
        <v>4.5199999999999996</v>
      </c>
      <c r="M228">
        <f>J228+L$2</f>
        <v>86</v>
      </c>
    </row>
    <row r="229" spans="1:13" x14ac:dyDescent="0.35">
      <c r="A229" s="5" t="s">
        <v>64</v>
      </c>
      <c r="B229" s="5" t="s">
        <v>7</v>
      </c>
      <c r="C229" s="6" t="s">
        <v>87</v>
      </c>
      <c r="D229" s="6">
        <v>1340</v>
      </c>
      <c r="E229" s="6" t="s">
        <v>14</v>
      </c>
      <c r="F229">
        <f t="shared" si="14"/>
        <v>98</v>
      </c>
      <c r="G229">
        <v>2.3199999999999998</v>
      </c>
      <c r="H229" s="6" t="s">
        <v>17</v>
      </c>
      <c r="J229">
        <v>95</v>
      </c>
      <c r="K229">
        <v>2.3199999999999998</v>
      </c>
      <c r="M229">
        <f>J229+L$2</f>
        <v>98</v>
      </c>
    </row>
    <row r="230" spans="1:13" hidden="1" x14ac:dyDescent="0.35">
      <c r="A230" s="5" t="s">
        <v>65</v>
      </c>
      <c r="B230" s="5" t="s">
        <v>7</v>
      </c>
      <c r="C230" s="6" t="s">
        <v>86</v>
      </c>
      <c r="D230" s="6">
        <v>1341</v>
      </c>
      <c r="E230" s="6" t="s">
        <v>14</v>
      </c>
      <c r="F230">
        <v>81</v>
      </c>
      <c r="G230">
        <v>4</v>
      </c>
      <c r="H230" s="6" t="s">
        <v>9</v>
      </c>
      <c r="J230">
        <v>81</v>
      </c>
      <c r="K230">
        <v>4</v>
      </c>
      <c r="M230">
        <f>J230+L$2</f>
        <v>84</v>
      </c>
    </row>
    <row r="231" spans="1:13" x14ac:dyDescent="0.35">
      <c r="A231" s="5" t="s">
        <v>64</v>
      </c>
      <c r="B231" s="5" t="s">
        <v>7</v>
      </c>
      <c r="C231" s="6" t="s">
        <v>87</v>
      </c>
      <c r="D231" s="6">
        <v>1341</v>
      </c>
      <c r="E231" s="6" t="s">
        <v>14</v>
      </c>
      <c r="F231">
        <f>M231</f>
        <v>132</v>
      </c>
      <c r="G231">
        <v>2.52</v>
      </c>
      <c r="H231" s="6" t="s">
        <v>17</v>
      </c>
      <c r="I231" s="16" t="s">
        <v>136</v>
      </c>
      <c r="J231">
        <v>129</v>
      </c>
      <c r="K231">
        <v>2.52</v>
      </c>
      <c r="M231">
        <f>J231+L$2</f>
        <v>132</v>
      </c>
    </row>
    <row r="232" spans="1:13" hidden="1" x14ac:dyDescent="0.35">
      <c r="A232" s="5" t="s">
        <v>64</v>
      </c>
      <c r="B232" s="5" t="s">
        <v>7</v>
      </c>
      <c r="C232" s="6" t="s">
        <v>87</v>
      </c>
      <c r="D232" s="6">
        <v>1342</v>
      </c>
      <c r="E232" s="6" t="s">
        <v>14</v>
      </c>
      <c r="F232">
        <v>60</v>
      </c>
      <c r="G232">
        <v>3.4</v>
      </c>
      <c r="H232" s="6" t="s">
        <v>9</v>
      </c>
      <c r="J232">
        <v>60</v>
      </c>
      <c r="K232">
        <v>3.4</v>
      </c>
      <c r="M232">
        <f>J232+L$2</f>
        <v>63</v>
      </c>
    </row>
    <row r="233" spans="1:13" x14ac:dyDescent="0.35">
      <c r="A233" s="5" t="s">
        <v>65</v>
      </c>
      <c r="B233" s="5" t="s">
        <v>7</v>
      </c>
      <c r="C233" s="6" t="s">
        <v>86</v>
      </c>
      <c r="D233" s="6">
        <v>1342</v>
      </c>
      <c r="E233" s="6" t="s">
        <v>14</v>
      </c>
      <c r="F233">
        <f t="shared" ref="F233:F234" si="15">M233</f>
        <v>116</v>
      </c>
      <c r="G233">
        <v>4.62</v>
      </c>
      <c r="H233" s="6" t="s">
        <v>17</v>
      </c>
      <c r="I233" s="16" t="s">
        <v>137</v>
      </c>
      <c r="J233">
        <v>113</v>
      </c>
      <c r="K233">
        <v>4.62</v>
      </c>
      <c r="M233">
        <f>J233+L$2</f>
        <v>116</v>
      </c>
    </row>
    <row r="234" spans="1:13" x14ac:dyDescent="0.35">
      <c r="A234" s="5" t="s">
        <v>64</v>
      </c>
      <c r="B234" s="5" t="s">
        <v>7</v>
      </c>
      <c r="C234" s="6" t="s">
        <v>87</v>
      </c>
      <c r="D234" s="6">
        <v>1343</v>
      </c>
      <c r="E234" s="6" t="s">
        <v>14</v>
      </c>
      <c r="F234">
        <f t="shared" si="15"/>
        <v>68</v>
      </c>
      <c r="G234">
        <v>3.22</v>
      </c>
      <c r="H234" s="6" t="s">
        <v>17</v>
      </c>
      <c r="I234" s="16" t="s">
        <v>135</v>
      </c>
      <c r="J234">
        <v>65</v>
      </c>
      <c r="K234">
        <v>3.22</v>
      </c>
      <c r="M234">
        <f>J234+L$2</f>
        <v>68</v>
      </c>
    </row>
    <row r="235" spans="1:13" hidden="1" x14ac:dyDescent="0.35">
      <c r="A235" s="5" t="s">
        <v>65</v>
      </c>
      <c r="B235" s="5" t="s">
        <v>7</v>
      </c>
      <c r="C235" s="6" t="s">
        <v>86</v>
      </c>
      <c r="D235" s="6">
        <v>1343</v>
      </c>
      <c r="E235" s="6" t="s">
        <v>14</v>
      </c>
      <c r="F235">
        <v>125</v>
      </c>
      <c r="G235">
        <v>4.5</v>
      </c>
      <c r="H235" s="6" t="s">
        <v>9</v>
      </c>
      <c r="J235">
        <v>125</v>
      </c>
      <c r="K235">
        <v>4.5</v>
      </c>
      <c r="M235">
        <f>J235+L$2</f>
        <v>128</v>
      </c>
    </row>
    <row r="236" spans="1:13" x14ac:dyDescent="0.35">
      <c r="A236" s="5" t="s">
        <v>64</v>
      </c>
      <c r="B236" s="5" t="s">
        <v>7</v>
      </c>
      <c r="C236" s="6" t="s">
        <v>87</v>
      </c>
      <c r="D236" s="6">
        <v>1344</v>
      </c>
      <c r="E236" s="6" t="s">
        <v>14</v>
      </c>
      <c r="F236">
        <f>M236</f>
        <v>68</v>
      </c>
      <c r="G236">
        <v>3.52</v>
      </c>
      <c r="H236" s="6" t="s">
        <v>17</v>
      </c>
      <c r="I236" s="16" t="s">
        <v>136</v>
      </c>
      <c r="J236">
        <v>65</v>
      </c>
      <c r="K236">
        <v>3.52</v>
      </c>
      <c r="M236">
        <f>J236+L$2</f>
        <v>68</v>
      </c>
    </row>
    <row r="237" spans="1:13" hidden="1" x14ac:dyDescent="0.35">
      <c r="A237" s="5" t="s">
        <v>65</v>
      </c>
      <c r="B237" s="5" t="s">
        <v>7</v>
      </c>
      <c r="C237" s="6" t="s">
        <v>86</v>
      </c>
      <c r="D237" s="6">
        <v>1344</v>
      </c>
      <c r="E237" s="6" t="s">
        <v>14</v>
      </c>
      <c r="F237">
        <v>99</v>
      </c>
      <c r="G237">
        <v>4.8</v>
      </c>
      <c r="H237" s="6" t="s">
        <v>9</v>
      </c>
      <c r="J237">
        <v>99</v>
      </c>
      <c r="K237">
        <v>4.8</v>
      </c>
      <c r="M237">
        <f>J237+L$2</f>
        <v>102</v>
      </c>
    </row>
    <row r="238" spans="1:13" x14ac:dyDescent="0.35">
      <c r="A238" s="5" t="s">
        <v>64</v>
      </c>
      <c r="B238" s="5" t="s">
        <v>7</v>
      </c>
      <c r="C238" s="6" t="s">
        <v>87</v>
      </c>
      <c r="D238" s="6">
        <v>1345</v>
      </c>
      <c r="E238" s="6" t="s">
        <v>14</v>
      </c>
      <c r="F238">
        <f>M238</f>
        <v>223</v>
      </c>
      <c r="G238">
        <v>2.12</v>
      </c>
      <c r="H238" s="6" t="s">
        <v>17</v>
      </c>
      <c r="I238" s="16" t="s">
        <v>136</v>
      </c>
      <c r="J238">
        <v>220</v>
      </c>
      <c r="K238">
        <v>2.12</v>
      </c>
      <c r="M238">
        <f>J238+L$2</f>
        <v>223</v>
      </c>
    </row>
    <row r="239" spans="1:13" hidden="1" x14ac:dyDescent="0.35">
      <c r="A239" s="5" t="s">
        <v>65</v>
      </c>
      <c r="B239" s="5" t="s">
        <v>7</v>
      </c>
      <c r="C239" s="6" t="s">
        <v>86</v>
      </c>
      <c r="D239" s="6">
        <v>1345</v>
      </c>
      <c r="E239" s="6" t="s">
        <v>14</v>
      </c>
      <c r="F239">
        <v>108</v>
      </c>
      <c r="G239">
        <v>3.5</v>
      </c>
      <c r="H239" s="6" t="s">
        <v>9</v>
      </c>
      <c r="J239">
        <v>108</v>
      </c>
      <c r="K239">
        <v>3.5</v>
      </c>
      <c r="M239">
        <f>J239+L$2</f>
        <v>111</v>
      </c>
    </row>
    <row r="240" spans="1:13" hidden="1" x14ac:dyDescent="0.35">
      <c r="A240" s="5" t="s">
        <v>64</v>
      </c>
      <c r="B240" s="5" t="s">
        <v>7</v>
      </c>
      <c r="C240" s="6" t="s">
        <v>87</v>
      </c>
      <c r="D240" s="6">
        <v>1346</v>
      </c>
      <c r="E240" s="6" t="s">
        <v>12</v>
      </c>
      <c r="F240">
        <v>165</v>
      </c>
      <c r="G240">
        <v>1.1000000000000001</v>
      </c>
      <c r="H240" s="6" t="s">
        <v>72</v>
      </c>
      <c r="I240" s="16" t="s">
        <v>137</v>
      </c>
      <c r="J240">
        <v>165</v>
      </c>
      <c r="K240">
        <v>1.1000000000000001</v>
      </c>
      <c r="M240">
        <f>J240+L$2</f>
        <v>168</v>
      </c>
    </row>
    <row r="241" spans="1:13" hidden="1" x14ac:dyDescent="0.35">
      <c r="A241" s="5" t="s">
        <v>65</v>
      </c>
      <c r="B241" s="5" t="s">
        <v>7</v>
      </c>
      <c r="C241" s="6" t="s">
        <v>86</v>
      </c>
      <c r="D241" s="6">
        <v>1346</v>
      </c>
      <c r="E241" s="6" t="s">
        <v>14</v>
      </c>
      <c r="F241">
        <v>163</v>
      </c>
      <c r="G241">
        <v>4.9000000000000004</v>
      </c>
      <c r="H241" s="6" t="s">
        <v>9</v>
      </c>
      <c r="J241">
        <v>163</v>
      </c>
      <c r="K241">
        <v>4.9000000000000004</v>
      </c>
      <c r="M241">
        <f>J241+L$2</f>
        <v>166</v>
      </c>
    </row>
    <row r="242" spans="1:13" x14ac:dyDescent="0.35">
      <c r="A242" s="5" t="s">
        <v>64</v>
      </c>
      <c r="B242" s="5" t="s">
        <v>7</v>
      </c>
      <c r="C242" s="6" t="s">
        <v>87</v>
      </c>
      <c r="D242" s="6">
        <v>1347</v>
      </c>
      <c r="E242" s="6" t="s">
        <v>12</v>
      </c>
      <c r="F242">
        <f>M242</f>
        <v>166</v>
      </c>
      <c r="G242">
        <v>2.9</v>
      </c>
      <c r="H242" s="6" t="s">
        <v>22</v>
      </c>
      <c r="I242" s="16" t="s">
        <v>136</v>
      </c>
      <c r="J242">
        <v>163</v>
      </c>
      <c r="K242">
        <v>2.9</v>
      </c>
      <c r="M242">
        <f>J242+L$2</f>
        <v>166</v>
      </c>
    </row>
    <row r="243" spans="1:13" hidden="1" x14ac:dyDescent="0.35">
      <c r="A243" s="5" t="s">
        <v>65</v>
      </c>
      <c r="B243" s="5" t="s">
        <v>7</v>
      </c>
      <c r="C243" s="6" t="s">
        <v>86</v>
      </c>
      <c r="D243" s="6">
        <v>1347</v>
      </c>
      <c r="E243" s="6" t="s">
        <v>14</v>
      </c>
      <c r="F243">
        <v>75</v>
      </c>
      <c r="G243">
        <v>5.8</v>
      </c>
      <c r="H243" s="6" t="s">
        <v>9</v>
      </c>
      <c r="J243">
        <v>75</v>
      </c>
      <c r="K243">
        <v>5.8</v>
      </c>
      <c r="M243">
        <f>J243+L$2</f>
        <v>78</v>
      </c>
    </row>
    <row r="244" spans="1:13" x14ac:dyDescent="0.35">
      <c r="A244" s="5" t="s">
        <v>64</v>
      </c>
      <c r="B244" s="5" t="s">
        <v>7</v>
      </c>
      <c r="C244" s="6" t="s">
        <v>87</v>
      </c>
      <c r="D244" s="6">
        <v>1348</v>
      </c>
      <c r="E244" s="6" t="s">
        <v>12</v>
      </c>
      <c r="F244">
        <f>M244</f>
        <v>189</v>
      </c>
      <c r="G244">
        <v>1.8</v>
      </c>
      <c r="H244" s="6" t="s">
        <v>22</v>
      </c>
      <c r="I244" s="16" t="s">
        <v>135</v>
      </c>
      <c r="J244">
        <v>186</v>
      </c>
      <c r="K244">
        <v>1.8</v>
      </c>
      <c r="M244">
        <f>J244+L$2</f>
        <v>189</v>
      </c>
    </row>
    <row r="245" spans="1:13" hidden="1" x14ac:dyDescent="0.35">
      <c r="A245" s="5" t="s">
        <v>65</v>
      </c>
      <c r="B245" s="5" t="s">
        <v>7</v>
      </c>
      <c r="C245" s="6" t="s">
        <v>86</v>
      </c>
      <c r="D245" s="6">
        <v>1348</v>
      </c>
      <c r="E245" s="6" t="s">
        <v>14</v>
      </c>
      <c r="F245">
        <v>125</v>
      </c>
      <c r="G245">
        <v>4.3</v>
      </c>
      <c r="H245" s="6" t="s">
        <v>9</v>
      </c>
      <c r="J245">
        <v>125</v>
      </c>
      <c r="K245">
        <v>4.3</v>
      </c>
      <c r="M245">
        <f>J245+L$2</f>
        <v>128</v>
      </c>
    </row>
    <row r="246" spans="1:13" x14ac:dyDescent="0.35">
      <c r="A246" s="5" t="s">
        <v>64</v>
      </c>
      <c r="B246" s="5" t="s">
        <v>7</v>
      </c>
      <c r="C246" s="6" t="s">
        <v>87</v>
      </c>
      <c r="D246" s="6">
        <v>1349</v>
      </c>
      <c r="E246" s="6" t="s">
        <v>12</v>
      </c>
      <c r="F246">
        <f t="shared" ref="F246:F247" si="16">M246</f>
        <v>136</v>
      </c>
      <c r="G246">
        <v>1.1000000000000001</v>
      </c>
      <c r="H246" s="6" t="s">
        <v>22</v>
      </c>
      <c r="I246" s="16" t="s">
        <v>135</v>
      </c>
      <c r="J246">
        <v>133</v>
      </c>
      <c r="K246">
        <v>1.1000000000000001</v>
      </c>
      <c r="M246">
        <f>J246+L$2</f>
        <v>136</v>
      </c>
    </row>
    <row r="247" spans="1:13" x14ac:dyDescent="0.35">
      <c r="A247" s="5" t="s">
        <v>64</v>
      </c>
      <c r="B247" s="5" t="s">
        <v>7</v>
      </c>
      <c r="C247" s="6" t="s">
        <v>87</v>
      </c>
      <c r="D247" s="6">
        <v>1350</v>
      </c>
      <c r="E247" s="6" t="s">
        <v>16</v>
      </c>
      <c r="F247">
        <f t="shared" si="16"/>
        <v>21</v>
      </c>
      <c r="G247">
        <v>1.22</v>
      </c>
      <c r="H247" s="6" t="s">
        <v>17</v>
      </c>
      <c r="I247" s="16" t="s">
        <v>136</v>
      </c>
      <c r="J247">
        <v>18</v>
      </c>
      <c r="K247">
        <v>1.22</v>
      </c>
      <c r="M247">
        <f>J247+L$2</f>
        <v>21</v>
      </c>
    </row>
    <row r="248" spans="1:13" hidden="1" x14ac:dyDescent="0.35">
      <c r="A248" s="5" t="s">
        <v>65</v>
      </c>
      <c r="B248" s="5" t="s">
        <v>7</v>
      </c>
      <c r="C248" s="6" t="s">
        <v>86</v>
      </c>
      <c r="D248" s="6">
        <v>1350</v>
      </c>
      <c r="E248" s="6" t="s">
        <v>14</v>
      </c>
      <c r="F248">
        <v>18</v>
      </c>
      <c r="G248">
        <v>4.7</v>
      </c>
      <c r="H248" s="6" t="s">
        <v>9</v>
      </c>
      <c r="J248">
        <v>18</v>
      </c>
      <c r="K248">
        <v>4.7</v>
      </c>
      <c r="M248">
        <f>J248+L$2</f>
        <v>21</v>
      </c>
    </row>
    <row r="249" spans="1:13" x14ac:dyDescent="0.35">
      <c r="A249" s="5" t="s">
        <v>64</v>
      </c>
      <c r="B249" s="5" t="s">
        <v>7</v>
      </c>
      <c r="C249" s="6" t="s">
        <v>87</v>
      </c>
      <c r="D249" s="6">
        <v>1351</v>
      </c>
      <c r="E249" s="6" t="s">
        <v>12</v>
      </c>
      <c r="F249">
        <f>M249</f>
        <v>108</v>
      </c>
      <c r="G249">
        <v>1.1000000000000001</v>
      </c>
      <c r="H249" s="6" t="s">
        <v>22</v>
      </c>
      <c r="I249" s="16" t="s">
        <v>135</v>
      </c>
      <c r="J249">
        <v>105</v>
      </c>
      <c r="K249">
        <v>1.1000000000000001</v>
      </c>
      <c r="M249">
        <f>J249+L$2</f>
        <v>108</v>
      </c>
    </row>
    <row r="250" spans="1:13" hidden="1" x14ac:dyDescent="0.35">
      <c r="A250" s="5" t="s">
        <v>65</v>
      </c>
      <c r="B250" s="5" t="s">
        <v>7</v>
      </c>
      <c r="C250" s="6" t="s">
        <v>86</v>
      </c>
      <c r="D250" s="6">
        <v>1351</v>
      </c>
      <c r="E250" s="6" t="s">
        <v>14</v>
      </c>
      <c r="F250">
        <v>18</v>
      </c>
      <c r="G250">
        <v>4.5999999999999996</v>
      </c>
      <c r="H250" s="6" t="s">
        <v>9</v>
      </c>
      <c r="J250">
        <v>18</v>
      </c>
      <c r="K250">
        <v>4.5999999999999996</v>
      </c>
      <c r="M250">
        <f>J250+L$2</f>
        <v>21</v>
      </c>
    </row>
    <row r="251" spans="1:13" hidden="1" x14ac:dyDescent="0.35">
      <c r="A251" s="5" t="s">
        <v>65</v>
      </c>
      <c r="B251" s="5" t="s">
        <v>7</v>
      </c>
      <c r="C251" s="6" t="s">
        <v>86</v>
      </c>
      <c r="D251" s="6">
        <v>1352</v>
      </c>
      <c r="E251" s="6" t="s">
        <v>14</v>
      </c>
      <c r="F251">
        <v>103</v>
      </c>
      <c r="G251">
        <v>4.5</v>
      </c>
      <c r="H251" s="6" t="s">
        <v>9</v>
      </c>
      <c r="J251">
        <v>103</v>
      </c>
      <c r="K251">
        <v>4.5</v>
      </c>
      <c r="M251">
        <f>J251+L$2</f>
        <v>106</v>
      </c>
    </row>
    <row r="252" spans="1:13" hidden="1" x14ac:dyDescent="0.35">
      <c r="A252" s="5" t="s">
        <v>65</v>
      </c>
      <c r="B252" s="5" t="s">
        <v>7</v>
      </c>
      <c r="C252" s="6" t="s">
        <v>86</v>
      </c>
      <c r="D252" s="6">
        <v>1353</v>
      </c>
      <c r="E252" s="6" t="s">
        <v>14</v>
      </c>
      <c r="F252">
        <v>118</v>
      </c>
      <c r="G252">
        <v>4.5</v>
      </c>
      <c r="H252" s="6" t="s">
        <v>9</v>
      </c>
      <c r="J252">
        <v>118</v>
      </c>
      <c r="K252">
        <v>4.5</v>
      </c>
      <c r="M252">
        <f>J252+L$2</f>
        <v>121</v>
      </c>
    </row>
    <row r="253" spans="1:13" hidden="1" x14ac:dyDescent="0.35">
      <c r="A253" s="5" t="s">
        <v>65</v>
      </c>
      <c r="B253" s="5" t="s">
        <v>7</v>
      </c>
      <c r="C253" s="6" t="s">
        <v>86</v>
      </c>
      <c r="D253" s="6">
        <v>1354</v>
      </c>
      <c r="E253" s="6" t="s">
        <v>14</v>
      </c>
      <c r="F253">
        <v>58</v>
      </c>
      <c r="G253">
        <v>4.5999999999999996</v>
      </c>
      <c r="H253" s="6" t="s">
        <v>9</v>
      </c>
      <c r="J253">
        <v>58</v>
      </c>
      <c r="K253">
        <v>4.5999999999999996</v>
      </c>
      <c r="M253">
        <f>J253+L$2</f>
        <v>61</v>
      </c>
    </row>
    <row r="254" spans="1:13" hidden="1" x14ac:dyDescent="0.35">
      <c r="A254" s="5" t="s">
        <v>65</v>
      </c>
      <c r="B254" s="5" t="s">
        <v>7</v>
      </c>
      <c r="C254" s="6" t="s">
        <v>86</v>
      </c>
      <c r="D254" s="6">
        <v>1356</v>
      </c>
      <c r="E254" s="6" t="s">
        <v>14</v>
      </c>
      <c r="F254">
        <v>63</v>
      </c>
      <c r="G254">
        <v>5.2</v>
      </c>
      <c r="H254" s="6" t="s">
        <v>9</v>
      </c>
      <c r="J254">
        <v>63</v>
      </c>
      <c r="K254">
        <v>5.2</v>
      </c>
      <c r="M254">
        <f>J254+L$2</f>
        <v>66</v>
      </c>
    </row>
    <row r="255" spans="1:13" hidden="1" x14ac:dyDescent="0.35">
      <c r="A255" s="5" t="s">
        <v>65</v>
      </c>
      <c r="B255" s="5" t="s">
        <v>7</v>
      </c>
      <c r="C255" s="6" t="s">
        <v>86</v>
      </c>
      <c r="D255" s="6">
        <v>1357</v>
      </c>
      <c r="E255" s="6" t="s">
        <v>14</v>
      </c>
      <c r="F255">
        <v>68</v>
      </c>
      <c r="G255">
        <v>4.5</v>
      </c>
      <c r="H255" s="6" t="s">
        <v>9</v>
      </c>
      <c r="J255">
        <v>68</v>
      </c>
      <c r="K255">
        <v>4.5</v>
      </c>
      <c r="M255">
        <f>J255+L$2</f>
        <v>71</v>
      </c>
    </row>
    <row r="256" spans="1:13" x14ac:dyDescent="0.35">
      <c r="A256" s="5" t="s">
        <v>65</v>
      </c>
      <c r="B256" s="5" t="s">
        <v>7</v>
      </c>
      <c r="C256" s="6" t="s">
        <v>86</v>
      </c>
      <c r="D256" s="6">
        <v>1358</v>
      </c>
      <c r="E256" s="6" t="s">
        <v>14</v>
      </c>
      <c r="F256">
        <f>M256</f>
        <v>21</v>
      </c>
      <c r="G256">
        <v>4.22</v>
      </c>
      <c r="H256" s="6" t="s">
        <v>17</v>
      </c>
      <c r="I256" s="2" t="s">
        <v>135</v>
      </c>
      <c r="J256">
        <v>18</v>
      </c>
      <c r="K256">
        <v>4.22</v>
      </c>
      <c r="M256">
        <f>J256+L$2</f>
        <v>21</v>
      </c>
    </row>
    <row r="257" spans="1:13" hidden="1" x14ac:dyDescent="0.35">
      <c r="A257" s="5" t="s">
        <v>65</v>
      </c>
      <c r="B257" s="5" t="s">
        <v>7</v>
      </c>
      <c r="C257" s="6" t="s">
        <v>86</v>
      </c>
      <c r="D257" s="6">
        <v>1359</v>
      </c>
      <c r="E257" s="6" t="s">
        <v>14</v>
      </c>
      <c r="F257">
        <v>18</v>
      </c>
      <c r="G257">
        <v>4.7</v>
      </c>
      <c r="H257" s="6" t="s">
        <v>9</v>
      </c>
      <c r="J257">
        <v>18</v>
      </c>
      <c r="K257">
        <v>4.7</v>
      </c>
      <c r="M257">
        <f>J257+L$2</f>
        <v>21</v>
      </c>
    </row>
    <row r="258" spans="1:13" hidden="1" x14ac:dyDescent="0.35">
      <c r="A258" s="5" t="s">
        <v>65</v>
      </c>
      <c r="B258" s="5" t="s">
        <v>7</v>
      </c>
      <c r="C258" s="6" t="s">
        <v>86</v>
      </c>
      <c r="D258" s="6">
        <v>1360</v>
      </c>
      <c r="E258" s="6" t="s">
        <v>14</v>
      </c>
      <c r="F258">
        <v>18</v>
      </c>
      <c r="G258">
        <v>2.8</v>
      </c>
      <c r="H258" s="6" t="s">
        <v>9</v>
      </c>
      <c r="J258">
        <v>18</v>
      </c>
      <c r="K258">
        <v>2.8</v>
      </c>
      <c r="M258">
        <f>J258+L$2</f>
        <v>21</v>
      </c>
    </row>
    <row r="259" spans="1:13" x14ac:dyDescent="0.35">
      <c r="A259" s="5" t="s">
        <v>65</v>
      </c>
      <c r="B259" s="5" t="s">
        <v>7</v>
      </c>
      <c r="C259" s="6" t="s">
        <v>86</v>
      </c>
      <c r="D259" s="6">
        <v>1361</v>
      </c>
      <c r="E259" s="6" t="s">
        <v>14</v>
      </c>
      <c r="F259">
        <f t="shared" ref="F259:F260" si="17">M259</f>
        <v>131</v>
      </c>
      <c r="G259">
        <v>5.82</v>
      </c>
      <c r="H259" s="6" t="s">
        <v>17</v>
      </c>
      <c r="I259" s="2" t="s">
        <v>135</v>
      </c>
      <c r="J259">
        <v>128</v>
      </c>
      <c r="K259">
        <v>5.82</v>
      </c>
      <c r="M259">
        <f>J259+L$2</f>
        <v>131</v>
      </c>
    </row>
    <row r="260" spans="1:13" x14ac:dyDescent="0.35">
      <c r="A260" s="5" t="s">
        <v>65</v>
      </c>
      <c r="B260" s="5" t="s">
        <v>7</v>
      </c>
      <c r="C260" s="6" t="s">
        <v>86</v>
      </c>
      <c r="D260" s="6">
        <v>1362</v>
      </c>
      <c r="E260" s="6" t="s">
        <v>14</v>
      </c>
      <c r="F260">
        <f t="shared" si="17"/>
        <v>46</v>
      </c>
      <c r="G260">
        <v>3.3200000000000003</v>
      </c>
      <c r="H260" s="6" t="s">
        <v>17</v>
      </c>
      <c r="J260">
        <v>43</v>
      </c>
      <c r="K260">
        <v>3.3200000000000003</v>
      </c>
      <c r="M260">
        <f>J260+L$2</f>
        <v>46</v>
      </c>
    </row>
    <row r="261" spans="1:13" hidden="1" x14ac:dyDescent="0.35">
      <c r="A261" s="5" t="s">
        <v>65</v>
      </c>
      <c r="B261" s="5" t="s">
        <v>7</v>
      </c>
      <c r="C261" s="6" t="s">
        <v>86</v>
      </c>
      <c r="D261" s="6">
        <v>1363</v>
      </c>
      <c r="E261" s="6" t="s">
        <v>14</v>
      </c>
      <c r="F261">
        <v>68</v>
      </c>
      <c r="G261">
        <v>3.6</v>
      </c>
      <c r="H261" s="6" t="s">
        <v>9</v>
      </c>
      <c r="J261">
        <v>68</v>
      </c>
      <c r="K261">
        <v>3.6</v>
      </c>
      <c r="M261">
        <f>J261+L$2</f>
        <v>71</v>
      </c>
    </row>
    <row r="262" spans="1:13" hidden="1" x14ac:dyDescent="0.35">
      <c r="A262" s="5" t="s">
        <v>65</v>
      </c>
      <c r="B262" s="5" t="s">
        <v>7</v>
      </c>
      <c r="C262" s="6" t="s">
        <v>86</v>
      </c>
      <c r="D262" s="6">
        <v>1364</v>
      </c>
      <c r="E262" s="6" t="s">
        <v>14</v>
      </c>
      <c r="F262">
        <v>18</v>
      </c>
      <c r="G262">
        <v>4</v>
      </c>
      <c r="H262" s="6" t="s">
        <v>9</v>
      </c>
      <c r="J262">
        <v>18</v>
      </c>
      <c r="K262">
        <v>4</v>
      </c>
      <c r="M262">
        <f>J262+L$2</f>
        <v>21</v>
      </c>
    </row>
    <row r="263" spans="1:13" hidden="1" x14ac:dyDescent="0.35">
      <c r="A263" s="5" t="s">
        <v>65</v>
      </c>
      <c r="B263" s="5" t="s">
        <v>7</v>
      </c>
      <c r="C263" s="6" t="s">
        <v>86</v>
      </c>
      <c r="D263" s="6">
        <v>1365</v>
      </c>
      <c r="E263" s="6" t="s">
        <v>14</v>
      </c>
      <c r="F263">
        <v>103</v>
      </c>
      <c r="G263">
        <v>5.8</v>
      </c>
      <c r="H263" s="6" t="s">
        <v>9</v>
      </c>
      <c r="J263">
        <v>103</v>
      </c>
      <c r="K263">
        <v>5.8</v>
      </c>
      <c r="M263">
        <f>J263+L$2</f>
        <v>106</v>
      </c>
    </row>
    <row r="264" spans="1:13" hidden="1" x14ac:dyDescent="0.35">
      <c r="A264" s="5" t="s">
        <v>65</v>
      </c>
      <c r="B264" s="5" t="s">
        <v>7</v>
      </c>
      <c r="C264" s="6" t="s">
        <v>86</v>
      </c>
      <c r="D264" s="6">
        <v>1366</v>
      </c>
      <c r="E264" s="6" t="s">
        <v>14</v>
      </c>
      <c r="F264">
        <v>116</v>
      </c>
      <c r="G264">
        <v>4.0999999999999996</v>
      </c>
      <c r="H264" s="6" t="s">
        <v>9</v>
      </c>
      <c r="J264">
        <v>116</v>
      </c>
      <c r="K264">
        <v>4.0999999999999996</v>
      </c>
      <c r="M264">
        <f>J264+L$2</f>
        <v>119</v>
      </c>
    </row>
    <row r="265" spans="1:13" hidden="1" x14ac:dyDescent="0.35">
      <c r="A265" s="5" t="s">
        <v>64</v>
      </c>
      <c r="B265" s="5" t="s">
        <v>25</v>
      </c>
      <c r="C265" s="6" t="s">
        <v>88</v>
      </c>
      <c r="D265" s="6">
        <v>1367</v>
      </c>
      <c r="E265" s="6" t="s">
        <v>27</v>
      </c>
      <c r="F265">
        <v>18</v>
      </c>
      <c r="G265">
        <v>1.8</v>
      </c>
      <c r="H265" s="6" t="s">
        <v>9</v>
      </c>
      <c r="I265" s="2" t="s">
        <v>135</v>
      </c>
      <c r="J265">
        <v>18</v>
      </c>
      <c r="K265">
        <v>1.8</v>
      </c>
    </row>
    <row r="266" spans="1:13" x14ac:dyDescent="0.35">
      <c r="A266" s="5" t="s">
        <v>65</v>
      </c>
      <c r="B266" s="5" t="s">
        <v>7</v>
      </c>
      <c r="C266" s="6" t="s">
        <v>86</v>
      </c>
      <c r="D266" s="6">
        <v>1367</v>
      </c>
      <c r="E266" s="6" t="s">
        <v>14</v>
      </c>
      <c r="F266">
        <f>M266</f>
        <v>51</v>
      </c>
      <c r="G266">
        <v>4.12</v>
      </c>
      <c r="H266" s="6" t="s">
        <v>17</v>
      </c>
      <c r="I266" s="2" t="s">
        <v>135</v>
      </c>
      <c r="J266">
        <v>48</v>
      </c>
      <c r="K266">
        <v>4.12</v>
      </c>
      <c r="M266">
        <f>J266+L$2</f>
        <v>51</v>
      </c>
    </row>
    <row r="267" spans="1:13" hidden="1" x14ac:dyDescent="0.35">
      <c r="A267" s="5" t="s">
        <v>64</v>
      </c>
      <c r="B267" s="5" t="s">
        <v>25</v>
      </c>
      <c r="C267" s="6" t="s">
        <v>88</v>
      </c>
      <c r="D267" s="6">
        <v>1368</v>
      </c>
      <c r="E267" s="6" t="s">
        <v>16</v>
      </c>
      <c r="F267">
        <v>18</v>
      </c>
      <c r="G267">
        <v>0.4</v>
      </c>
      <c r="H267" s="6" t="s">
        <v>9</v>
      </c>
      <c r="I267" s="2" t="s">
        <v>135</v>
      </c>
      <c r="J267">
        <v>18</v>
      </c>
      <c r="K267">
        <v>0.4</v>
      </c>
    </row>
    <row r="268" spans="1:13" hidden="1" x14ac:dyDescent="0.35">
      <c r="A268" s="5" t="s">
        <v>65</v>
      </c>
      <c r="B268" s="5" t="s">
        <v>7</v>
      </c>
      <c r="C268" s="6" t="s">
        <v>86</v>
      </c>
      <c r="D268" s="6">
        <v>1368</v>
      </c>
      <c r="E268" s="6" t="s">
        <v>14</v>
      </c>
      <c r="F268">
        <v>18</v>
      </c>
      <c r="G268">
        <v>3.7</v>
      </c>
      <c r="H268" s="6" t="s">
        <v>9</v>
      </c>
      <c r="J268">
        <v>18</v>
      </c>
      <c r="K268">
        <v>3.7</v>
      </c>
      <c r="M268">
        <f>J268+L$2</f>
        <v>21</v>
      </c>
    </row>
    <row r="269" spans="1:13" hidden="1" x14ac:dyDescent="0.35">
      <c r="A269" s="5" t="s">
        <v>64</v>
      </c>
      <c r="B269" s="5" t="s">
        <v>25</v>
      </c>
      <c r="C269" s="6" t="s">
        <v>88</v>
      </c>
      <c r="D269" s="6">
        <v>1369</v>
      </c>
      <c r="E269" s="6" t="s">
        <v>14</v>
      </c>
      <c r="F269">
        <v>68</v>
      </c>
      <c r="G269">
        <v>2.6</v>
      </c>
      <c r="H269" s="6" t="s">
        <v>9</v>
      </c>
      <c r="I269" s="16" t="s">
        <v>136</v>
      </c>
      <c r="J269">
        <v>68</v>
      </c>
      <c r="K269">
        <v>2.6</v>
      </c>
    </row>
    <row r="270" spans="1:13" hidden="1" x14ac:dyDescent="0.35">
      <c r="A270" s="5" t="s">
        <v>65</v>
      </c>
      <c r="B270" s="5" t="s">
        <v>7</v>
      </c>
      <c r="C270" s="6" t="s">
        <v>86</v>
      </c>
      <c r="D270" s="6">
        <v>1369</v>
      </c>
      <c r="E270" s="6" t="s">
        <v>14</v>
      </c>
      <c r="F270">
        <v>93</v>
      </c>
      <c r="G270">
        <v>4.8</v>
      </c>
      <c r="H270" s="6" t="s">
        <v>9</v>
      </c>
      <c r="J270">
        <v>93</v>
      </c>
      <c r="K270">
        <v>4.8</v>
      </c>
      <c r="M270">
        <f>J270+L$2</f>
        <v>96</v>
      </c>
    </row>
    <row r="271" spans="1:13" hidden="1" x14ac:dyDescent="0.35">
      <c r="A271" s="5" t="s">
        <v>64</v>
      </c>
      <c r="B271" s="5" t="s">
        <v>25</v>
      </c>
      <c r="C271" s="6" t="s">
        <v>88</v>
      </c>
      <c r="D271" s="6">
        <v>1370</v>
      </c>
      <c r="E271" s="6" t="s">
        <v>12</v>
      </c>
      <c r="F271">
        <v>93</v>
      </c>
      <c r="G271">
        <v>2.6</v>
      </c>
      <c r="H271" s="6" t="s">
        <v>9</v>
      </c>
      <c r="I271" s="16" t="s">
        <v>136</v>
      </c>
      <c r="J271">
        <v>93</v>
      </c>
      <c r="K271">
        <v>2.6</v>
      </c>
    </row>
    <row r="272" spans="1:13" hidden="1" x14ac:dyDescent="0.35">
      <c r="A272" s="5" t="s">
        <v>65</v>
      </c>
      <c r="B272" s="5" t="s">
        <v>7</v>
      </c>
      <c r="C272" s="6" t="s">
        <v>86</v>
      </c>
      <c r="D272" s="6">
        <v>1370</v>
      </c>
      <c r="E272" s="6" t="s">
        <v>14</v>
      </c>
      <c r="F272">
        <v>85</v>
      </c>
      <c r="G272">
        <v>3.8</v>
      </c>
      <c r="H272" s="6" t="s">
        <v>9</v>
      </c>
      <c r="J272">
        <v>85</v>
      </c>
      <c r="K272">
        <v>3.8</v>
      </c>
      <c r="M272">
        <f>J272+L$2</f>
        <v>88</v>
      </c>
    </row>
    <row r="273" spans="1:13" hidden="1" x14ac:dyDescent="0.35">
      <c r="A273" s="5" t="s">
        <v>64</v>
      </c>
      <c r="B273" s="5" t="s">
        <v>25</v>
      </c>
      <c r="C273" s="6" t="s">
        <v>88</v>
      </c>
      <c r="D273" s="6">
        <v>1371</v>
      </c>
      <c r="E273" s="6" t="s">
        <v>12</v>
      </c>
      <c r="F273">
        <v>13</v>
      </c>
      <c r="G273">
        <v>1.9</v>
      </c>
      <c r="H273" s="6" t="s">
        <v>72</v>
      </c>
      <c r="I273" s="16" t="s">
        <v>137</v>
      </c>
      <c r="J273">
        <v>13</v>
      </c>
      <c r="K273">
        <v>1.9</v>
      </c>
    </row>
    <row r="274" spans="1:13" hidden="1" x14ac:dyDescent="0.35">
      <c r="A274" s="5" t="s">
        <v>65</v>
      </c>
      <c r="B274" s="5" t="s">
        <v>7</v>
      </c>
      <c r="C274" s="6" t="s">
        <v>86</v>
      </c>
      <c r="D274" s="6">
        <v>1371</v>
      </c>
      <c r="E274" s="6" t="s">
        <v>14</v>
      </c>
      <c r="F274">
        <v>73</v>
      </c>
      <c r="G274">
        <v>4.8</v>
      </c>
      <c r="H274" s="6" t="s">
        <v>9</v>
      </c>
      <c r="J274">
        <v>73</v>
      </c>
      <c r="K274">
        <v>4.8</v>
      </c>
      <c r="M274">
        <f>J274+L$2</f>
        <v>76</v>
      </c>
    </row>
    <row r="275" spans="1:13" x14ac:dyDescent="0.35">
      <c r="A275" s="5" t="s">
        <v>65</v>
      </c>
      <c r="B275" s="5" t="s">
        <v>7</v>
      </c>
      <c r="C275" s="6" t="s">
        <v>86</v>
      </c>
      <c r="D275" s="6">
        <v>1372</v>
      </c>
      <c r="E275" s="6" t="s">
        <v>14</v>
      </c>
      <c r="F275">
        <f>M275</f>
        <v>106</v>
      </c>
      <c r="G275">
        <v>4.32</v>
      </c>
      <c r="H275" s="6" t="s">
        <v>17</v>
      </c>
      <c r="I275" s="16" t="s">
        <v>135</v>
      </c>
      <c r="J275">
        <v>103</v>
      </c>
      <c r="K275">
        <v>4.32</v>
      </c>
      <c r="M275">
        <f>J275+L$2</f>
        <v>106</v>
      </c>
    </row>
    <row r="276" spans="1:13" hidden="1" x14ac:dyDescent="0.35">
      <c r="A276" s="5" t="s">
        <v>64</v>
      </c>
      <c r="B276" s="5" t="s">
        <v>25</v>
      </c>
      <c r="C276" s="6" t="s">
        <v>88</v>
      </c>
      <c r="D276" s="6">
        <v>1374</v>
      </c>
      <c r="E276" s="6" t="s">
        <v>14</v>
      </c>
      <c r="F276">
        <v>143</v>
      </c>
      <c r="G276">
        <v>2.1</v>
      </c>
      <c r="H276" s="6" t="s">
        <v>9</v>
      </c>
      <c r="I276" s="16" t="s">
        <v>136</v>
      </c>
      <c r="J276">
        <v>143</v>
      </c>
      <c r="K276">
        <v>2.1</v>
      </c>
    </row>
    <row r="277" spans="1:13" x14ac:dyDescent="0.35">
      <c r="A277" s="5" t="s">
        <v>55</v>
      </c>
      <c r="B277" s="5" t="s">
        <v>7</v>
      </c>
      <c r="C277" s="6" t="s">
        <v>89</v>
      </c>
      <c r="D277" s="6">
        <v>1375</v>
      </c>
      <c r="E277" s="6" t="s">
        <v>14</v>
      </c>
      <c r="F277">
        <f>M277</f>
        <v>76</v>
      </c>
      <c r="G277">
        <v>1.92</v>
      </c>
      <c r="H277" s="6" t="s">
        <v>17</v>
      </c>
      <c r="I277" s="16" t="s">
        <v>137</v>
      </c>
      <c r="J277">
        <v>73</v>
      </c>
      <c r="K277">
        <v>1.92</v>
      </c>
      <c r="M277">
        <f>J277+L$2</f>
        <v>76</v>
      </c>
    </row>
    <row r="278" spans="1:13" hidden="1" x14ac:dyDescent="0.35">
      <c r="A278" s="5" t="s">
        <v>55</v>
      </c>
      <c r="B278" s="5" t="s">
        <v>7</v>
      </c>
      <c r="C278" s="6" t="s">
        <v>89</v>
      </c>
      <c r="D278" s="6">
        <v>1376</v>
      </c>
      <c r="E278" s="6" t="s">
        <v>47</v>
      </c>
      <c r="F278">
        <v>103</v>
      </c>
      <c r="G278">
        <v>0.8</v>
      </c>
      <c r="H278" s="6" t="s">
        <v>72</v>
      </c>
      <c r="I278" s="16" t="s">
        <v>135</v>
      </c>
      <c r="J278">
        <v>103</v>
      </c>
      <c r="K278">
        <v>0.8</v>
      </c>
      <c r="M278">
        <f>J278+L$2</f>
        <v>106</v>
      </c>
    </row>
    <row r="279" spans="1:13" x14ac:dyDescent="0.35">
      <c r="A279" s="5" t="s">
        <v>65</v>
      </c>
      <c r="B279" s="5" t="s">
        <v>7</v>
      </c>
      <c r="C279" s="6" t="s">
        <v>86</v>
      </c>
      <c r="D279" s="6">
        <v>1376</v>
      </c>
      <c r="E279" s="6" t="s">
        <v>14</v>
      </c>
      <c r="F279">
        <f t="shared" ref="F279:F282" si="18">M279</f>
        <v>98</v>
      </c>
      <c r="G279">
        <v>3.62</v>
      </c>
      <c r="H279" s="6" t="s">
        <v>17</v>
      </c>
      <c r="I279" s="16" t="s">
        <v>135</v>
      </c>
      <c r="J279">
        <v>95</v>
      </c>
      <c r="K279">
        <v>3.62</v>
      </c>
      <c r="M279">
        <f>J279+L$2</f>
        <v>98</v>
      </c>
    </row>
    <row r="280" spans="1:13" x14ac:dyDescent="0.35">
      <c r="A280" s="5" t="s">
        <v>55</v>
      </c>
      <c r="B280" s="5" t="s">
        <v>7</v>
      </c>
      <c r="C280" s="6" t="s">
        <v>89</v>
      </c>
      <c r="D280" s="6">
        <v>1377</v>
      </c>
      <c r="E280" s="6" t="s">
        <v>14</v>
      </c>
      <c r="F280">
        <f t="shared" si="18"/>
        <v>56</v>
      </c>
      <c r="G280">
        <v>2.42</v>
      </c>
      <c r="H280" s="6" t="s">
        <v>17</v>
      </c>
      <c r="I280" s="16" t="s">
        <v>135</v>
      </c>
      <c r="J280">
        <v>53</v>
      </c>
      <c r="K280">
        <v>2.42</v>
      </c>
      <c r="M280">
        <f>J280+L$2</f>
        <v>56</v>
      </c>
    </row>
    <row r="281" spans="1:13" x14ac:dyDescent="0.35">
      <c r="A281" s="5" t="s">
        <v>65</v>
      </c>
      <c r="B281" s="5" t="s">
        <v>7</v>
      </c>
      <c r="C281" s="6" t="s">
        <v>86</v>
      </c>
      <c r="D281" s="6">
        <v>1377</v>
      </c>
      <c r="E281" s="6" t="s">
        <v>14</v>
      </c>
      <c r="F281">
        <f t="shared" si="18"/>
        <v>98</v>
      </c>
      <c r="G281">
        <v>3.62</v>
      </c>
      <c r="H281" s="6" t="s">
        <v>17</v>
      </c>
      <c r="I281" s="16" t="s">
        <v>136</v>
      </c>
      <c r="J281">
        <v>95</v>
      </c>
      <c r="K281">
        <v>3.62</v>
      </c>
      <c r="M281">
        <f>J281+L$2</f>
        <v>98</v>
      </c>
    </row>
    <row r="282" spans="1:13" x14ac:dyDescent="0.35">
      <c r="A282" s="5" t="s">
        <v>55</v>
      </c>
      <c r="B282" s="5" t="s">
        <v>7</v>
      </c>
      <c r="C282" s="6" t="s">
        <v>89</v>
      </c>
      <c r="D282" s="6">
        <v>1378</v>
      </c>
      <c r="E282" s="6" t="s">
        <v>13</v>
      </c>
      <c r="F282">
        <f t="shared" si="18"/>
        <v>71</v>
      </c>
      <c r="G282">
        <v>0.4</v>
      </c>
      <c r="H282" s="6" t="s">
        <v>22</v>
      </c>
      <c r="I282" s="16" t="s">
        <v>135</v>
      </c>
      <c r="J282">
        <v>68</v>
      </c>
      <c r="K282">
        <v>0.4</v>
      </c>
      <c r="M282">
        <f>J282+L$2</f>
        <v>71</v>
      </c>
    </row>
    <row r="283" spans="1:13" hidden="1" x14ac:dyDescent="0.35">
      <c r="A283" s="5" t="s">
        <v>65</v>
      </c>
      <c r="B283" s="5" t="s">
        <v>7</v>
      </c>
      <c r="C283" s="6" t="s">
        <v>86</v>
      </c>
      <c r="D283" s="6">
        <v>1378</v>
      </c>
      <c r="E283" s="6" t="s">
        <v>14</v>
      </c>
      <c r="F283">
        <v>95</v>
      </c>
      <c r="G283">
        <v>4.4000000000000004</v>
      </c>
      <c r="H283" s="6" t="s">
        <v>9</v>
      </c>
      <c r="J283">
        <v>95</v>
      </c>
      <c r="K283">
        <v>4.4000000000000004</v>
      </c>
      <c r="M283">
        <f>J283+L$2</f>
        <v>98</v>
      </c>
    </row>
    <row r="284" spans="1:13" hidden="1" x14ac:dyDescent="0.35">
      <c r="A284" s="5" t="s">
        <v>55</v>
      </c>
      <c r="B284" s="5" t="s">
        <v>7</v>
      </c>
      <c r="C284" s="6" t="s">
        <v>89</v>
      </c>
      <c r="D284" s="6">
        <v>1379</v>
      </c>
      <c r="E284" s="6" t="s">
        <v>13</v>
      </c>
      <c r="F284">
        <v>83</v>
      </c>
      <c r="G284">
        <v>1.6</v>
      </c>
      <c r="H284" s="6" t="s">
        <v>9</v>
      </c>
      <c r="I284" s="16" t="s">
        <v>135</v>
      </c>
      <c r="J284">
        <v>83</v>
      </c>
      <c r="K284">
        <v>1.6</v>
      </c>
      <c r="M284">
        <f>J284+L$2</f>
        <v>86</v>
      </c>
    </row>
    <row r="285" spans="1:13" hidden="1" x14ac:dyDescent="0.35">
      <c r="A285" s="5" t="s">
        <v>65</v>
      </c>
      <c r="B285" s="5" t="s">
        <v>7</v>
      </c>
      <c r="C285" s="6" t="s">
        <v>86</v>
      </c>
      <c r="D285" s="6">
        <v>1379</v>
      </c>
      <c r="E285" s="6" t="s">
        <v>14</v>
      </c>
      <c r="F285">
        <v>43</v>
      </c>
      <c r="G285">
        <v>5.8</v>
      </c>
      <c r="H285" s="6" t="s">
        <v>9</v>
      </c>
      <c r="J285">
        <v>43</v>
      </c>
      <c r="K285">
        <v>5.8</v>
      </c>
      <c r="M285">
        <f>J285+L$2</f>
        <v>46</v>
      </c>
    </row>
    <row r="286" spans="1:13" hidden="1" x14ac:dyDescent="0.35">
      <c r="A286" s="5" t="s">
        <v>55</v>
      </c>
      <c r="B286" s="5" t="s">
        <v>7</v>
      </c>
      <c r="C286" s="6" t="s">
        <v>89</v>
      </c>
      <c r="D286" s="6">
        <v>1380</v>
      </c>
      <c r="E286" s="6" t="s">
        <v>47</v>
      </c>
      <c r="F286">
        <v>56</v>
      </c>
      <c r="G286">
        <v>1.9</v>
      </c>
      <c r="H286" s="6" t="s">
        <v>72</v>
      </c>
      <c r="I286" s="16" t="s">
        <v>136</v>
      </c>
      <c r="J286">
        <v>56</v>
      </c>
      <c r="K286">
        <v>1.9</v>
      </c>
      <c r="M286">
        <f>J286+L$2</f>
        <v>59</v>
      </c>
    </row>
    <row r="287" spans="1:13" x14ac:dyDescent="0.35">
      <c r="A287" s="5" t="s">
        <v>65</v>
      </c>
      <c r="B287" s="5" t="s">
        <v>7</v>
      </c>
      <c r="C287" s="6" t="s">
        <v>86</v>
      </c>
      <c r="D287" s="6">
        <v>1380</v>
      </c>
      <c r="E287" s="6" t="s">
        <v>14</v>
      </c>
      <c r="F287">
        <f t="shared" ref="F287:F288" si="19">M287</f>
        <v>66</v>
      </c>
      <c r="G287">
        <v>4.72</v>
      </c>
      <c r="H287" s="6" t="s">
        <v>17</v>
      </c>
      <c r="I287" s="16" t="s">
        <v>136</v>
      </c>
      <c r="J287">
        <v>63</v>
      </c>
      <c r="K287">
        <v>4.72</v>
      </c>
      <c r="M287">
        <f>J287+L$2</f>
        <v>66</v>
      </c>
    </row>
    <row r="288" spans="1:13" x14ac:dyDescent="0.35">
      <c r="A288" s="5" t="s">
        <v>55</v>
      </c>
      <c r="B288" s="5" t="s">
        <v>7</v>
      </c>
      <c r="C288" s="6" t="s">
        <v>89</v>
      </c>
      <c r="D288" s="6">
        <v>1381</v>
      </c>
      <c r="E288" s="6" t="s">
        <v>14</v>
      </c>
      <c r="F288">
        <f t="shared" si="19"/>
        <v>98</v>
      </c>
      <c r="G288">
        <v>1.7200000000000002</v>
      </c>
      <c r="H288" s="6" t="s">
        <v>17</v>
      </c>
      <c r="I288" s="16" t="s">
        <v>137</v>
      </c>
      <c r="J288">
        <v>95</v>
      </c>
      <c r="K288">
        <v>1.7200000000000002</v>
      </c>
      <c r="M288">
        <f>J288+L$2</f>
        <v>98</v>
      </c>
    </row>
    <row r="289" spans="1:13" hidden="1" x14ac:dyDescent="0.35">
      <c r="A289" s="5" t="s">
        <v>65</v>
      </c>
      <c r="B289" s="5" t="s">
        <v>7</v>
      </c>
      <c r="C289" s="6" t="s">
        <v>86</v>
      </c>
      <c r="D289" s="6">
        <v>1381</v>
      </c>
      <c r="E289" s="6" t="s">
        <v>14</v>
      </c>
      <c r="F289">
        <v>58</v>
      </c>
      <c r="G289">
        <v>3.7</v>
      </c>
      <c r="H289" s="6" t="s">
        <v>9</v>
      </c>
      <c r="J289">
        <v>58</v>
      </c>
      <c r="K289">
        <v>3.7</v>
      </c>
      <c r="M289">
        <f>J289+L$2</f>
        <v>61</v>
      </c>
    </row>
    <row r="290" spans="1:13" x14ac:dyDescent="0.35">
      <c r="A290" s="5" t="s">
        <v>65</v>
      </c>
      <c r="B290" s="5" t="s">
        <v>7</v>
      </c>
      <c r="C290" s="6" t="s">
        <v>86</v>
      </c>
      <c r="D290" s="6">
        <v>1382</v>
      </c>
      <c r="E290" s="6" t="s">
        <v>14</v>
      </c>
      <c r="F290">
        <f t="shared" ref="F290:F291" si="20">M290</f>
        <v>21</v>
      </c>
      <c r="G290">
        <v>4.0199999999999996</v>
      </c>
      <c r="H290" s="6" t="s">
        <v>17</v>
      </c>
      <c r="I290" s="16" t="s">
        <v>136</v>
      </c>
      <c r="J290">
        <v>18</v>
      </c>
      <c r="K290">
        <v>4.0199999999999996</v>
      </c>
      <c r="M290">
        <f>J290+L$2</f>
        <v>21</v>
      </c>
    </row>
    <row r="291" spans="1:13" x14ac:dyDescent="0.35">
      <c r="A291" s="5" t="s">
        <v>55</v>
      </c>
      <c r="B291" s="5" t="s">
        <v>7</v>
      </c>
      <c r="C291" s="6" t="s">
        <v>89</v>
      </c>
      <c r="D291" s="6">
        <v>1383</v>
      </c>
      <c r="E291" s="6" t="s">
        <v>14</v>
      </c>
      <c r="F291">
        <f t="shared" si="20"/>
        <v>91</v>
      </c>
      <c r="G291">
        <v>0.9</v>
      </c>
      <c r="H291" s="6" t="s">
        <v>22</v>
      </c>
      <c r="I291" s="16" t="s">
        <v>137</v>
      </c>
      <c r="J291">
        <v>88</v>
      </c>
      <c r="K291">
        <v>0.9</v>
      </c>
      <c r="M291">
        <f>J291+L$2</f>
        <v>91</v>
      </c>
    </row>
    <row r="292" spans="1:13" hidden="1" x14ac:dyDescent="0.35">
      <c r="A292" s="5" t="s">
        <v>65</v>
      </c>
      <c r="B292" s="5" t="s">
        <v>7</v>
      </c>
      <c r="C292" s="6" t="s">
        <v>86</v>
      </c>
      <c r="D292" s="6">
        <v>1383</v>
      </c>
      <c r="E292" s="6" t="s">
        <v>14</v>
      </c>
      <c r="F292">
        <v>18</v>
      </c>
      <c r="G292">
        <v>4.4000000000000004</v>
      </c>
      <c r="H292" s="6" t="s">
        <v>9</v>
      </c>
      <c r="J292">
        <v>18</v>
      </c>
      <c r="K292">
        <v>4.4000000000000004</v>
      </c>
      <c r="M292">
        <f>J292+L$2</f>
        <v>21</v>
      </c>
    </row>
    <row r="293" spans="1:13" x14ac:dyDescent="0.35">
      <c r="A293" s="5" t="s">
        <v>55</v>
      </c>
      <c r="B293" s="5" t="s">
        <v>7</v>
      </c>
      <c r="C293" s="6" t="s">
        <v>89</v>
      </c>
      <c r="D293" s="6">
        <v>1384</v>
      </c>
      <c r="E293" s="6" t="s">
        <v>14</v>
      </c>
      <c r="F293">
        <f>M293</f>
        <v>161</v>
      </c>
      <c r="G293">
        <v>2.02</v>
      </c>
      <c r="H293" s="6" t="s">
        <v>17</v>
      </c>
      <c r="I293" s="16" t="s">
        <v>136</v>
      </c>
      <c r="J293">
        <v>158</v>
      </c>
      <c r="K293">
        <v>2.02</v>
      </c>
      <c r="M293">
        <f>J293+L$2</f>
        <v>161</v>
      </c>
    </row>
    <row r="294" spans="1:13" hidden="1" x14ac:dyDescent="0.35">
      <c r="A294" s="5" t="s">
        <v>65</v>
      </c>
      <c r="B294" s="5" t="s">
        <v>7</v>
      </c>
      <c r="C294" s="6" t="s">
        <v>86</v>
      </c>
      <c r="D294" s="6">
        <v>1384</v>
      </c>
      <c r="E294" s="6" t="s">
        <v>14</v>
      </c>
      <c r="F294">
        <v>38</v>
      </c>
      <c r="G294">
        <v>4.8</v>
      </c>
      <c r="H294" s="6" t="s">
        <v>9</v>
      </c>
      <c r="J294">
        <v>38</v>
      </c>
      <c r="K294">
        <v>4.8</v>
      </c>
      <c r="M294">
        <f>J294+L$2</f>
        <v>41</v>
      </c>
    </row>
    <row r="295" spans="1:13" x14ac:dyDescent="0.35">
      <c r="A295" s="5" t="s">
        <v>55</v>
      </c>
      <c r="B295" s="5" t="s">
        <v>7</v>
      </c>
      <c r="C295" s="6" t="s">
        <v>89</v>
      </c>
      <c r="D295" s="6">
        <v>1385</v>
      </c>
      <c r="E295" s="6" t="s">
        <v>14</v>
      </c>
      <c r="F295">
        <f>M295</f>
        <v>138</v>
      </c>
      <c r="G295">
        <v>2.42</v>
      </c>
      <c r="H295" s="6" t="s">
        <v>17</v>
      </c>
      <c r="I295" s="16" t="s">
        <v>136</v>
      </c>
      <c r="J295">
        <v>135</v>
      </c>
      <c r="K295">
        <v>2.42</v>
      </c>
      <c r="M295">
        <f>J295+L$2</f>
        <v>138</v>
      </c>
    </row>
    <row r="296" spans="1:13" hidden="1" x14ac:dyDescent="0.35">
      <c r="A296" s="5" t="s">
        <v>65</v>
      </c>
      <c r="B296" s="5" t="s">
        <v>7</v>
      </c>
      <c r="C296" s="6" t="s">
        <v>86</v>
      </c>
      <c r="D296" s="6">
        <v>1385</v>
      </c>
      <c r="E296" s="6" t="s">
        <v>14</v>
      </c>
      <c r="F296">
        <v>83</v>
      </c>
      <c r="G296">
        <v>4.5999999999999996</v>
      </c>
      <c r="H296" s="6" t="s">
        <v>9</v>
      </c>
      <c r="I296" s="16"/>
      <c r="J296">
        <v>83</v>
      </c>
      <c r="K296">
        <v>4.5999999999999996</v>
      </c>
      <c r="M296">
        <f>J296+L$2</f>
        <v>86</v>
      </c>
    </row>
    <row r="297" spans="1:13" x14ac:dyDescent="0.35">
      <c r="A297" s="5" t="s">
        <v>55</v>
      </c>
      <c r="B297" s="5" t="s">
        <v>7</v>
      </c>
      <c r="C297" s="6" t="s">
        <v>89</v>
      </c>
      <c r="D297" s="6">
        <v>1386</v>
      </c>
      <c r="E297" s="6" t="s">
        <v>23</v>
      </c>
      <c r="F297">
        <f>M297</f>
        <v>156</v>
      </c>
      <c r="G297">
        <v>1.7200000000000002</v>
      </c>
      <c r="H297" s="6" t="s">
        <v>17</v>
      </c>
      <c r="I297" s="16" t="s">
        <v>137</v>
      </c>
      <c r="J297">
        <v>153</v>
      </c>
      <c r="K297">
        <v>1.7200000000000002</v>
      </c>
      <c r="M297">
        <f>J297+L$2</f>
        <v>156</v>
      </c>
    </row>
    <row r="298" spans="1:13" hidden="1" x14ac:dyDescent="0.35">
      <c r="A298" s="5" t="s">
        <v>65</v>
      </c>
      <c r="B298" s="5" t="s">
        <v>7</v>
      </c>
      <c r="C298" s="6" t="s">
        <v>86</v>
      </c>
      <c r="D298" s="6">
        <v>1386</v>
      </c>
      <c r="E298" s="6" t="s">
        <v>14</v>
      </c>
      <c r="F298">
        <v>60</v>
      </c>
      <c r="G298">
        <v>3.8</v>
      </c>
      <c r="H298" s="6" t="s">
        <v>9</v>
      </c>
      <c r="J298">
        <v>60</v>
      </c>
      <c r="K298">
        <v>3.8</v>
      </c>
      <c r="M298">
        <f>J298+L$2</f>
        <v>63</v>
      </c>
    </row>
    <row r="299" spans="1:13" x14ac:dyDescent="0.35">
      <c r="A299" s="5" t="s">
        <v>65</v>
      </c>
      <c r="B299" s="5" t="s">
        <v>7</v>
      </c>
      <c r="C299" s="6" t="s">
        <v>86</v>
      </c>
      <c r="D299" s="6">
        <v>1387</v>
      </c>
      <c r="E299" s="6" t="s">
        <v>14</v>
      </c>
      <c r="F299">
        <f>M299</f>
        <v>62</v>
      </c>
      <c r="G299">
        <v>3.8200000000000003</v>
      </c>
      <c r="H299" s="6" t="s">
        <v>17</v>
      </c>
      <c r="I299" s="16" t="s">
        <v>137</v>
      </c>
      <c r="J299">
        <v>59</v>
      </c>
      <c r="K299">
        <v>3.8200000000000003</v>
      </c>
      <c r="M299">
        <f>J299+L$2</f>
        <v>62</v>
      </c>
    </row>
    <row r="300" spans="1:13" hidden="1" x14ac:dyDescent="0.35">
      <c r="A300" s="5" t="s">
        <v>65</v>
      </c>
      <c r="B300" s="5" t="s">
        <v>7</v>
      </c>
      <c r="C300" s="6" t="s">
        <v>86</v>
      </c>
      <c r="D300" s="6">
        <v>1388</v>
      </c>
      <c r="E300" s="6" t="s">
        <v>14</v>
      </c>
      <c r="F300">
        <v>155</v>
      </c>
      <c r="G300">
        <v>4.2</v>
      </c>
      <c r="H300" s="6" t="s">
        <v>9</v>
      </c>
      <c r="J300">
        <v>155</v>
      </c>
      <c r="K300">
        <v>4.2</v>
      </c>
      <c r="M300">
        <f>J300+L$2</f>
        <v>158</v>
      </c>
    </row>
    <row r="301" spans="1:13" x14ac:dyDescent="0.35">
      <c r="A301" s="5" t="s">
        <v>55</v>
      </c>
      <c r="B301" s="5" t="s">
        <v>7</v>
      </c>
      <c r="C301" s="6" t="s">
        <v>89</v>
      </c>
      <c r="D301" s="6">
        <v>1388</v>
      </c>
      <c r="E301" s="6" t="s">
        <v>14</v>
      </c>
      <c r="F301">
        <f t="shared" ref="F301:F303" si="21">M301</f>
        <v>111</v>
      </c>
      <c r="G301">
        <v>2.42</v>
      </c>
      <c r="H301" s="6" t="s">
        <v>17</v>
      </c>
      <c r="I301" s="16" t="s">
        <v>137</v>
      </c>
      <c r="J301">
        <v>108</v>
      </c>
      <c r="K301">
        <v>2.42</v>
      </c>
      <c r="M301">
        <f>J301+L$2</f>
        <v>111</v>
      </c>
    </row>
    <row r="302" spans="1:13" x14ac:dyDescent="0.35">
      <c r="A302" s="5" t="s">
        <v>55</v>
      </c>
      <c r="B302" s="5" t="s">
        <v>7</v>
      </c>
      <c r="C302" s="6" t="s">
        <v>89</v>
      </c>
      <c r="D302" s="6">
        <v>1389</v>
      </c>
      <c r="E302" s="6" t="s">
        <v>23</v>
      </c>
      <c r="F302">
        <f t="shared" si="21"/>
        <v>73</v>
      </c>
      <c r="G302">
        <v>1.7200000000000002</v>
      </c>
      <c r="H302" s="6" t="s">
        <v>17</v>
      </c>
      <c r="I302" s="16" t="s">
        <v>137</v>
      </c>
      <c r="J302">
        <v>70</v>
      </c>
      <c r="K302">
        <v>1.7200000000000002</v>
      </c>
      <c r="M302">
        <f>J302+L$2</f>
        <v>73</v>
      </c>
    </row>
    <row r="303" spans="1:13" x14ac:dyDescent="0.35">
      <c r="A303" s="5" t="s">
        <v>55</v>
      </c>
      <c r="B303" s="5" t="s">
        <v>7</v>
      </c>
      <c r="C303" s="6" t="s">
        <v>89</v>
      </c>
      <c r="D303" s="6">
        <v>1390</v>
      </c>
      <c r="E303" s="6" t="s">
        <v>14</v>
      </c>
      <c r="F303">
        <f t="shared" si="21"/>
        <v>34</v>
      </c>
      <c r="G303">
        <v>1.8199999999999998</v>
      </c>
      <c r="H303" s="6" t="s">
        <v>17</v>
      </c>
      <c r="I303" s="16" t="s">
        <v>137</v>
      </c>
      <c r="J303">
        <v>31</v>
      </c>
      <c r="K303">
        <v>1.8199999999999998</v>
      </c>
      <c r="M303">
        <f>J303+L$2</f>
        <v>34</v>
      </c>
    </row>
    <row r="304" spans="1:13" hidden="1" x14ac:dyDescent="0.35">
      <c r="A304" s="5" t="s">
        <v>65</v>
      </c>
      <c r="B304" s="5" t="s">
        <v>7</v>
      </c>
      <c r="C304" s="6" t="s">
        <v>86</v>
      </c>
      <c r="D304" s="6">
        <v>1390</v>
      </c>
      <c r="E304" s="6" t="s">
        <v>14</v>
      </c>
      <c r="F304">
        <v>80</v>
      </c>
      <c r="G304">
        <v>4.2</v>
      </c>
      <c r="H304" s="6" t="s">
        <v>9</v>
      </c>
      <c r="J304">
        <v>80</v>
      </c>
      <c r="K304">
        <v>4.2</v>
      </c>
      <c r="M304">
        <f>J304+L$2</f>
        <v>83</v>
      </c>
    </row>
    <row r="305" spans="1:13" hidden="1" x14ac:dyDescent="0.35">
      <c r="A305" s="5" t="s">
        <v>55</v>
      </c>
      <c r="B305" s="5" t="s">
        <v>7</v>
      </c>
      <c r="C305" s="6" t="s">
        <v>89</v>
      </c>
      <c r="D305" s="6">
        <v>1391</v>
      </c>
      <c r="E305" s="6" t="s">
        <v>14</v>
      </c>
      <c r="F305">
        <v>148</v>
      </c>
      <c r="G305">
        <v>2.6</v>
      </c>
      <c r="H305" s="6" t="s">
        <v>9</v>
      </c>
      <c r="J305">
        <v>148</v>
      </c>
      <c r="K305">
        <v>2.6</v>
      </c>
      <c r="M305">
        <f>J305+L$2</f>
        <v>151</v>
      </c>
    </row>
    <row r="306" spans="1:13" x14ac:dyDescent="0.35">
      <c r="A306" s="5" t="s">
        <v>65</v>
      </c>
      <c r="B306" s="5" t="s">
        <v>7</v>
      </c>
      <c r="C306" s="6" t="s">
        <v>86</v>
      </c>
      <c r="D306" s="6">
        <v>1391</v>
      </c>
      <c r="E306" s="6" t="s">
        <v>14</v>
      </c>
      <c r="F306">
        <f>M306</f>
        <v>84</v>
      </c>
      <c r="G306">
        <v>4.92</v>
      </c>
      <c r="H306" s="6" t="s">
        <v>17</v>
      </c>
      <c r="I306" s="16" t="s">
        <v>137</v>
      </c>
      <c r="J306">
        <v>81</v>
      </c>
      <c r="K306">
        <v>4.92</v>
      </c>
      <c r="M306">
        <f>J306+L$2</f>
        <v>84</v>
      </c>
    </row>
    <row r="307" spans="1:13" hidden="1" x14ac:dyDescent="0.35">
      <c r="A307" s="5" t="s">
        <v>55</v>
      </c>
      <c r="B307" s="5" t="s">
        <v>7</v>
      </c>
      <c r="C307" s="6" t="s">
        <v>89</v>
      </c>
      <c r="D307" s="6">
        <v>1392</v>
      </c>
      <c r="E307" s="6" t="s">
        <v>14</v>
      </c>
      <c r="F307">
        <v>148</v>
      </c>
      <c r="G307">
        <v>3.3</v>
      </c>
      <c r="H307" s="6" t="s">
        <v>9</v>
      </c>
      <c r="J307">
        <v>148</v>
      </c>
      <c r="K307">
        <v>3.3</v>
      </c>
      <c r="M307">
        <f>J307+L$2</f>
        <v>151</v>
      </c>
    </row>
    <row r="308" spans="1:13" x14ac:dyDescent="0.35">
      <c r="A308" s="5" t="s">
        <v>65</v>
      </c>
      <c r="B308" s="5" t="s">
        <v>7</v>
      </c>
      <c r="C308" s="6" t="s">
        <v>86</v>
      </c>
      <c r="D308" s="6">
        <v>1392</v>
      </c>
      <c r="E308" s="6" t="s">
        <v>14</v>
      </c>
      <c r="F308">
        <f>M308</f>
        <v>62</v>
      </c>
      <c r="G308">
        <v>4.0199999999999996</v>
      </c>
      <c r="H308" s="6" t="s">
        <v>17</v>
      </c>
      <c r="I308" s="16" t="s">
        <v>137</v>
      </c>
      <c r="J308">
        <v>59</v>
      </c>
      <c r="K308">
        <v>4.0199999999999996</v>
      </c>
      <c r="M308">
        <f>J308+L$2</f>
        <v>62</v>
      </c>
    </row>
    <row r="309" spans="1:13" hidden="1" x14ac:dyDescent="0.35">
      <c r="A309" s="5" t="s">
        <v>65</v>
      </c>
      <c r="B309" s="5" t="s">
        <v>7</v>
      </c>
      <c r="C309" s="6" t="s">
        <v>86</v>
      </c>
      <c r="D309" s="6">
        <v>1393</v>
      </c>
      <c r="E309" s="6" t="s">
        <v>14</v>
      </c>
      <c r="F309">
        <v>75</v>
      </c>
      <c r="G309">
        <v>3.1</v>
      </c>
      <c r="H309" s="6" t="s">
        <v>9</v>
      </c>
      <c r="J309">
        <v>75</v>
      </c>
      <c r="K309">
        <v>3.1</v>
      </c>
      <c r="M309">
        <f>J309+L$2</f>
        <v>78</v>
      </c>
    </row>
    <row r="310" spans="1:13" x14ac:dyDescent="0.35">
      <c r="A310" s="5" t="s">
        <v>55</v>
      </c>
      <c r="B310" s="5" t="s">
        <v>7</v>
      </c>
      <c r="C310" s="6" t="s">
        <v>89</v>
      </c>
      <c r="D310" s="6">
        <v>1393</v>
      </c>
      <c r="E310" s="6" t="s">
        <v>14</v>
      </c>
      <c r="F310">
        <f>M310</f>
        <v>141</v>
      </c>
      <c r="G310">
        <v>3.12</v>
      </c>
      <c r="H310" s="6" t="s">
        <v>17</v>
      </c>
      <c r="I310" s="16" t="s">
        <v>136</v>
      </c>
      <c r="J310">
        <v>138</v>
      </c>
      <c r="K310">
        <v>3.12</v>
      </c>
      <c r="M310">
        <f>J310+L$2</f>
        <v>141</v>
      </c>
    </row>
    <row r="311" spans="1:13" hidden="1" x14ac:dyDescent="0.35">
      <c r="A311" s="5" t="s">
        <v>65</v>
      </c>
      <c r="B311" s="5" t="s">
        <v>7</v>
      </c>
      <c r="C311" s="6" t="s">
        <v>86</v>
      </c>
      <c r="D311" s="6">
        <v>1394</v>
      </c>
      <c r="E311" s="6" t="s">
        <v>14</v>
      </c>
      <c r="F311">
        <v>53</v>
      </c>
      <c r="G311">
        <v>4.8</v>
      </c>
      <c r="H311" s="6" t="s">
        <v>9</v>
      </c>
      <c r="J311">
        <v>53</v>
      </c>
      <c r="K311">
        <v>4.8</v>
      </c>
      <c r="M311">
        <f>J311+L$2</f>
        <v>56</v>
      </c>
    </row>
    <row r="312" spans="1:13" hidden="1" x14ac:dyDescent="0.35">
      <c r="A312" s="5" t="s">
        <v>55</v>
      </c>
      <c r="B312" s="5" t="s">
        <v>7</v>
      </c>
      <c r="C312" s="6" t="s">
        <v>89</v>
      </c>
      <c r="D312" s="6">
        <v>1395</v>
      </c>
      <c r="E312" s="6" t="s">
        <v>14</v>
      </c>
      <c r="F312">
        <v>73</v>
      </c>
      <c r="G312">
        <v>1.8</v>
      </c>
      <c r="H312" s="6" t="s">
        <v>9</v>
      </c>
      <c r="J312">
        <v>73</v>
      </c>
      <c r="K312">
        <v>1.8</v>
      </c>
      <c r="M312">
        <f>J312+L$2</f>
        <v>76</v>
      </c>
    </row>
    <row r="313" spans="1:13" x14ac:dyDescent="0.35">
      <c r="A313" s="5" t="s">
        <v>65</v>
      </c>
      <c r="B313" s="5" t="s">
        <v>7</v>
      </c>
      <c r="C313" s="6" t="s">
        <v>86</v>
      </c>
      <c r="D313" s="6">
        <v>1395</v>
      </c>
      <c r="E313" s="6" t="s">
        <v>14</v>
      </c>
      <c r="F313">
        <f>M313</f>
        <v>56</v>
      </c>
      <c r="G313">
        <v>5.32</v>
      </c>
      <c r="H313" s="6" t="s">
        <v>17</v>
      </c>
      <c r="I313" s="2" t="s">
        <v>136</v>
      </c>
      <c r="J313">
        <v>53</v>
      </c>
      <c r="K313">
        <v>5.32</v>
      </c>
      <c r="M313">
        <f>J313+L$2</f>
        <v>56</v>
      </c>
    </row>
    <row r="314" spans="1:13" hidden="1" x14ac:dyDescent="0.35">
      <c r="A314" s="5" t="s">
        <v>55</v>
      </c>
      <c r="B314" s="5" t="s">
        <v>7</v>
      </c>
      <c r="C314" s="6" t="s">
        <v>89</v>
      </c>
      <c r="D314" s="6">
        <v>1396</v>
      </c>
      <c r="E314" s="6" t="s">
        <v>14</v>
      </c>
      <c r="F314">
        <v>33</v>
      </c>
      <c r="G314">
        <v>2.6</v>
      </c>
      <c r="H314" s="6" t="s">
        <v>9</v>
      </c>
      <c r="J314">
        <v>33</v>
      </c>
      <c r="K314">
        <v>2.6</v>
      </c>
      <c r="M314">
        <f>J314+L$2</f>
        <v>36</v>
      </c>
    </row>
    <row r="315" spans="1:13" x14ac:dyDescent="0.35">
      <c r="A315" s="5" t="s">
        <v>65</v>
      </c>
      <c r="B315" s="5" t="s">
        <v>7</v>
      </c>
      <c r="C315" s="6" t="s">
        <v>86</v>
      </c>
      <c r="D315" s="6">
        <v>1396</v>
      </c>
      <c r="E315" s="6" t="s">
        <v>14</v>
      </c>
      <c r="F315">
        <f t="shared" ref="F315:F317" si="22">M315</f>
        <v>21</v>
      </c>
      <c r="G315">
        <v>3.92</v>
      </c>
      <c r="H315" s="6" t="s">
        <v>17</v>
      </c>
      <c r="I315" s="2" t="s">
        <v>136</v>
      </c>
      <c r="J315">
        <v>18</v>
      </c>
      <c r="K315">
        <v>3.92</v>
      </c>
      <c r="M315">
        <f>J315+L$2</f>
        <v>21</v>
      </c>
    </row>
    <row r="316" spans="1:13" x14ac:dyDescent="0.35">
      <c r="A316" s="5" t="s">
        <v>55</v>
      </c>
      <c r="B316" s="5" t="s">
        <v>7</v>
      </c>
      <c r="C316" s="6" t="s">
        <v>89</v>
      </c>
      <c r="D316" s="6">
        <v>1397</v>
      </c>
      <c r="E316" s="6" t="s">
        <v>14</v>
      </c>
      <c r="F316">
        <f t="shared" si="22"/>
        <v>21</v>
      </c>
      <c r="G316">
        <v>1.92</v>
      </c>
      <c r="H316" s="6" t="s">
        <v>17</v>
      </c>
      <c r="I316" s="2" t="s">
        <v>135</v>
      </c>
      <c r="J316">
        <v>18</v>
      </c>
      <c r="K316">
        <v>1.92</v>
      </c>
      <c r="M316">
        <f>J316+L$2</f>
        <v>21</v>
      </c>
    </row>
    <row r="317" spans="1:13" x14ac:dyDescent="0.35">
      <c r="A317" s="5" t="s">
        <v>65</v>
      </c>
      <c r="B317" s="5" t="s">
        <v>7</v>
      </c>
      <c r="C317" s="6" t="s">
        <v>86</v>
      </c>
      <c r="D317" s="6">
        <v>1397</v>
      </c>
      <c r="E317" s="6" t="s">
        <v>14</v>
      </c>
      <c r="F317">
        <f t="shared" si="22"/>
        <v>46</v>
      </c>
      <c r="G317">
        <v>3.62</v>
      </c>
      <c r="H317" s="6" t="s">
        <v>17</v>
      </c>
      <c r="I317" s="2" t="s">
        <v>135</v>
      </c>
      <c r="J317">
        <v>43</v>
      </c>
      <c r="K317">
        <v>3.62</v>
      </c>
      <c r="M317">
        <f>J317+L$2</f>
        <v>46</v>
      </c>
    </row>
    <row r="318" spans="1:13" hidden="1" x14ac:dyDescent="0.35">
      <c r="A318" s="5" t="s">
        <v>55</v>
      </c>
      <c r="B318" s="5" t="s">
        <v>7</v>
      </c>
      <c r="C318" s="6" t="s">
        <v>89</v>
      </c>
      <c r="D318" s="6">
        <v>1399</v>
      </c>
      <c r="E318" s="6" t="s">
        <v>14</v>
      </c>
      <c r="F318">
        <v>68</v>
      </c>
      <c r="G318">
        <v>3.3</v>
      </c>
      <c r="H318" s="6" t="s">
        <v>9</v>
      </c>
      <c r="J318">
        <v>68</v>
      </c>
      <c r="K318">
        <v>3.3</v>
      </c>
      <c r="M318">
        <f>J318+L$2</f>
        <v>71</v>
      </c>
    </row>
    <row r="319" spans="1:13" x14ac:dyDescent="0.35">
      <c r="A319" s="5" t="s">
        <v>65</v>
      </c>
      <c r="B319" s="5" t="s">
        <v>7</v>
      </c>
      <c r="C319" s="6" t="s">
        <v>86</v>
      </c>
      <c r="D319" s="6">
        <v>1399</v>
      </c>
      <c r="E319" s="6" t="s">
        <v>14</v>
      </c>
      <c r="F319">
        <f>M319</f>
        <v>96</v>
      </c>
      <c r="G319">
        <v>4.12</v>
      </c>
      <c r="H319" s="6" t="s">
        <v>17</v>
      </c>
      <c r="I319" s="2" t="s">
        <v>135</v>
      </c>
      <c r="J319">
        <v>93</v>
      </c>
      <c r="K319">
        <v>4.12</v>
      </c>
      <c r="M319">
        <f>J319+L$2</f>
        <v>96</v>
      </c>
    </row>
    <row r="320" spans="1:13" hidden="1" x14ac:dyDescent="0.35">
      <c r="A320" s="5" t="s">
        <v>51</v>
      </c>
      <c r="B320" s="5" t="s">
        <v>11</v>
      </c>
      <c r="C320" s="6" t="s">
        <v>90</v>
      </c>
      <c r="D320" s="6">
        <v>1400</v>
      </c>
      <c r="E320" s="6" t="s">
        <v>18</v>
      </c>
      <c r="F320">
        <v>129</v>
      </c>
      <c r="G320">
        <v>3.29</v>
      </c>
      <c r="H320" s="6" t="s">
        <v>17</v>
      </c>
      <c r="I320" s="16" t="s">
        <v>137</v>
      </c>
      <c r="J320">
        <v>129</v>
      </c>
      <c r="K320">
        <v>3.29</v>
      </c>
    </row>
    <row r="321" spans="1:11" hidden="1" x14ac:dyDescent="0.35">
      <c r="A321" s="5" t="s">
        <v>51</v>
      </c>
      <c r="B321" s="5" t="s">
        <v>11</v>
      </c>
      <c r="C321" s="6" t="s">
        <v>90</v>
      </c>
      <c r="D321" s="6">
        <v>1401</v>
      </c>
      <c r="E321" s="6" t="s">
        <v>14</v>
      </c>
      <c r="F321">
        <v>49</v>
      </c>
      <c r="G321">
        <v>2.59</v>
      </c>
      <c r="H321" s="6" t="s">
        <v>17</v>
      </c>
      <c r="I321" s="16" t="s">
        <v>136</v>
      </c>
      <c r="J321">
        <v>49</v>
      </c>
      <c r="K321">
        <v>2.59</v>
      </c>
    </row>
    <row r="322" spans="1:11" hidden="1" x14ac:dyDescent="0.35">
      <c r="A322" s="5" t="s">
        <v>51</v>
      </c>
      <c r="B322" s="5" t="s">
        <v>11</v>
      </c>
      <c r="C322" s="6" t="s">
        <v>90</v>
      </c>
      <c r="D322" s="6">
        <v>1402</v>
      </c>
      <c r="E322" s="6" t="s">
        <v>14</v>
      </c>
      <c r="F322">
        <v>71</v>
      </c>
      <c r="G322">
        <v>2.6900000000000004</v>
      </c>
      <c r="H322" s="6" t="s">
        <v>17</v>
      </c>
      <c r="I322" s="16" t="s">
        <v>137</v>
      </c>
      <c r="J322">
        <v>71</v>
      </c>
      <c r="K322">
        <v>2.6900000000000004</v>
      </c>
    </row>
    <row r="323" spans="1:11" hidden="1" x14ac:dyDescent="0.35">
      <c r="A323" s="5" t="s">
        <v>51</v>
      </c>
      <c r="B323" s="5" t="s">
        <v>11</v>
      </c>
      <c r="C323" s="6" t="s">
        <v>90</v>
      </c>
      <c r="D323" s="6">
        <v>1403</v>
      </c>
      <c r="E323" s="6" t="s">
        <v>52</v>
      </c>
      <c r="F323">
        <v>27</v>
      </c>
      <c r="G323">
        <v>1.39</v>
      </c>
      <c r="H323" s="6" t="s">
        <v>72</v>
      </c>
      <c r="I323" s="16" t="s">
        <v>137</v>
      </c>
      <c r="J323">
        <v>27</v>
      </c>
      <c r="K323">
        <v>1.39</v>
      </c>
    </row>
    <row r="324" spans="1:11" hidden="1" x14ac:dyDescent="0.35">
      <c r="A324" s="5" t="s">
        <v>51</v>
      </c>
      <c r="B324" s="5" t="s">
        <v>11</v>
      </c>
      <c r="C324" s="6" t="s">
        <v>90</v>
      </c>
      <c r="D324" s="6">
        <v>1404</v>
      </c>
      <c r="E324" s="6" t="s">
        <v>14</v>
      </c>
      <c r="F324">
        <v>103</v>
      </c>
      <c r="G324">
        <v>2.99</v>
      </c>
      <c r="H324" s="6" t="s">
        <v>9</v>
      </c>
      <c r="I324" s="16" t="s">
        <v>136</v>
      </c>
      <c r="J324">
        <v>103</v>
      </c>
      <c r="K324">
        <v>2.99</v>
      </c>
    </row>
    <row r="325" spans="1:11" hidden="1" x14ac:dyDescent="0.35">
      <c r="A325" s="5" t="s">
        <v>51</v>
      </c>
      <c r="B325" s="5" t="s">
        <v>11</v>
      </c>
      <c r="C325" s="6" t="s">
        <v>90</v>
      </c>
      <c r="D325" s="6">
        <v>1405</v>
      </c>
      <c r="E325" s="6" t="s">
        <v>14</v>
      </c>
      <c r="F325">
        <v>19</v>
      </c>
      <c r="G325">
        <v>0.29000000000000004</v>
      </c>
      <c r="H325" s="6" t="s">
        <v>17</v>
      </c>
      <c r="I325" s="16" t="s">
        <v>135</v>
      </c>
      <c r="J325">
        <v>19</v>
      </c>
      <c r="K325">
        <v>0.29000000000000004</v>
      </c>
    </row>
    <row r="326" spans="1:11" hidden="1" x14ac:dyDescent="0.35">
      <c r="A326" s="5" t="s">
        <v>51</v>
      </c>
      <c r="B326" s="5" t="s">
        <v>11</v>
      </c>
      <c r="C326" s="6" t="s">
        <v>90</v>
      </c>
      <c r="D326" s="6">
        <v>1406</v>
      </c>
      <c r="E326" s="6" t="s">
        <v>14</v>
      </c>
      <c r="F326">
        <v>104</v>
      </c>
      <c r="G326">
        <v>1.89</v>
      </c>
      <c r="H326" s="6" t="s">
        <v>17</v>
      </c>
      <c r="I326" s="16" t="s">
        <v>135</v>
      </c>
      <c r="J326">
        <v>104</v>
      </c>
      <c r="K326">
        <v>1.89</v>
      </c>
    </row>
    <row r="327" spans="1:11" hidden="1" x14ac:dyDescent="0.35">
      <c r="A327" s="5" t="s">
        <v>51</v>
      </c>
      <c r="B327" s="5" t="s">
        <v>11</v>
      </c>
      <c r="C327" s="6" t="s">
        <v>90</v>
      </c>
      <c r="D327" s="6">
        <v>1407</v>
      </c>
      <c r="E327" s="6" t="s">
        <v>14</v>
      </c>
      <c r="F327">
        <v>41</v>
      </c>
      <c r="G327">
        <v>1.29</v>
      </c>
      <c r="H327" s="6" t="s">
        <v>17</v>
      </c>
      <c r="I327" s="16" t="s">
        <v>137</v>
      </c>
      <c r="J327">
        <v>41</v>
      </c>
      <c r="K327">
        <v>1.29</v>
      </c>
    </row>
    <row r="328" spans="1:11" hidden="1" x14ac:dyDescent="0.35">
      <c r="A328" s="5" t="s">
        <v>51</v>
      </c>
      <c r="B328" s="5" t="s">
        <v>11</v>
      </c>
      <c r="C328" s="6" t="s">
        <v>90</v>
      </c>
      <c r="D328" s="6">
        <v>1408</v>
      </c>
      <c r="E328" s="6" t="s">
        <v>14</v>
      </c>
      <c r="F328">
        <v>198</v>
      </c>
      <c r="G328">
        <v>3.29</v>
      </c>
      <c r="H328" s="6" t="s">
        <v>17</v>
      </c>
      <c r="I328" s="16" t="s">
        <v>137</v>
      </c>
      <c r="J328">
        <v>198</v>
      </c>
      <c r="K328">
        <v>3.29</v>
      </c>
    </row>
    <row r="329" spans="1:11" hidden="1" x14ac:dyDescent="0.35">
      <c r="A329" s="5" t="s">
        <v>51</v>
      </c>
      <c r="B329" s="5" t="s">
        <v>11</v>
      </c>
      <c r="C329" s="6" t="s">
        <v>90</v>
      </c>
      <c r="D329" s="6">
        <v>1409</v>
      </c>
      <c r="E329" s="6" t="s">
        <v>14</v>
      </c>
      <c r="F329">
        <v>14</v>
      </c>
      <c r="G329">
        <v>0.59000000000000008</v>
      </c>
      <c r="H329" s="6" t="s">
        <v>17</v>
      </c>
      <c r="I329" s="16" t="s">
        <v>135</v>
      </c>
      <c r="J329">
        <v>14</v>
      </c>
      <c r="K329">
        <v>0.59000000000000008</v>
      </c>
    </row>
    <row r="330" spans="1:11" hidden="1" x14ac:dyDescent="0.35">
      <c r="A330" s="5" t="s">
        <v>51</v>
      </c>
      <c r="B330" s="5" t="s">
        <v>11</v>
      </c>
      <c r="C330" s="6" t="s">
        <v>90</v>
      </c>
      <c r="D330" s="6">
        <v>1410</v>
      </c>
      <c r="E330" s="6" t="s">
        <v>14</v>
      </c>
      <c r="F330">
        <v>94</v>
      </c>
      <c r="G330">
        <v>2.99</v>
      </c>
      <c r="H330" s="6" t="s">
        <v>17</v>
      </c>
      <c r="I330" s="16" t="s">
        <v>136</v>
      </c>
      <c r="J330">
        <v>94</v>
      </c>
      <c r="K330">
        <v>2.99</v>
      </c>
    </row>
    <row r="331" spans="1:11" hidden="1" x14ac:dyDescent="0.35">
      <c r="A331" s="5" t="s">
        <v>51</v>
      </c>
      <c r="B331" s="5" t="s">
        <v>11</v>
      </c>
      <c r="C331" s="6" t="s">
        <v>90</v>
      </c>
      <c r="D331" s="6">
        <v>1411</v>
      </c>
      <c r="E331" s="6" t="s">
        <v>14</v>
      </c>
      <c r="F331">
        <v>91</v>
      </c>
      <c r="G331">
        <v>4.3900000000000006</v>
      </c>
      <c r="H331" s="6" t="s">
        <v>17</v>
      </c>
      <c r="I331" s="16" t="s">
        <v>136</v>
      </c>
      <c r="J331">
        <v>91</v>
      </c>
      <c r="K331">
        <v>4.3900000000000006</v>
      </c>
    </row>
    <row r="332" spans="1:11" hidden="1" x14ac:dyDescent="0.35">
      <c r="A332" s="5" t="s">
        <v>51</v>
      </c>
      <c r="B332" s="5" t="s">
        <v>11</v>
      </c>
      <c r="C332" s="6" t="s">
        <v>90</v>
      </c>
      <c r="D332" s="6">
        <v>1412</v>
      </c>
      <c r="E332" s="6" t="s">
        <v>14</v>
      </c>
      <c r="F332">
        <v>139</v>
      </c>
      <c r="G332">
        <v>2.99</v>
      </c>
      <c r="H332" s="6" t="s">
        <v>17</v>
      </c>
      <c r="I332" s="16" t="s">
        <v>137</v>
      </c>
      <c r="J332">
        <v>139</v>
      </c>
      <c r="K332">
        <v>2.99</v>
      </c>
    </row>
    <row r="333" spans="1:11" hidden="1" x14ac:dyDescent="0.35">
      <c r="A333" s="5" t="s">
        <v>51</v>
      </c>
      <c r="B333" s="5" t="s">
        <v>11</v>
      </c>
      <c r="C333" s="6" t="s">
        <v>90</v>
      </c>
      <c r="D333" s="6">
        <v>1413</v>
      </c>
      <c r="E333" s="6" t="s">
        <v>14</v>
      </c>
      <c r="F333">
        <v>93</v>
      </c>
      <c r="G333">
        <v>2.6900000000000004</v>
      </c>
      <c r="H333" s="6" t="s">
        <v>17</v>
      </c>
      <c r="I333" s="16" t="s">
        <v>137</v>
      </c>
      <c r="J333">
        <v>93</v>
      </c>
      <c r="K333">
        <v>2.6900000000000004</v>
      </c>
    </row>
    <row r="334" spans="1:11" hidden="1" x14ac:dyDescent="0.35">
      <c r="A334" s="5" t="s">
        <v>51</v>
      </c>
      <c r="B334" s="5" t="s">
        <v>11</v>
      </c>
      <c r="C334" s="6" t="s">
        <v>90</v>
      </c>
      <c r="D334" s="6">
        <v>1414</v>
      </c>
      <c r="E334" s="6" t="s">
        <v>18</v>
      </c>
      <c r="F334">
        <v>29</v>
      </c>
      <c r="G334">
        <v>2.59</v>
      </c>
      <c r="H334" s="6" t="s">
        <v>17</v>
      </c>
      <c r="I334" s="16" t="s">
        <v>136</v>
      </c>
      <c r="J334">
        <v>29</v>
      </c>
      <c r="K334">
        <v>2.59</v>
      </c>
    </row>
    <row r="335" spans="1:11" hidden="1" x14ac:dyDescent="0.35">
      <c r="A335" s="5" t="s">
        <v>51</v>
      </c>
      <c r="B335" s="5" t="s">
        <v>11</v>
      </c>
      <c r="C335" s="6" t="s">
        <v>90</v>
      </c>
      <c r="D335" s="6">
        <v>1415</v>
      </c>
      <c r="E335" s="6" t="s">
        <v>14</v>
      </c>
      <c r="F335">
        <v>94</v>
      </c>
      <c r="G335">
        <v>2.59</v>
      </c>
      <c r="H335" s="6" t="s">
        <v>17</v>
      </c>
      <c r="I335" s="16" t="s">
        <v>137</v>
      </c>
      <c r="J335">
        <v>94</v>
      </c>
      <c r="K335">
        <v>2.59</v>
      </c>
    </row>
    <row r="336" spans="1:11" hidden="1" x14ac:dyDescent="0.35">
      <c r="A336" s="5" t="s">
        <v>51</v>
      </c>
      <c r="B336" s="5" t="s">
        <v>11</v>
      </c>
      <c r="C336" s="6" t="s">
        <v>90</v>
      </c>
      <c r="D336" s="6">
        <v>1416</v>
      </c>
      <c r="E336" s="6" t="s">
        <v>14</v>
      </c>
      <c r="F336">
        <v>109</v>
      </c>
      <c r="G336">
        <v>2.3899999999999997</v>
      </c>
      <c r="H336" s="6" t="s">
        <v>17</v>
      </c>
      <c r="I336" s="16" t="s">
        <v>137</v>
      </c>
      <c r="J336">
        <v>109</v>
      </c>
      <c r="K336">
        <v>2.3899999999999997</v>
      </c>
    </row>
    <row r="337" spans="1:13" hidden="1" x14ac:dyDescent="0.35">
      <c r="A337" s="5" t="s">
        <v>51</v>
      </c>
      <c r="B337" s="5" t="s">
        <v>11</v>
      </c>
      <c r="C337" s="6" t="s">
        <v>90</v>
      </c>
      <c r="D337" s="6">
        <v>1417</v>
      </c>
      <c r="E337" s="6" t="s">
        <v>14</v>
      </c>
      <c r="F337">
        <v>112</v>
      </c>
      <c r="G337">
        <v>3.3899999999999997</v>
      </c>
      <c r="H337" s="6" t="s">
        <v>17</v>
      </c>
      <c r="I337" s="16" t="s">
        <v>137</v>
      </c>
      <c r="J337">
        <v>112</v>
      </c>
      <c r="K337">
        <v>3.3899999999999997</v>
      </c>
    </row>
    <row r="338" spans="1:13" x14ac:dyDescent="0.35">
      <c r="A338" s="5" t="s">
        <v>63</v>
      </c>
      <c r="B338" s="5" t="s">
        <v>7</v>
      </c>
      <c r="C338" s="6" t="s">
        <v>91</v>
      </c>
      <c r="D338" s="6">
        <v>1418</v>
      </c>
      <c r="E338" s="6" t="s">
        <v>14</v>
      </c>
      <c r="F338">
        <f t="shared" ref="F338:F356" si="23">M338</f>
        <v>74</v>
      </c>
      <c r="G338">
        <v>3.22</v>
      </c>
      <c r="H338" s="6" t="s">
        <v>17</v>
      </c>
      <c r="I338" s="16" t="s">
        <v>137</v>
      </c>
      <c r="J338">
        <v>71</v>
      </c>
      <c r="K338">
        <v>3.22</v>
      </c>
      <c r="M338">
        <f>J338+L$2</f>
        <v>74</v>
      </c>
    </row>
    <row r="339" spans="1:13" x14ac:dyDescent="0.35">
      <c r="A339" s="5" t="s">
        <v>63</v>
      </c>
      <c r="B339" s="5" t="s">
        <v>7</v>
      </c>
      <c r="C339" s="6" t="s">
        <v>91</v>
      </c>
      <c r="D339" s="6">
        <v>1419</v>
      </c>
      <c r="E339" s="6" t="s">
        <v>14</v>
      </c>
      <c r="F339">
        <f t="shared" si="23"/>
        <v>68</v>
      </c>
      <c r="G339">
        <v>3.3200000000000003</v>
      </c>
      <c r="H339" s="6" t="s">
        <v>17</v>
      </c>
      <c r="I339" s="16" t="s">
        <v>137</v>
      </c>
      <c r="J339">
        <v>65</v>
      </c>
      <c r="K339">
        <v>3.3200000000000003</v>
      </c>
      <c r="M339">
        <f>J339+L$2</f>
        <v>68</v>
      </c>
    </row>
    <row r="340" spans="1:13" x14ac:dyDescent="0.35">
      <c r="A340" s="5" t="s">
        <v>63</v>
      </c>
      <c r="B340" s="5" t="s">
        <v>7</v>
      </c>
      <c r="C340" s="6" t="s">
        <v>91</v>
      </c>
      <c r="D340" s="6">
        <v>1420</v>
      </c>
      <c r="E340" s="6" t="s">
        <v>14</v>
      </c>
      <c r="F340">
        <f t="shared" si="23"/>
        <v>197</v>
      </c>
      <c r="G340">
        <v>2.12</v>
      </c>
      <c r="H340" s="6" t="s">
        <v>17</v>
      </c>
      <c r="I340" s="16" t="s">
        <v>137</v>
      </c>
      <c r="J340">
        <v>194</v>
      </c>
      <c r="K340">
        <v>2.12</v>
      </c>
      <c r="M340">
        <f>J340+L$2</f>
        <v>197</v>
      </c>
    </row>
    <row r="341" spans="1:13" x14ac:dyDescent="0.35">
      <c r="A341" s="5" t="s">
        <v>63</v>
      </c>
      <c r="B341" s="5" t="s">
        <v>7</v>
      </c>
      <c r="C341" s="6" t="s">
        <v>91</v>
      </c>
      <c r="D341" s="6">
        <v>1421</v>
      </c>
      <c r="E341" s="6" t="s">
        <v>14</v>
      </c>
      <c r="F341">
        <f t="shared" si="23"/>
        <v>54</v>
      </c>
      <c r="G341">
        <v>2.02</v>
      </c>
      <c r="H341" s="6" t="s">
        <v>17</v>
      </c>
      <c r="I341" s="16" t="s">
        <v>137</v>
      </c>
      <c r="J341">
        <v>51</v>
      </c>
      <c r="K341">
        <v>2.02</v>
      </c>
      <c r="M341">
        <f>J341+L$2</f>
        <v>54</v>
      </c>
    </row>
    <row r="342" spans="1:13" x14ac:dyDescent="0.35">
      <c r="A342" s="5" t="s">
        <v>63</v>
      </c>
      <c r="B342" s="5" t="s">
        <v>7</v>
      </c>
      <c r="C342" s="6" t="s">
        <v>91</v>
      </c>
      <c r="D342" s="6">
        <v>1422</v>
      </c>
      <c r="E342" s="6" t="s">
        <v>14</v>
      </c>
      <c r="F342">
        <f t="shared" si="23"/>
        <v>48</v>
      </c>
      <c r="G342">
        <v>2.92</v>
      </c>
      <c r="H342" s="6" t="s">
        <v>17</v>
      </c>
      <c r="I342" s="16" t="s">
        <v>137</v>
      </c>
      <c r="J342">
        <v>45</v>
      </c>
      <c r="K342">
        <v>2.92</v>
      </c>
      <c r="M342">
        <f>J342+L$2</f>
        <v>48</v>
      </c>
    </row>
    <row r="343" spans="1:13" x14ac:dyDescent="0.35">
      <c r="A343" s="5" t="s">
        <v>63</v>
      </c>
      <c r="B343" s="5" t="s">
        <v>7</v>
      </c>
      <c r="C343" s="6" t="s">
        <v>91</v>
      </c>
      <c r="D343" s="6">
        <v>1423</v>
      </c>
      <c r="E343" s="6" t="s">
        <v>14</v>
      </c>
      <c r="F343">
        <f t="shared" si="23"/>
        <v>64</v>
      </c>
      <c r="G343">
        <v>1.7200000000000002</v>
      </c>
      <c r="H343" s="6" t="s">
        <v>17</v>
      </c>
      <c r="I343" s="16" t="s">
        <v>135</v>
      </c>
      <c r="J343">
        <v>61</v>
      </c>
      <c r="K343">
        <v>1.7200000000000002</v>
      </c>
      <c r="M343">
        <f>J343+L$2</f>
        <v>64</v>
      </c>
    </row>
    <row r="344" spans="1:13" x14ac:dyDescent="0.35">
      <c r="A344" s="5" t="s">
        <v>63</v>
      </c>
      <c r="B344" s="5" t="s">
        <v>7</v>
      </c>
      <c r="C344" s="6" t="s">
        <v>91</v>
      </c>
      <c r="D344" s="6">
        <v>1424</v>
      </c>
      <c r="E344" s="6" t="s">
        <v>14</v>
      </c>
      <c r="F344">
        <f t="shared" si="23"/>
        <v>44</v>
      </c>
      <c r="G344">
        <v>1.42</v>
      </c>
      <c r="H344" s="6" t="s">
        <v>17</v>
      </c>
      <c r="I344" s="16" t="s">
        <v>135</v>
      </c>
      <c r="J344">
        <v>41</v>
      </c>
      <c r="K344">
        <v>1.42</v>
      </c>
      <c r="M344">
        <f>J344+L$2</f>
        <v>44</v>
      </c>
    </row>
    <row r="345" spans="1:13" x14ac:dyDescent="0.35">
      <c r="A345" s="5" t="s">
        <v>63</v>
      </c>
      <c r="B345" s="5" t="s">
        <v>7</v>
      </c>
      <c r="C345" s="6" t="s">
        <v>91</v>
      </c>
      <c r="D345" s="6">
        <v>1425</v>
      </c>
      <c r="E345" s="6" t="s">
        <v>14</v>
      </c>
      <c r="F345">
        <f t="shared" si="23"/>
        <v>74</v>
      </c>
      <c r="G345">
        <v>1.7200000000000002</v>
      </c>
      <c r="H345" s="6" t="s">
        <v>17</v>
      </c>
      <c r="I345" s="16" t="s">
        <v>135</v>
      </c>
      <c r="J345">
        <v>71</v>
      </c>
      <c r="K345">
        <v>1.7200000000000002</v>
      </c>
      <c r="M345">
        <f>J345+L$2</f>
        <v>74</v>
      </c>
    </row>
    <row r="346" spans="1:13" x14ac:dyDescent="0.35">
      <c r="A346" s="5" t="s">
        <v>63</v>
      </c>
      <c r="B346" s="5" t="s">
        <v>7</v>
      </c>
      <c r="C346" s="6" t="s">
        <v>91</v>
      </c>
      <c r="D346" s="6">
        <v>1426</v>
      </c>
      <c r="E346" s="6" t="s">
        <v>14</v>
      </c>
      <c r="F346">
        <f t="shared" si="23"/>
        <v>28</v>
      </c>
      <c r="G346">
        <v>2.92</v>
      </c>
      <c r="H346" s="6" t="s">
        <v>17</v>
      </c>
      <c r="I346" s="16" t="s">
        <v>137</v>
      </c>
      <c r="J346">
        <v>25</v>
      </c>
      <c r="K346">
        <v>2.92</v>
      </c>
      <c r="M346">
        <f>J346+L$2</f>
        <v>28</v>
      </c>
    </row>
    <row r="347" spans="1:13" x14ac:dyDescent="0.35">
      <c r="A347" s="5" t="s">
        <v>63</v>
      </c>
      <c r="B347" s="5" t="s">
        <v>7</v>
      </c>
      <c r="C347" s="6" t="s">
        <v>91</v>
      </c>
      <c r="D347" s="6">
        <v>1427</v>
      </c>
      <c r="E347" s="6" t="s">
        <v>14</v>
      </c>
      <c r="F347">
        <f t="shared" si="23"/>
        <v>44</v>
      </c>
      <c r="G347">
        <v>2.12</v>
      </c>
      <c r="H347" s="6" t="s">
        <v>17</v>
      </c>
      <c r="I347" s="16" t="s">
        <v>137</v>
      </c>
      <c r="J347">
        <v>41</v>
      </c>
      <c r="K347">
        <v>2.12</v>
      </c>
      <c r="M347">
        <f>J347+L$2</f>
        <v>44</v>
      </c>
    </row>
    <row r="348" spans="1:13" x14ac:dyDescent="0.35">
      <c r="A348" s="5" t="s">
        <v>63</v>
      </c>
      <c r="B348" s="5" t="s">
        <v>7</v>
      </c>
      <c r="C348" s="6" t="s">
        <v>91</v>
      </c>
      <c r="D348" s="6">
        <v>1428</v>
      </c>
      <c r="E348" s="6" t="s">
        <v>14</v>
      </c>
      <c r="F348">
        <f t="shared" si="23"/>
        <v>43</v>
      </c>
      <c r="G348">
        <v>2.42</v>
      </c>
      <c r="H348" s="6" t="s">
        <v>17</v>
      </c>
      <c r="I348" s="16" t="s">
        <v>137</v>
      </c>
      <c r="J348">
        <v>40</v>
      </c>
      <c r="K348">
        <v>2.42</v>
      </c>
      <c r="M348">
        <f>J348+L$2</f>
        <v>43</v>
      </c>
    </row>
    <row r="349" spans="1:13" x14ac:dyDescent="0.35">
      <c r="A349" s="5" t="s">
        <v>63</v>
      </c>
      <c r="B349" s="5" t="s">
        <v>7</v>
      </c>
      <c r="C349" s="6" t="s">
        <v>91</v>
      </c>
      <c r="D349" s="6">
        <v>1429</v>
      </c>
      <c r="E349" s="6" t="s">
        <v>14</v>
      </c>
      <c r="F349">
        <f t="shared" si="23"/>
        <v>83</v>
      </c>
      <c r="G349">
        <v>2.52</v>
      </c>
      <c r="H349" s="6" t="s">
        <v>17</v>
      </c>
      <c r="I349" s="16" t="s">
        <v>135</v>
      </c>
      <c r="J349">
        <v>80</v>
      </c>
      <c r="K349">
        <v>2.52</v>
      </c>
      <c r="M349">
        <f>J349+L$2</f>
        <v>83</v>
      </c>
    </row>
    <row r="350" spans="1:13" x14ac:dyDescent="0.35">
      <c r="A350" s="5" t="s">
        <v>63</v>
      </c>
      <c r="B350" s="5" t="s">
        <v>7</v>
      </c>
      <c r="C350" s="6" t="s">
        <v>91</v>
      </c>
      <c r="D350" s="6">
        <v>1430</v>
      </c>
      <c r="E350" s="6" t="s">
        <v>14</v>
      </c>
      <c r="F350">
        <f t="shared" si="23"/>
        <v>47</v>
      </c>
      <c r="G350">
        <v>3.12</v>
      </c>
      <c r="H350" s="6" t="s">
        <v>17</v>
      </c>
      <c r="I350" s="16" t="s">
        <v>137</v>
      </c>
      <c r="J350">
        <v>44</v>
      </c>
      <c r="K350">
        <v>3.12</v>
      </c>
      <c r="M350">
        <f>J350+L$2</f>
        <v>47</v>
      </c>
    </row>
    <row r="351" spans="1:13" x14ac:dyDescent="0.35">
      <c r="A351" s="5" t="s">
        <v>63</v>
      </c>
      <c r="B351" s="5" t="s">
        <v>7</v>
      </c>
      <c r="C351" s="6" t="s">
        <v>91</v>
      </c>
      <c r="D351" s="6">
        <v>1431</v>
      </c>
      <c r="E351" s="6" t="s">
        <v>14</v>
      </c>
      <c r="F351">
        <f t="shared" si="23"/>
        <v>43</v>
      </c>
      <c r="G351">
        <v>3.42</v>
      </c>
      <c r="H351" s="6" t="s">
        <v>17</v>
      </c>
      <c r="I351" s="16" t="s">
        <v>137</v>
      </c>
      <c r="J351">
        <v>40</v>
      </c>
      <c r="K351">
        <v>3.42</v>
      </c>
      <c r="M351">
        <f>J351+L$2</f>
        <v>43</v>
      </c>
    </row>
    <row r="352" spans="1:13" x14ac:dyDescent="0.35">
      <c r="A352" s="5" t="s">
        <v>63</v>
      </c>
      <c r="B352" s="5" t="s">
        <v>7</v>
      </c>
      <c r="C352" s="6" t="s">
        <v>91</v>
      </c>
      <c r="D352" s="6">
        <v>1432</v>
      </c>
      <c r="E352" s="6" t="s">
        <v>14</v>
      </c>
      <c r="F352">
        <f t="shared" si="23"/>
        <v>41</v>
      </c>
      <c r="G352">
        <v>2.92</v>
      </c>
      <c r="H352" s="6" t="s">
        <v>17</v>
      </c>
      <c r="I352" s="16" t="s">
        <v>135</v>
      </c>
      <c r="J352">
        <v>38</v>
      </c>
      <c r="K352">
        <v>2.92</v>
      </c>
      <c r="M352">
        <f>J352+L$2</f>
        <v>41</v>
      </c>
    </row>
    <row r="353" spans="1:13" x14ac:dyDescent="0.35">
      <c r="A353" s="5" t="s">
        <v>63</v>
      </c>
      <c r="B353" s="5" t="s">
        <v>7</v>
      </c>
      <c r="C353" s="6" t="s">
        <v>91</v>
      </c>
      <c r="D353" s="6">
        <v>1433</v>
      </c>
      <c r="E353" s="6" t="s">
        <v>14</v>
      </c>
      <c r="F353">
        <f t="shared" si="23"/>
        <v>36</v>
      </c>
      <c r="G353">
        <v>1.8199999999999998</v>
      </c>
      <c r="H353" s="6" t="s">
        <v>17</v>
      </c>
      <c r="I353" s="16" t="s">
        <v>137</v>
      </c>
      <c r="J353">
        <v>33</v>
      </c>
      <c r="K353">
        <v>1.8199999999999998</v>
      </c>
      <c r="M353">
        <f>J353+L$2</f>
        <v>36</v>
      </c>
    </row>
    <row r="354" spans="1:13" x14ac:dyDescent="0.35">
      <c r="A354" s="5" t="s">
        <v>63</v>
      </c>
      <c r="B354" s="5" t="s">
        <v>7</v>
      </c>
      <c r="C354" s="6" t="s">
        <v>91</v>
      </c>
      <c r="D354" s="6">
        <v>1434</v>
      </c>
      <c r="E354" s="6" t="s">
        <v>14</v>
      </c>
      <c r="F354">
        <f t="shared" si="23"/>
        <v>41</v>
      </c>
      <c r="G354">
        <v>1.7200000000000002</v>
      </c>
      <c r="H354" s="6" t="s">
        <v>17</v>
      </c>
      <c r="I354" s="16" t="s">
        <v>135</v>
      </c>
      <c r="J354">
        <v>38</v>
      </c>
      <c r="K354">
        <v>1.7200000000000002</v>
      </c>
      <c r="M354">
        <f>J354+L$2</f>
        <v>41</v>
      </c>
    </row>
    <row r="355" spans="1:13" x14ac:dyDescent="0.35">
      <c r="A355" s="5" t="s">
        <v>63</v>
      </c>
      <c r="B355" s="5" t="s">
        <v>7</v>
      </c>
      <c r="C355" s="6" t="s">
        <v>91</v>
      </c>
      <c r="D355" s="6">
        <v>1435</v>
      </c>
      <c r="E355" s="6" t="s">
        <v>14</v>
      </c>
      <c r="F355">
        <f t="shared" si="23"/>
        <v>29</v>
      </c>
      <c r="G355">
        <v>1.22</v>
      </c>
      <c r="H355" s="6" t="s">
        <v>17</v>
      </c>
      <c r="I355" s="16" t="s">
        <v>135</v>
      </c>
      <c r="J355">
        <v>26</v>
      </c>
      <c r="K355">
        <v>1.22</v>
      </c>
      <c r="M355">
        <f>J355+L$2</f>
        <v>29</v>
      </c>
    </row>
    <row r="356" spans="1:13" x14ac:dyDescent="0.35">
      <c r="A356" s="5" t="s">
        <v>63</v>
      </c>
      <c r="B356" s="5" t="s">
        <v>7</v>
      </c>
      <c r="C356" s="6" t="s">
        <v>91</v>
      </c>
      <c r="D356" s="6">
        <v>1436</v>
      </c>
      <c r="E356" s="6" t="s">
        <v>14</v>
      </c>
      <c r="F356">
        <f t="shared" si="23"/>
        <v>39</v>
      </c>
      <c r="G356">
        <v>2.72</v>
      </c>
      <c r="H356" s="6" t="s">
        <v>17</v>
      </c>
      <c r="I356" s="16" t="s">
        <v>137</v>
      </c>
      <c r="J356">
        <v>36</v>
      </c>
      <c r="K356">
        <v>2.72</v>
      </c>
      <c r="M356">
        <f>J356+L$2</f>
        <v>39</v>
      </c>
    </row>
    <row r="357" spans="1:13" hidden="1" x14ac:dyDescent="0.35">
      <c r="A357" s="5" t="s">
        <v>63</v>
      </c>
      <c r="B357" s="5" t="s">
        <v>11</v>
      </c>
      <c r="C357" s="6" t="s">
        <v>80</v>
      </c>
      <c r="D357" s="6">
        <v>1437</v>
      </c>
      <c r="E357" s="6" t="s">
        <v>14</v>
      </c>
      <c r="F357">
        <v>30</v>
      </c>
      <c r="G357">
        <v>1.0900000000000001</v>
      </c>
      <c r="H357" s="6" t="s">
        <v>17</v>
      </c>
      <c r="I357" s="16" t="s">
        <v>137</v>
      </c>
      <c r="J357">
        <v>30</v>
      </c>
      <c r="K357">
        <v>1.0900000000000001</v>
      </c>
    </row>
    <row r="358" spans="1:13" hidden="1" x14ac:dyDescent="0.35">
      <c r="A358" s="5" t="s">
        <v>63</v>
      </c>
      <c r="B358" s="5" t="s">
        <v>11</v>
      </c>
      <c r="C358" s="6" t="s">
        <v>80</v>
      </c>
      <c r="D358" s="6">
        <v>1438</v>
      </c>
      <c r="E358" s="6" t="s">
        <v>14</v>
      </c>
      <c r="F358">
        <v>93</v>
      </c>
      <c r="G358">
        <v>2.29</v>
      </c>
      <c r="H358" s="6" t="s">
        <v>17</v>
      </c>
      <c r="I358" s="16" t="s">
        <v>137</v>
      </c>
      <c r="J358">
        <v>93</v>
      </c>
      <c r="K358">
        <v>2.29</v>
      </c>
    </row>
    <row r="359" spans="1:13" hidden="1" x14ac:dyDescent="0.35">
      <c r="A359" s="5" t="s">
        <v>63</v>
      </c>
      <c r="B359" s="5" t="s">
        <v>11</v>
      </c>
      <c r="C359" s="6" t="s">
        <v>80</v>
      </c>
      <c r="D359" s="6">
        <v>1439</v>
      </c>
      <c r="E359" s="6" t="s">
        <v>14</v>
      </c>
      <c r="F359">
        <v>20</v>
      </c>
      <c r="G359">
        <v>1.29</v>
      </c>
      <c r="H359" s="6" t="s">
        <v>17</v>
      </c>
      <c r="I359" s="16" t="s">
        <v>137</v>
      </c>
      <c r="J359">
        <v>20</v>
      </c>
      <c r="K359">
        <v>1.29</v>
      </c>
    </row>
    <row r="360" spans="1:13" hidden="1" x14ac:dyDescent="0.35">
      <c r="A360" s="5" t="s">
        <v>63</v>
      </c>
      <c r="B360" s="5" t="s">
        <v>11</v>
      </c>
      <c r="C360" s="6" t="s">
        <v>80</v>
      </c>
      <c r="D360" s="6">
        <v>1440</v>
      </c>
      <c r="E360" s="6" t="s">
        <v>14</v>
      </c>
      <c r="F360">
        <v>28</v>
      </c>
      <c r="G360">
        <v>0.8899999999999999</v>
      </c>
      <c r="H360" s="6" t="s">
        <v>17</v>
      </c>
      <c r="I360" s="16" t="s">
        <v>137</v>
      </c>
      <c r="J360">
        <v>28</v>
      </c>
      <c r="K360">
        <v>0.8899999999999999</v>
      </c>
    </row>
    <row r="361" spans="1:13" hidden="1" x14ac:dyDescent="0.35">
      <c r="A361" s="5" t="s">
        <v>63</v>
      </c>
      <c r="B361" s="5" t="s">
        <v>11</v>
      </c>
      <c r="C361" s="6" t="s">
        <v>80</v>
      </c>
      <c r="D361" s="6">
        <v>1441</v>
      </c>
      <c r="E361" s="6" t="s">
        <v>14</v>
      </c>
      <c r="F361">
        <v>69</v>
      </c>
      <c r="G361">
        <v>2.3899999999999997</v>
      </c>
      <c r="H361" s="6" t="s">
        <v>17</v>
      </c>
      <c r="I361" s="16" t="s">
        <v>137</v>
      </c>
      <c r="J361">
        <v>69</v>
      </c>
      <c r="K361">
        <v>2.3899999999999997</v>
      </c>
    </row>
    <row r="362" spans="1:13" hidden="1" x14ac:dyDescent="0.35">
      <c r="A362" s="5" t="s">
        <v>63</v>
      </c>
      <c r="B362" s="5" t="s">
        <v>25</v>
      </c>
      <c r="C362" s="6" t="s">
        <v>92</v>
      </c>
      <c r="D362" s="6">
        <v>1442</v>
      </c>
      <c r="E362" s="6" t="s">
        <v>14</v>
      </c>
      <c r="F362">
        <v>51</v>
      </c>
      <c r="G362">
        <v>3.8</v>
      </c>
      <c r="H362" s="6" t="s">
        <v>9</v>
      </c>
      <c r="J362">
        <v>51</v>
      </c>
      <c r="K362">
        <v>3.8</v>
      </c>
    </row>
    <row r="363" spans="1:13" hidden="1" x14ac:dyDescent="0.35">
      <c r="A363" s="5" t="s">
        <v>63</v>
      </c>
      <c r="B363" s="5" t="s">
        <v>25</v>
      </c>
      <c r="C363" s="6" t="s">
        <v>92</v>
      </c>
      <c r="D363" s="6">
        <v>1443</v>
      </c>
      <c r="E363" s="6" t="s">
        <v>18</v>
      </c>
      <c r="F363">
        <v>44</v>
      </c>
      <c r="G363">
        <v>1.2</v>
      </c>
      <c r="H363" s="6" t="s">
        <v>9</v>
      </c>
      <c r="I363" s="16" t="s">
        <v>135</v>
      </c>
      <c r="J363">
        <v>44</v>
      </c>
      <c r="K363">
        <v>1.2</v>
      </c>
    </row>
    <row r="364" spans="1:13" hidden="1" x14ac:dyDescent="0.35">
      <c r="A364" s="5" t="s">
        <v>63</v>
      </c>
      <c r="B364" s="5" t="s">
        <v>25</v>
      </c>
      <c r="C364" s="6" t="s">
        <v>92</v>
      </c>
      <c r="D364" s="6">
        <v>1444</v>
      </c>
      <c r="E364" s="6" t="s">
        <v>14</v>
      </c>
      <c r="F364">
        <v>93</v>
      </c>
      <c r="G364">
        <v>1.9</v>
      </c>
      <c r="H364" s="6" t="s">
        <v>9</v>
      </c>
      <c r="I364" s="16" t="s">
        <v>137</v>
      </c>
      <c r="J364">
        <v>93</v>
      </c>
      <c r="K364">
        <v>1.9</v>
      </c>
    </row>
    <row r="365" spans="1:13" hidden="1" x14ac:dyDescent="0.35">
      <c r="A365" s="5" t="s">
        <v>63</v>
      </c>
      <c r="B365" s="5" t="s">
        <v>25</v>
      </c>
      <c r="C365" s="6" t="s">
        <v>92</v>
      </c>
      <c r="D365" s="6">
        <v>1445</v>
      </c>
      <c r="E365" s="6" t="s">
        <v>14</v>
      </c>
      <c r="F365">
        <v>31</v>
      </c>
      <c r="G365">
        <v>1.2</v>
      </c>
      <c r="H365" s="6" t="s">
        <v>9</v>
      </c>
      <c r="I365" s="16" t="s">
        <v>135</v>
      </c>
      <c r="J365">
        <v>31</v>
      </c>
      <c r="K365">
        <v>1.2</v>
      </c>
    </row>
    <row r="366" spans="1:13" hidden="1" x14ac:dyDescent="0.35">
      <c r="A366" s="5" t="s">
        <v>63</v>
      </c>
      <c r="B366" s="5" t="s">
        <v>25</v>
      </c>
      <c r="C366" s="6" t="s">
        <v>92</v>
      </c>
      <c r="D366" s="6">
        <v>1446</v>
      </c>
      <c r="E366" s="6" t="s">
        <v>18</v>
      </c>
      <c r="F366">
        <v>73</v>
      </c>
      <c r="G366">
        <v>1.1000000000000001</v>
      </c>
      <c r="H366" s="6" t="s">
        <v>9</v>
      </c>
      <c r="I366" s="16" t="s">
        <v>137</v>
      </c>
      <c r="J366">
        <v>73</v>
      </c>
      <c r="K366">
        <v>1.1000000000000001</v>
      </c>
    </row>
    <row r="367" spans="1:13" hidden="1" x14ac:dyDescent="0.35">
      <c r="A367" s="5" t="s">
        <v>63</v>
      </c>
      <c r="B367" s="5" t="s">
        <v>25</v>
      </c>
      <c r="C367" s="6" t="s">
        <v>92</v>
      </c>
      <c r="D367" s="6">
        <v>1447</v>
      </c>
      <c r="E367" s="6" t="s">
        <v>18</v>
      </c>
      <c r="F367">
        <v>68</v>
      </c>
      <c r="G367">
        <v>1.6</v>
      </c>
      <c r="H367" s="6" t="s">
        <v>9</v>
      </c>
      <c r="I367" s="16" t="s">
        <v>137</v>
      </c>
      <c r="J367">
        <v>68</v>
      </c>
      <c r="K367">
        <v>1.6</v>
      </c>
    </row>
    <row r="368" spans="1:13" hidden="1" x14ac:dyDescent="0.35">
      <c r="A368" s="5" t="s">
        <v>63</v>
      </c>
      <c r="B368" s="5" t="s">
        <v>25</v>
      </c>
      <c r="C368" s="6" t="s">
        <v>92</v>
      </c>
      <c r="D368" s="6">
        <v>1448</v>
      </c>
      <c r="E368" s="6" t="s">
        <v>14</v>
      </c>
      <c r="F368">
        <v>73</v>
      </c>
      <c r="G368">
        <v>2.2999999999999998</v>
      </c>
      <c r="H368" s="6" t="s">
        <v>9</v>
      </c>
      <c r="I368" s="16" t="s">
        <v>137</v>
      </c>
      <c r="J368">
        <v>73</v>
      </c>
      <c r="K368">
        <v>2.2999999999999998</v>
      </c>
    </row>
    <row r="369" spans="1:13" hidden="1" x14ac:dyDescent="0.35">
      <c r="A369" s="5" t="s">
        <v>63</v>
      </c>
      <c r="B369" s="5" t="s">
        <v>25</v>
      </c>
      <c r="C369" s="6" t="s">
        <v>92</v>
      </c>
      <c r="D369" s="6">
        <v>1449</v>
      </c>
      <c r="E369" s="6" t="s">
        <v>18</v>
      </c>
      <c r="F369">
        <v>50</v>
      </c>
      <c r="G369">
        <v>1.7</v>
      </c>
      <c r="H369" s="6" t="s">
        <v>9</v>
      </c>
      <c r="I369" s="16" t="s">
        <v>137</v>
      </c>
      <c r="J369">
        <v>50</v>
      </c>
      <c r="K369">
        <v>1.7</v>
      </c>
    </row>
    <row r="370" spans="1:13" hidden="1" x14ac:dyDescent="0.35">
      <c r="A370" s="5" t="s">
        <v>63</v>
      </c>
      <c r="B370" s="5" t="s">
        <v>25</v>
      </c>
      <c r="C370" s="6" t="s">
        <v>92</v>
      </c>
      <c r="D370" s="6">
        <v>1450</v>
      </c>
      <c r="E370" s="6" t="s">
        <v>18</v>
      </c>
      <c r="F370">
        <v>50</v>
      </c>
      <c r="G370">
        <v>2.7</v>
      </c>
      <c r="H370" s="6" t="s">
        <v>9</v>
      </c>
      <c r="I370" s="16" t="s">
        <v>137</v>
      </c>
      <c r="J370">
        <v>50</v>
      </c>
      <c r="K370">
        <v>2.7</v>
      </c>
    </row>
    <row r="371" spans="1:13" hidden="1" x14ac:dyDescent="0.35">
      <c r="A371" s="5" t="s">
        <v>63</v>
      </c>
      <c r="B371" s="5" t="s">
        <v>25</v>
      </c>
      <c r="C371" s="6" t="s">
        <v>92</v>
      </c>
      <c r="D371" s="6">
        <v>1451</v>
      </c>
      <c r="E371" s="6" t="s">
        <v>18</v>
      </c>
      <c r="F371">
        <v>23</v>
      </c>
      <c r="G371">
        <v>2.5</v>
      </c>
      <c r="H371" s="6" t="s">
        <v>9</v>
      </c>
      <c r="I371" s="16" t="s">
        <v>137</v>
      </c>
      <c r="J371">
        <v>23</v>
      </c>
      <c r="K371">
        <v>2.5</v>
      </c>
    </row>
    <row r="372" spans="1:13" hidden="1" x14ac:dyDescent="0.35">
      <c r="A372" s="5" t="s">
        <v>63</v>
      </c>
      <c r="B372" s="5" t="s">
        <v>25</v>
      </c>
      <c r="C372" s="6" t="s">
        <v>92</v>
      </c>
      <c r="D372" s="6">
        <v>1452</v>
      </c>
      <c r="E372" s="6" t="s">
        <v>18</v>
      </c>
      <c r="F372">
        <v>55</v>
      </c>
      <c r="G372">
        <v>0.9</v>
      </c>
      <c r="H372" s="6" t="s">
        <v>9</v>
      </c>
      <c r="I372" s="16" t="s">
        <v>135</v>
      </c>
      <c r="J372">
        <v>55</v>
      </c>
      <c r="K372">
        <v>0.9</v>
      </c>
    </row>
    <row r="373" spans="1:13" hidden="1" x14ac:dyDescent="0.35">
      <c r="A373" s="5" t="s">
        <v>63</v>
      </c>
      <c r="B373" s="5" t="s">
        <v>25</v>
      </c>
      <c r="C373" s="6" t="s">
        <v>92</v>
      </c>
      <c r="D373" s="6">
        <v>1453</v>
      </c>
      <c r="E373" s="6" t="s">
        <v>14</v>
      </c>
      <c r="F373">
        <v>75</v>
      </c>
      <c r="G373">
        <v>1.2</v>
      </c>
      <c r="H373" s="6" t="s">
        <v>9</v>
      </c>
      <c r="I373" s="16" t="s">
        <v>135</v>
      </c>
      <c r="J373">
        <v>75</v>
      </c>
      <c r="K373">
        <v>1.2</v>
      </c>
    </row>
    <row r="374" spans="1:13" hidden="1" x14ac:dyDescent="0.35">
      <c r="A374" s="5" t="s">
        <v>63</v>
      </c>
      <c r="B374" s="5" t="s">
        <v>25</v>
      </c>
      <c r="C374" s="6" t="s">
        <v>92</v>
      </c>
      <c r="D374" s="6">
        <v>1455</v>
      </c>
      <c r="E374" s="6" t="s">
        <v>18</v>
      </c>
      <c r="F374">
        <v>125</v>
      </c>
      <c r="G374">
        <v>1.7</v>
      </c>
      <c r="H374" s="6" t="s">
        <v>9</v>
      </c>
      <c r="I374" s="16" t="s">
        <v>137</v>
      </c>
      <c r="J374">
        <v>125</v>
      </c>
      <c r="K374">
        <v>1.7</v>
      </c>
    </row>
    <row r="375" spans="1:13" hidden="1" x14ac:dyDescent="0.35">
      <c r="A375" s="5" t="s">
        <v>63</v>
      </c>
      <c r="B375" s="5" t="s">
        <v>25</v>
      </c>
      <c r="C375" s="6" t="s">
        <v>92</v>
      </c>
      <c r="D375" s="6">
        <v>1456</v>
      </c>
      <c r="E375" s="6" t="s">
        <v>18</v>
      </c>
      <c r="F375">
        <v>9</v>
      </c>
      <c r="G375">
        <v>2.8</v>
      </c>
      <c r="H375" s="6" t="s">
        <v>72</v>
      </c>
      <c r="I375" s="16" t="s">
        <v>137</v>
      </c>
      <c r="J375">
        <v>9</v>
      </c>
      <c r="K375">
        <v>2.8</v>
      </c>
    </row>
    <row r="376" spans="1:13" hidden="1" x14ac:dyDescent="0.35">
      <c r="A376" s="5" t="s">
        <v>63</v>
      </c>
      <c r="B376" s="5" t="s">
        <v>25</v>
      </c>
      <c r="C376" s="6" t="s">
        <v>92</v>
      </c>
      <c r="D376" s="6">
        <v>1457</v>
      </c>
      <c r="E376" s="6" t="s">
        <v>18</v>
      </c>
      <c r="F376">
        <v>39</v>
      </c>
      <c r="G376">
        <v>2.6</v>
      </c>
      <c r="H376" s="6" t="s">
        <v>9</v>
      </c>
      <c r="I376" s="16" t="s">
        <v>137</v>
      </c>
      <c r="J376">
        <v>39</v>
      </c>
      <c r="K376">
        <v>2.6</v>
      </c>
    </row>
    <row r="377" spans="1:13" hidden="1" x14ac:dyDescent="0.35">
      <c r="A377" s="5" t="s">
        <v>63</v>
      </c>
      <c r="B377" s="5" t="s">
        <v>25</v>
      </c>
      <c r="C377" s="6" t="s">
        <v>92</v>
      </c>
      <c r="D377" s="6">
        <v>1458</v>
      </c>
      <c r="E377" s="6" t="s">
        <v>18</v>
      </c>
      <c r="F377">
        <v>59</v>
      </c>
      <c r="G377">
        <v>1.3</v>
      </c>
      <c r="H377" s="6" t="s">
        <v>9</v>
      </c>
      <c r="I377" s="16" t="s">
        <v>135</v>
      </c>
      <c r="J377">
        <v>59</v>
      </c>
      <c r="K377">
        <v>1.3</v>
      </c>
    </row>
    <row r="378" spans="1:13" hidden="1" x14ac:dyDescent="0.35">
      <c r="A378" s="5" t="s">
        <v>63</v>
      </c>
      <c r="B378" s="5" t="s">
        <v>25</v>
      </c>
      <c r="C378" s="6" t="s">
        <v>92</v>
      </c>
      <c r="D378" s="6">
        <v>1459</v>
      </c>
      <c r="E378" s="6" t="s">
        <v>13</v>
      </c>
      <c r="F378">
        <v>45</v>
      </c>
      <c r="G378">
        <v>1.1000000000000001</v>
      </c>
      <c r="H378" s="6" t="s">
        <v>9</v>
      </c>
      <c r="I378" s="16" t="s">
        <v>135</v>
      </c>
      <c r="J378">
        <v>45</v>
      </c>
      <c r="K378">
        <v>1.1000000000000001</v>
      </c>
    </row>
    <row r="379" spans="1:13" hidden="1" x14ac:dyDescent="0.35">
      <c r="A379" s="5" t="s">
        <v>63</v>
      </c>
      <c r="B379" s="5" t="s">
        <v>25</v>
      </c>
      <c r="C379" s="6" t="s">
        <v>92</v>
      </c>
      <c r="D379" s="6">
        <v>1460</v>
      </c>
      <c r="E379" s="6" t="s">
        <v>14</v>
      </c>
      <c r="F379">
        <v>76</v>
      </c>
      <c r="G379">
        <v>1.5</v>
      </c>
      <c r="H379" s="6" t="s">
        <v>17</v>
      </c>
      <c r="I379" s="16" t="s">
        <v>137</v>
      </c>
      <c r="J379">
        <v>76</v>
      </c>
      <c r="K379">
        <v>1.5</v>
      </c>
    </row>
    <row r="380" spans="1:13" hidden="1" x14ac:dyDescent="0.35">
      <c r="A380" s="5" t="s">
        <v>63</v>
      </c>
      <c r="B380" s="5" t="s">
        <v>25</v>
      </c>
      <c r="C380" s="6" t="s">
        <v>92</v>
      </c>
      <c r="D380" s="6">
        <v>1462</v>
      </c>
      <c r="E380" s="6" t="s">
        <v>53</v>
      </c>
      <c r="F380">
        <v>75</v>
      </c>
      <c r="G380">
        <v>1.2</v>
      </c>
      <c r="H380" s="6" t="s">
        <v>72</v>
      </c>
      <c r="I380" s="16" t="s">
        <v>135</v>
      </c>
      <c r="J380">
        <v>75</v>
      </c>
      <c r="K380">
        <v>1.2</v>
      </c>
    </row>
    <row r="381" spans="1:13" hidden="1" x14ac:dyDescent="0.35">
      <c r="A381" s="5" t="s">
        <v>63</v>
      </c>
      <c r="B381" s="5" t="s">
        <v>25</v>
      </c>
      <c r="C381" s="6" t="s">
        <v>92</v>
      </c>
      <c r="D381" s="6">
        <v>1464</v>
      </c>
      <c r="E381" s="6" t="s">
        <v>18</v>
      </c>
      <c r="F381">
        <v>18</v>
      </c>
      <c r="G381">
        <v>1.4</v>
      </c>
      <c r="H381" s="6" t="s">
        <v>9</v>
      </c>
      <c r="I381" s="16" t="s">
        <v>137</v>
      </c>
      <c r="J381">
        <v>18</v>
      </c>
      <c r="K381">
        <v>1.4</v>
      </c>
    </row>
    <row r="382" spans="1:13" x14ac:dyDescent="0.35">
      <c r="A382" s="5" t="s">
        <v>62</v>
      </c>
      <c r="B382" s="5" t="s">
        <v>7</v>
      </c>
      <c r="C382" s="6" t="s">
        <v>93</v>
      </c>
      <c r="D382" s="6">
        <v>1467</v>
      </c>
      <c r="E382" s="6" t="s">
        <v>19</v>
      </c>
      <c r="F382">
        <f t="shared" ref="F382:F386" si="24">M382</f>
        <v>50</v>
      </c>
      <c r="G382">
        <v>1.22</v>
      </c>
      <c r="H382" s="6" t="s">
        <v>17</v>
      </c>
      <c r="I382" s="16" t="s">
        <v>135</v>
      </c>
      <c r="J382">
        <v>47</v>
      </c>
      <c r="K382">
        <v>1.22</v>
      </c>
      <c r="M382">
        <f>J382+L$2</f>
        <v>50</v>
      </c>
    </row>
    <row r="383" spans="1:13" x14ac:dyDescent="0.35">
      <c r="A383" s="5" t="s">
        <v>62</v>
      </c>
      <c r="B383" s="5" t="s">
        <v>7</v>
      </c>
      <c r="C383" s="6" t="s">
        <v>93</v>
      </c>
      <c r="D383" s="6">
        <v>1468</v>
      </c>
      <c r="E383" s="6" t="s">
        <v>14</v>
      </c>
      <c r="F383">
        <f t="shared" si="24"/>
        <v>21</v>
      </c>
      <c r="G383">
        <v>2.42</v>
      </c>
      <c r="H383" s="6" t="s">
        <v>17</v>
      </c>
      <c r="I383" s="16" t="s">
        <v>136</v>
      </c>
      <c r="J383">
        <v>18</v>
      </c>
      <c r="K383">
        <v>2.42</v>
      </c>
      <c r="M383">
        <f>J383+L$2</f>
        <v>21</v>
      </c>
    </row>
    <row r="384" spans="1:13" x14ac:dyDescent="0.35">
      <c r="A384" s="5" t="s">
        <v>62</v>
      </c>
      <c r="B384" s="5" t="s">
        <v>7</v>
      </c>
      <c r="C384" s="6" t="s">
        <v>93</v>
      </c>
      <c r="D384" s="6">
        <v>1469</v>
      </c>
      <c r="E384" s="6" t="s">
        <v>18</v>
      </c>
      <c r="F384">
        <f t="shared" si="24"/>
        <v>77</v>
      </c>
      <c r="G384">
        <v>1.7200000000000002</v>
      </c>
      <c r="H384" s="6" t="s">
        <v>17</v>
      </c>
      <c r="I384" s="16" t="s">
        <v>135</v>
      </c>
      <c r="J384">
        <v>74</v>
      </c>
      <c r="K384">
        <v>1.7200000000000002</v>
      </c>
      <c r="M384">
        <f>J384+L$2</f>
        <v>77</v>
      </c>
    </row>
    <row r="385" spans="1:13" x14ac:dyDescent="0.35">
      <c r="A385" s="5" t="s">
        <v>62</v>
      </c>
      <c r="B385" s="5" t="s">
        <v>7</v>
      </c>
      <c r="C385" s="6" t="s">
        <v>93</v>
      </c>
      <c r="D385" s="6">
        <v>1470</v>
      </c>
      <c r="E385" s="6" t="s">
        <v>18</v>
      </c>
      <c r="F385">
        <f t="shared" si="24"/>
        <v>103</v>
      </c>
      <c r="G385">
        <v>2.8200000000000003</v>
      </c>
      <c r="H385" s="6" t="s">
        <v>17</v>
      </c>
      <c r="I385" s="16" t="s">
        <v>136</v>
      </c>
      <c r="J385">
        <v>100</v>
      </c>
      <c r="K385">
        <v>2.8200000000000003</v>
      </c>
      <c r="M385">
        <f>J385+L$2</f>
        <v>103</v>
      </c>
    </row>
    <row r="386" spans="1:13" x14ac:dyDescent="0.35">
      <c r="A386" s="5" t="s">
        <v>62</v>
      </c>
      <c r="B386" s="5" t="s">
        <v>7</v>
      </c>
      <c r="C386" s="6" t="s">
        <v>93</v>
      </c>
      <c r="D386" s="6">
        <v>1471</v>
      </c>
      <c r="E386" s="6" t="s">
        <v>19</v>
      </c>
      <c r="F386">
        <f t="shared" si="24"/>
        <v>21</v>
      </c>
      <c r="G386">
        <v>1.3199999999999998</v>
      </c>
      <c r="H386" s="6" t="s">
        <v>17</v>
      </c>
      <c r="J386">
        <v>18</v>
      </c>
      <c r="K386">
        <v>1.3199999999999998</v>
      </c>
      <c r="M386">
        <f>J386+L$2</f>
        <v>21</v>
      </c>
    </row>
    <row r="387" spans="1:13" hidden="1" x14ac:dyDescent="0.35">
      <c r="A387" s="5" t="s">
        <v>62</v>
      </c>
      <c r="B387" s="5" t="s">
        <v>7</v>
      </c>
      <c r="C387" s="6" t="s">
        <v>93</v>
      </c>
      <c r="D387" s="6">
        <v>1472</v>
      </c>
      <c r="E387" s="6" t="s">
        <v>18</v>
      </c>
      <c r="F387">
        <v>18</v>
      </c>
      <c r="G387">
        <v>2.1</v>
      </c>
      <c r="H387" s="6" t="s">
        <v>9</v>
      </c>
      <c r="J387">
        <v>18</v>
      </c>
      <c r="K387">
        <v>2.1</v>
      </c>
      <c r="M387">
        <f>J387+L$2</f>
        <v>21</v>
      </c>
    </row>
    <row r="388" spans="1:13" x14ac:dyDescent="0.35">
      <c r="A388" s="5" t="s">
        <v>62</v>
      </c>
      <c r="B388" s="5" t="s">
        <v>7</v>
      </c>
      <c r="C388" s="6" t="s">
        <v>93</v>
      </c>
      <c r="D388" s="6">
        <v>1473</v>
      </c>
      <c r="E388" s="6" t="s">
        <v>14</v>
      </c>
      <c r="F388">
        <f t="shared" ref="F388:F389" si="25">M388</f>
        <v>131</v>
      </c>
      <c r="G388">
        <v>2.72</v>
      </c>
      <c r="H388" s="6" t="s">
        <v>17</v>
      </c>
      <c r="I388" s="16" t="s">
        <v>136</v>
      </c>
      <c r="J388">
        <v>128</v>
      </c>
      <c r="K388">
        <v>2.72</v>
      </c>
      <c r="M388">
        <f>J388+L$2</f>
        <v>131</v>
      </c>
    </row>
    <row r="389" spans="1:13" x14ac:dyDescent="0.35">
      <c r="A389" s="5" t="s">
        <v>62</v>
      </c>
      <c r="B389" s="5" t="s">
        <v>7</v>
      </c>
      <c r="C389" s="6" t="s">
        <v>93</v>
      </c>
      <c r="D389" s="6">
        <v>1474</v>
      </c>
      <c r="E389" s="6" t="s">
        <v>14</v>
      </c>
      <c r="F389">
        <f t="shared" si="25"/>
        <v>72</v>
      </c>
      <c r="G389">
        <v>3.42</v>
      </c>
      <c r="H389" s="6" t="s">
        <v>17</v>
      </c>
      <c r="I389" s="16" t="s">
        <v>137</v>
      </c>
      <c r="J389">
        <v>69</v>
      </c>
      <c r="K389">
        <v>3.42</v>
      </c>
      <c r="M389">
        <f>J389+L$2</f>
        <v>72</v>
      </c>
    </row>
    <row r="390" spans="1:13" hidden="1" x14ac:dyDescent="0.35">
      <c r="A390" s="5" t="s">
        <v>62</v>
      </c>
      <c r="B390" s="5" t="s">
        <v>7</v>
      </c>
      <c r="C390" s="6" t="s">
        <v>93</v>
      </c>
      <c r="D390" s="6">
        <v>1475</v>
      </c>
      <c r="E390" s="6" t="s">
        <v>14</v>
      </c>
      <c r="F390">
        <v>43</v>
      </c>
      <c r="G390">
        <v>1.3</v>
      </c>
      <c r="H390" s="6" t="s">
        <v>9</v>
      </c>
      <c r="J390">
        <v>43</v>
      </c>
      <c r="K390">
        <v>1.3</v>
      </c>
      <c r="M390">
        <f>J390+L$2</f>
        <v>46</v>
      </c>
    </row>
    <row r="391" spans="1:13" x14ac:dyDescent="0.35">
      <c r="A391" s="5" t="s">
        <v>62</v>
      </c>
      <c r="B391" s="5" t="s">
        <v>7</v>
      </c>
      <c r="C391" s="6" t="s">
        <v>93</v>
      </c>
      <c r="D391" s="6">
        <v>1476</v>
      </c>
      <c r="E391" s="6" t="s">
        <v>12</v>
      </c>
      <c r="F391">
        <f>M391</f>
        <v>73</v>
      </c>
      <c r="G391">
        <v>1.8</v>
      </c>
      <c r="H391" s="6" t="s">
        <v>22</v>
      </c>
      <c r="I391" s="16" t="s">
        <v>137</v>
      </c>
      <c r="J391">
        <v>70</v>
      </c>
      <c r="K391">
        <v>1.8</v>
      </c>
      <c r="M391">
        <f>J391+L$2</f>
        <v>73</v>
      </c>
    </row>
    <row r="392" spans="1:13" hidden="1" x14ac:dyDescent="0.35">
      <c r="A392" s="5" t="s">
        <v>62</v>
      </c>
      <c r="B392" s="5" t="s">
        <v>7</v>
      </c>
      <c r="C392" s="6" t="s">
        <v>93</v>
      </c>
      <c r="D392" s="6">
        <v>1478</v>
      </c>
      <c r="E392" s="6" t="s">
        <v>15</v>
      </c>
      <c r="F392">
        <v>37</v>
      </c>
      <c r="G392">
        <v>2.2000000000000002</v>
      </c>
      <c r="H392" s="6" t="s">
        <v>9</v>
      </c>
      <c r="J392">
        <v>37</v>
      </c>
      <c r="K392">
        <v>2.2000000000000002</v>
      </c>
      <c r="M392">
        <f>J392+L$2</f>
        <v>40</v>
      </c>
    </row>
    <row r="393" spans="1:13" x14ac:dyDescent="0.35">
      <c r="A393" s="5" t="s">
        <v>62</v>
      </c>
      <c r="B393" s="5" t="s">
        <v>7</v>
      </c>
      <c r="C393" s="6" t="s">
        <v>93</v>
      </c>
      <c r="D393" s="6">
        <v>1481</v>
      </c>
      <c r="E393" s="6" t="s">
        <v>14</v>
      </c>
      <c r="F393">
        <f t="shared" ref="F393:F395" si="26">M393</f>
        <v>48</v>
      </c>
      <c r="G393">
        <v>2.12</v>
      </c>
      <c r="H393" s="6" t="s">
        <v>17</v>
      </c>
      <c r="I393" s="16" t="s">
        <v>137</v>
      </c>
      <c r="J393">
        <v>45</v>
      </c>
      <c r="K393">
        <v>2.12</v>
      </c>
      <c r="M393">
        <f>J393+L$2</f>
        <v>48</v>
      </c>
    </row>
    <row r="394" spans="1:13" x14ac:dyDescent="0.35">
      <c r="A394" s="5" t="s">
        <v>62</v>
      </c>
      <c r="B394" s="5" t="s">
        <v>7</v>
      </c>
      <c r="C394" s="6" t="s">
        <v>93</v>
      </c>
      <c r="D394" s="6">
        <v>1482</v>
      </c>
      <c r="E394" s="6" t="s">
        <v>14</v>
      </c>
      <c r="F394">
        <f t="shared" si="26"/>
        <v>21</v>
      </c>
      <c r="G394">
        <v>0.9</v>
      </c>
      <c r="H394" s="6" t="s">
        <v>22</v>
      </c>
      <c r="I394" s="16" t="s">
        <v>137</v>
      </c>
      <c r="J394">
        <v>18</v>
      </c>
      <c r="K394">
        <v>0.9</v>
      </c>
      <c r="M394">
        <f>J394+L$2</f>
        <v>21</v>
      </c>
    </row>
    <row r="395" spans="1:13" x14ac:dyDescent="0.35">
      <c r="A395" s="5" t="s">
        <v>62</v>
      </c>
      <c r="B395" s="5" t="s">
        <v>7</v>
      </c>
      <c r="C395" s="6" t="s">
        <v>93</v>
      </c>
      <c r="D395" s="6">
        <v>1483</v>
      </c>
      <c r="E395" s="6" t="s">
        <v>12</v>
      </c>
      <c r="F395">
        <f t="shared" si="26"/>
        <v>106</v>
      </c>
      <c r="G395">
        <v>0.6</v>
      </c>
      <c r="H395" s="6" t="s">
        <v>22</v>
      </c>
      <c r="I395" s="16" t="s">
        <v>135</v>
      </c>
      <c r="J395">
        <v>103</v>
      </c>
      <c r="K395">
        <v>0.6</v>
      </c>
      <c r="M395">
        <f>J395+L$2</f>
        <v>106</v>
      </c>
    </row>
    <row r="396" spans="1:13" hidden="1" x14ac:dyDescent="0.35">
      <c r="A396" s="5" t="s">
        <v>62</v>
      </c>
      <c r="B396" s="5" t="s">
        <v>7</v>
      </c>
      <c r="C396" s="6" t="s">
        <v>93</v>
      </c>
      <c r="D396" s="6">
        <v>1484</v>
      </c>
      <c r="E396" s="6" t="s">
        <v>14</v>
      </c>
      <c r="F396">
        <v>69</v>
      </c>
      <c r="G396">
        <v>1.8</v>
      </c>
      <c r="H396" s="6" t="s">
        <v>9</v>
      </c>
      <c r="J396">
        <v>69</v>
      </c>
      <c r="K396">
        <v>1.8</v>
      </c>
      <c r="M396">
        <f>J396+L$2</f>
        <v>72</v>
      </c>
    </row>
    <row r="397" spans="1:13" x14ac:dyDescent="0.35">
      <c r="A397" s="5" t="s">
        <v>62</v>
      </c>
      <c r="B397" s="5" t="s">
        <v>7</v>
      </c>
      <c r="C397" s="6" t="s">
        <v>93</v>
      </c>
      <c r="D397" s="6">
        <v>1485</v>
      </c>
      <c r="E397" s="6" t="s">
        <v>14</v>
      </c>
      <c r="F397">
        <f t="shared" ref="F397:F400" si="27">M397</f>
        <v>93</v>
      </c>
      <c r="G397">
        <v>3.12</v>
      </c>
      <c r="H397" s="6" t="s">
        <v>17</v>
      </c>
      <c r="I397" s="16" t="s">
        <v>137</v>
      </c>
      <c r="J397">
        <v>90</v>
      </c>
      <c r="K397">
        <v>3.12</v>
      </c>
      <c r="M397">
        <f>J397+L$2</f>
        <v>93</v>
      </c>
    </row>
    <row r="398" spans="1:13" x14ac:dyDescent="0.35">
      <c r="A398" s="5" t="s">
        <v>62</v>
      </c>
      <c r="B398" s="5" t="s">
        <v>7</v>
      </c>
      <c r="C398" s="6" t="s">
        <v>93</v>
      </c>
      <c r="D398" s="6">
        <v>1486</v>
      </c>
      <c r="E398" s="6" t="s">
        <v>19</v>
      </c>
      <c r="F398">
        <f t="shared" si="27"/>
        <v>21</v>
      </c>
      <c r="G398">
        <v>1.3199999999999998</v>
      </c>
      <c r="H398" s="6" t="s">
        <v>17</v>
      </c>
      <c r="I398" s="16" t="s">
        <v>137</v>
      </c>
      <c r="J398">
        <v>18</v>
      </c>
      <c r="K398">
        <v>1.3199999999999998</v>
      </c>
      <c r="M398">
        <f>J398+L$2</f>
        <v>21</v>
      </c>
    </row>
    <row r="399" spans="1:13" x14ac:dyDescent="0.35">
      <c r="A399" s="5" t="s">
        <v>62</v>
      </c>
      <c r="B399" s="5" t="s">
        <v>7</v>
      </c>
      <c r="C399" s="6" t="s">
        <v>93</v>
      </c>
      <c r="D399" s="6">
        <v>1487</v>
      </c>
      <c r="E399" s="6" t="s">
        <v>14</v>
      </c>
      <c r="F399">
        <f t="shared" si="27"/>
        <v>51</v>
      </c>
      <c r="G399">
        <v>2.42</v>
      </c>
      <c r="H399" s="6" t="s">
        <v>17</v>
      </c>
      <c r="I399" s="16" t="s">
        <v>137</v>
      </c>
      <c r="J399">
        <v>48</v>
      </c>
      <c r="K399">
        <v>2.42</v>
      </c>
      <c r="M399">
        <f>J399+L$2</f>
        <v>51</v>
      </c>
    </row>
    <row r="400" spans="1:13" x14ac:dyDescent="0.35">
      <c r="A400" s="5" t="s">
        <v>62</v>
      </c>
      <c r="B400" s="5" t="s">
        <v>7</v>
      </c>
      <c r="C400" s="6" t="s">
        <v>93</v>
      </c>
      <c r="D400" s="6">
        <v>1488</v>
      </c>
      <c r="E400" s="6" t="s">
        <v>14</v>
      </c>
      <c r="F400">
        <f t="shared" si="27"/>
        <v>66</v>
      </c>
      <c r="G400">
        <v>1.52</v>
      </c>
      <c r="H400" s="6" t="s">
        <v>17</v>
      </c>
      <c r="I400" s="16" t="s">
        <v>137</v>
      </c>
      <c r="J400">
        <v>63</v>
      </c>
      <c r="K400">
        <v>1.52</v>
      </c>
      <c r="M400">
        <f>J400+L$2</f>
        <v>66</v>
      </c>
    </row>
    <row r="401" spans="1:13" hidden="1" x14ac:dyDescent="0.35">
      <c r="A401" s="5" t="s">
        <v>62</v>
      </c>
      <c r="B401" s="5" t="s">
        <v>7</v>
      </c>
      <c r="C401" s="6" t="s">
        <v>93</v>
      </c>
      <c r="D401" s="6">
        <v>1491</v>
      </c>
      <c r="E401" s="6" t="s">
        <v>8</v>
      </c>
      <c r="F401">
        <v>41</v>
      </c>
      <c r="G401">
        <v>1.6</v>
      </c>
      <c r="H401" s="6" t="s">
        <v>9</v>
      </c>
      <c r="J401">
        <v>41</v>
      </c>
      <c r="K401">
        <v>1.6</v>
      </c>
      <c r="M401">
        <f>J401+L$2</f>
        <v>44</v>
      </c>
    </row>
    <row r="402" spans="1:13" x14ac:dyDescent="0.35">
      <c r="A402" s="5" t="s">
        <v>62</v>
      </c>
      <c r="B402" s="5" t="s">
        <v>7</v>
      </c>
      <c r="C402" s="6" t="s">
        <v>93</v>
      </c>
      <c r="D402" s="6">
        <v>1492</v>
      </c>
      <c r="E402" s="6" t="s">
        <v>18</v>
      </c>
      <c r="F402">
        <f t="shared" ref="F402:F409" si="28">M402</f>
        <v>98</v>
      </c>
      <c r="G402">
        <v>2.72</v>
      </c>
      <c r="H402" s="6" t="s">
        <v>17</v>
      </c>
      <c r="I402" s="16" t="s">
        <v>137</v>
      </c>
      <c r="J402">
        <v>95</v>
      </c>
      <c r="K402">
        <v>2.72</v>
      </c>
      <c r="M402">
        <f>J402+L$2</f>
        <v>98</v>
      </c>
    </row>
    <row r="403" spans="1:13" x14ac:dyDescent="0.35">
      <c r="A403" s="5" t="s">
        <v>62</v>
      </c>
      <c r="B403" s="5" t="s">
        <v>7</v>
      </c>
      <c r="C403" s="6" t="s">
        <v>93</v>
      </c>
      <c r="D403" s="6">
        <v>1493</v>
      </c>
      <c r="E403" s="6" t="s">
        <v>19</v>
      </c>
      <c r="F403">
        <f t="shared" si="28"/>
        <v>26</v>
      </c>
      <c r="G403">
        <v>2.02</v>
      </c>
      <c r="H403" s="6" t="s">
        <v>17</v>
      </c>
      <c r="J403">
        <v>23</v>
      </c>
      <c r="K403">
        <v>2.02</v>
      </c>
      <c r="M403">
        <f>J403+L$2</f>
        <v>26</v>
      </c>
    </row>
    <row r="404" spans="1:13" x14ac:dyDescent="0.35">
      <c r="A404" s="5" t="s">
        <v>62</v>
      </c>
      <c r="B404" s="5" t="s">
        <v>7</v>
      </c>
      <c r="C404" s="6" t="s">
        <v>93</v>
      </c>
      <c r="D404" s="6">
        <v>1494</v>
      </c>
      <c r="E404" s="6" t="s">
        <v>19</v>
      </c>
      <c r="F404">
        <f t="shared" si="28"/>
        <v>21</v>
      </c>
      <c r="G404">
        <v>2.2200000000000002</v>
      </c>
      <c r="H404" s="6" t="s">
        <v>17</v>
      </c>
      <c r="J404">
        <v>18</v>
      </c>
      <c r="K404">
        <v>2.2200000000000002</v>
      </c>
      <c r="M404">
        <f>J404+L$2</f>
        <v>21</v>
      </c>
    </row>
    <row r="405" spans="1:13" x14ac:dyDescent="0.35">
      <c r="A405" s="5" t="s">
        <v>62</v>
      </c>
      <c r="B405" s="5" t="s">
        <v>7</v>
      </c>
      <c r="C405" s="6" t="s">
        <v>93</v>
      </c>
      <c r="D405" s="6">
        <v>1495</v>
      </c>
      <c r="E405" s="6" t="s">
        <v>19</v>
      </c>
      <c r="F405">
        <f t="shared" si="28"/>
        <v>108</v>
      </c>
      <c r="G405">
        <v>1.7200000000000002</v>
      </c>
      <c r="H405" s="6" t="s">
        <v>17</v>
      </c>
      <c r="I405" s="2" t="s">
        <v>136</v>
      </c>
      <c r="J405">
        <v>105</v>
      </c>
      <c r="K405">
        <v>1.7200000000000002</v>
      </c>
      <c r="M405">
        <f>J405+L$2</f>
        <v>108</v>
      </c>
    </row>
    <row r="406" spans="1:13" x14ac:dyDescent="0.35">
      <c r="A406" s="5" t="s">
        <v>62</v>
      </c>
      <c r="B406" s="5" t="s">
        <v>7</v>
      </c>
      <c r="C406" s="6" t="s">
        <v>93</v>
      </c>
      <c r="D406" s="6">
        <v>1496</v>
      </c>
      <c r="E406" s="6" t="s">
        <v>19</v>
      </c>
      <c r="F406">
        <f t="shared" si="28"/>
        <v>47</v>
      </c>
      <c r="G406">
        <v>1.22</v>
      </c>
      <c r="H406" s="6" t="s">
        <v>17</v>
      </c>
      <c r="J406">
        <v>44</v>
      </c>
      <c r="K406">
        <v>1.22</v>
      </c>
      <c r="M406">
        <f>J406+L$2</f>
        <v>47</v>
      </c>
    </row>
    <row r="407" spans="1:13" x14ac:dyDescent="0.35">
      <c r="A407" s="5" t="s">
        <v>62</v>
      </c>
      <c r="B407" s="5" t="s">
        <v>7</v>
      </c>
      <c r="C407" s="6" t="s">
        <v>93</v>
      </c>
      <c r="D407" s="6">
        <v>1497</v>
      </c>
      <c r="E407" s="6" t="s">
        <v>19</v>
      </c>
      <c r="F407">
        <f t="shared" si="28"/>
        <v>93</v>
      </c>
      <c r="G407">
        <v>1.02</v>
      </c>
      <c r="H407" s="6" t="s">
        <v>17</v>
      </c>
      <c r="I407" s="2" t="s">
        <v>135</v>
      </c>
      <c r="J407">
        <v>90</v>
      </c>
      <c r="K407">
        <v>1.02</v>
      </c>
      <c r="M407">
        <f>J407+L$2</f>
        <v>93</v>
      </c>
    </row>
    <row r="408" spans="1:13" x14ac:dyDescent="0.35">
      <c r="A408" s="5" t="s">
        <v>62</v>
      </c>
      <c r="B408" s="5" t="s">
        <v>7</v>
      </c>
      <c r="C408" s="6" t="s">
        <v>93</v>
      </c>
      <c r="D408" s="6">
        <v>1498</v>
      </c>
      <c r="E408" s="6" t="s">
        <v>19</v>
      </c>
      <c r="F408">
        <f t="shared" si="28"/>
        <v>93</v>
      </c>
      <c r="G408">
        <v>1.1200000000000001</v>
      </c>
      <c r="H408" s="6" t="s">
        <v>17</v>
      </c>
      <c r="I408" s="2" t="s">
        <v>135</v>
      </c>
      <c r="J408">
        <v>90</v>
      </c>
      <c r="K408">
        <v>1.1200000000000001</v>
      </c>
      <c r="M408">
        <f>J408+L$2</f>
        <v>93</v>
      </c>
    </row>
    <row r="409" spans="1:13" x14ac:dyDescent="0.35">
      <c r="A409" s="5" t="s">
        <v>62</v>
      </c>
      <c r="B409" s="5" t="s">
        <v>7</v>
      </c>
      <c r="C409" s="6" t="s">
        <v>93</v>
      </c>
      <c r="D409" s="6">
        <v>1499</v>
      </c>
      <c r="E409" s="6" t="s">
        <v>19</v>
      </c>
      <c r="F409">
        <f t="shared" si="28"/>
        <v>148</v>
      </c>
      <c r="G409">
        <v>1.22</v>
      </c>
      <c r="H409" s="6" t="s">
        <v>17</v>
      </c>
      <c r="J409">
        <v>145</v>
      </c>
      <c r="K409">
        <v>1.22</v>
      </c>
      <c r="M409">
        <f>J409+L$2</f>
        <v>148</v>
      </c>
    </row>
    <row r="410" spans="1:13" hidden="1" x14ac:dyDescent="0.35">
      <c r="A410" s="5" t="s">
        <v>57</v>
      </c>
      <c r="B410" s="5" t="s">
        <v>25</v>
      </c>
      <c r="C410" s="6" t="s">
        <v>94</v>
      </c>
      <c r="D410" s="6">
        <v>3279</v>
      </c>
      <c r="E410" s="6" t="s">
        <v>18</v>
      </c>
      <c r="F410">
        <v>139</v>
      </c>
      <c r="G410">
        <v>0.9</v>
      </c>
      <c r="H410" s="6" t="s">
        <v>9</v>
      </c>
      <c r="I410" s="16" t="s">
        <v>135</v>
      </c>
      <c r="J410">
        <v>139</v>
      </c>
      <c r="K410">
        <v>0.9</v>
      </c>
    </row>
    <row r="411" spans="1:13" hidden="1" x14ac:dyDescent="0.35">
      <c r="A411" s="5" t="s">
        <v>57</v>
      </c>
      <c r="B411" s="5" t="s">
        <v>25</v>
      </c>
      <c r="C411" s="6" t="s">
        <v>94</v>
      </c>
      <c r="D411" s="6">
        <v>3280</v>
      </c>
      <c r="E411" s="6" t="s">
        <v>18</v>
      </c>
      <c r="F411">
        <v>113</v>
      </c>
      <c r="G411">
        <v>1.1000000000000001</v>
      </c>
      <c r="H411" s="6" t="s">
        <v>9</v>
      </c>
      <c r="I411" s="16" t="s">
        <v>135</v>
      </c>
      <c r="J411">
        <v>113</v>
      </c>
      <c r="K411">
        <v>1.1000000000000001</v>
      </c>
    </row>
    <row r="412" spans="1:13" hidden="1" x14ac:dyDescent="0.35">
      <c r="A412" s="5" t="s">
        <v>57</v>
      </c>
      <c r="B412" s="5" t="s">
        <v>25</v>
      </c>
      <c r="C412" s="6" t="s">
        <v>94</v>
      </c>
      <c r="D412" s="6">
        <v>3281</v>
      </c>
      <c r="E412" s="6" t="s">
        <v>18</v>
      </c>
      <c r="F412">
        <v>225</v>
      </c>
      <c r="G412">
        <v>1.2</v>
      </c>
      <c r="H412" s="6" t="s">
        <v>72</v>
      </c>
      <c r="I412" s="16" t="s">
        <v>137</v>
      </c>
      <c r="J412">
        <v>225</v>
      </c>
      <c r="K412">
        <v>1.2</v>
      </c>
    </row>
    <row r="413" spans="1:13" hidden="1" x14ac:dyDescent="0.35">
      <c r="A413" s="5" t="s">
        <v>57</v>
      </c>
      <c r="B413" s="5" t="s">
        <v>25</v>
      </c>
      <c r="C413" s="6" t="s">
        <v>94</v>
      </c>
      <c r="D413" s="6">
        <v>3282</v>
      </c>
      <c r="E413" s="6" t="s">
        <v>18</v>
      </c>
      <c r="F413">
        <v>83</v>
      </c>
      <c r="G413">
        <v>1.6</v>
      </c>
      <c r="H413" s="6" t="s">
        <v>72</v>
      </c>
      <c r="I413" s="16" t="s">
        <v>137</v>
      </c>
      <c r="J413">
        <v>83</v>
      </c>
      <c r="K413">
        <v>1.6</v>
      </c>
    </row>
    <row r="414" spans="1:13" hidden="1" x14ac:dyDescent="0.35">
      <c r="A414" s="5" t="s">
        <v>57</v>
      </c>
      <c r="B414" s="5" t="s">
        <v>25</v>
      </c>
      <c r="C414" s="6" t="s">
        <v>94</v>
      </c>
      <c r="D414" s="6">
        <v>3283</v>
      </c>
      <c r="E414" s="6" t="s">
        <v>18</v>
      </c>
      <c r="F414">
        <v>111</v>
      </c>
      <c r="G414">
        <v>1.2</v>
      </c>
      <c r="H414" s="6" t="s">
        <v>9</v>
      </c>
      <c r="I414" s="16" t="s">
        <v>137</v>
      </c>
      <c r="J414">
        <v>111</v>
      </c>
      <c r="K414">
        <v>1.2</v>
      </c>
    </row>
    <row r="415" spans="1:13" hidden="1" x14ac:dyDescent="0.35">
      <c r="A415" s="5" t="s">
        <v>30</v>
      </c>
      <c r="B415" s="5" t="s">
        <v>25</v>
      </c>
      <c r="C415" s="6" t="s">
        <v>95</v>
      </c>
      <c r="D415" s="6">
        <v>3401</v>
      </c>
      <c r="E415" s="6" t="s">
        <v>13</v>
      </c>
      <c r="F415">
        <v>25</v>
      </c>
      <c r="G415">
        <v>1.6</v>
      </c>
      <c r="H415" s="6" t="s">
        <v>9</v>
      </c>
      <c r="I415" s="16" t="s">
        <v>136</v>
      </c>
      <c r="J415">
        <v>25</v>
      </c>
      <c r="K415">
        <v>1.6</v>
      </c>
    </row>
    <row r="416" spans="1:13" hidden="1" x14ac:dyDescent="0.35">
      <c r="A416" s="5" t="s">
        <v>30</v>
      </c>
      <c r="B416" s="5" t="s">
        <v>25</v>
      </c>
      <c r="C416" s="6" t="s">
        <v>95</v>
      </c>
      <c r="D416" s="6">
        <v>3402</v>
      </c>
      <c r="E416" s="6" t="s">
        <v>14</v>
      </c>
      <c r="F416">
        <v>97</v>
      </c>
      <c r="G416">
        <v>1.6</v>
      </c>
      <c r="H416" s="6" t="s">
        <v>9</v>
      </c>
      <c r="I416" s="16" t="s">
        <v>137</v>
      </c>
      <c r="J416">
        <v>97</v>
      </c>
      <c r="K416">
        <v>1.6</v>
      </c>
    </row>
    <row r="417" spans="1:13" hidden="1" x14ac:dyDescent="0.35">
      <c r="A417" s="5" t="s">
        <v>30</v>
      </c>
      <c r="B417" s="5" t="s">
        <v>25</v>
      </c>
      <c r="C417" s="6" t="s">
        <v>95</v>
      </c>
      <c r="D417" s="6">
        <v>3403</v>
      </c>
      <c r="E417" s="6" t="s">
        <v>14</v>
      </c>
      <c r="F417">
        <v>98</v>
      </c>
      <c r="G417">
        <v>1.3</v>
      </c>
      <c r="H417" s="6" t="s">
        <v>17</v>
      </c>
      <c r="I417" s="16" t="s">
        <v>137</v>
      </c>
      <c r="J417">
        <v>98</v>
      </c>
      <c r="K417">
        <v>1.3</v>
      </c>
    </row>
    <row r="418" spans="1:13" hidden="1" x14ac:dyDescent="0.35">
      <c r="A418" s="5" t="s">
        <v>30</v>
      </c>
      <c r="B418" s="5" t="s">
        <v>25</v>
      </c>
      <c r="C418" s="6" t="s">
        <v>95</v>
      </c>
      <c r="D418" s="6">
        <v>3404</v>
      </c>
      <c r="E418" s="6" t="s">
        <v>14</v>
      </c>
      <c r="F418">
        <v>90</v>
      </c>
      <c r="G418">
        <v>1.2</v>
      </c>
      <c r="H418" s="6" t="s">
        <v>9</v>
      </c>
      <c r="I418" s="16" t="s">
        <v>137</v>
      </c>
      <c r="J418">
        <v>90</v>
      </c>
      <c r="K418">
        <v>1.2</v>
      </c>
    </row>
    <row r="419" spans="1:13" hidden="1" x14ac:dyDescent="0.35">
      <c r="A419" s="5" t="s">
        <v>30</v>
      </c>
      <c r="B419" s="5" t="s">
        <v>25</v>
      </c>
      <c r="C419" s="6" t="s">
        <v>95</v>
      </c>
      <c r="D419" s="6">
        <v>3405</v>
      </c>
      <c r="E419" s="6" t="s">
        <v>14</v>
      </c>
      <c r="F419">
        <v>83</v>
      </c>
      <c r="G419">
        <v>2</v>
      </c>
      <c r="H419" s="6" t="s">
        <v>17</v>
      </c>
      <c r="I419" s="16" t="s">
        <v>137</v>
      </c>
      <c r="J419">
        <v>83</v>
      </c>
      <c r="K419">
        <v>2</v>
      </c>
    </row>
    <row r="420" spans="1:13" hidden="1" x14ac:dyDescent="0.35">
      <c r="A420" s="5" t="s">
        <v>30</v>
      </c>
      <c r="B420" s="5" t="s">
        <v>25</v>
      </c>
      <c r="C420" s="6" t="s">
        <v>95</v>
      </c>
      <c r="D420" s="6">
        <v>3406</v>
      </c>
      <c r="E420" s="6" t="s">
        <v>14</v>
      </c>
      <c r="F420">
        <v>84</v>
      </c>
      <c r="G420">
        <v>0.8</v>
      </c>
      <c r="H420" s="6" t="s">
        <v>9</v>
      </c>
      <c r="I420" s="16" t="s">
        <v>137</v>
      </c>
      <c r="J420">
        <v>84</v>
      </c>
      <c r="K420">
        <v>0.8</v>
      </c>
    </row>
    <row r="421" spans="1:13" hidden="1" x14ac:dyDescent="0.35">
      <c r="A421" s="5" t="s">
        <v>30</v>
      </c>
      <c r="B421" s="5" t="s">
        <v>25</v>
      </c>
      <c r="C421" s="6" t="s">
        <v>95</v>
      </c>
      <c r="D421" s="6">
        <v>3407</v>
      </c>
      <c r="E421" s="6" t="s">
        <v>31</v>
      </c>
      <c r="F421">
        <v>84</v>
      </c>
      <c r="G421">
        <v>1.2</v>
      </c>
      <c r="H421" s="6" t="s">
        <v>72</v>
      </c>
      <c r="I421" s="16" t="s">
        <v>137</v>
      </c>
      <c r="J421">
        <v>84</v>
      </c>
      <c r="K421">
        <v>1.2</v>
      </c>
    </row>
    <row r="422" spans="1:13" hidden="1" x14ac:dyDescent="0.35">
      <c r="A422" s="5" t="s">
        <v>30</v>
      </c>
      <c r="B422" s="5" t="s">
        <v>25</v>
      </c>
      <c r="C422" s="6" t="s">
        <v>95</v>
      </c>
      <c r="D422" s="6">
        <v>3408</v>
      </c>
      <c r="E422" s="6" t="s">
        <v>14</v>
      </c>
      <c r="F422">
        <v>103</v>
      </c>
      <c r="G422">
        <v>1.1000000000000001</v>
      </c>
      <c r="H422" s="6" t="s">
        <v>17</v>
      </c>
      <c r="I422" s="16" t="s">
        <v>137</v>
      </c>
      <c r="J422">
        <v>103</v>
      </c>
      <c r="K422">
        <v>1.1000000000000001</v>
      </c>
    </row>
    <row r="423" spans="1:13" hidden="1" x14ac:dyDescent="0.35">
      <c r="A423" s="5" t="s">
        <v>30</v>
      </c>
      <c r="B423" s="5" t="s">
        <v>25</v>
      </c>
      <c r="C423" s="6" t="s">
        <v>95</v>
      </c>
      <c r="D423" s="6">
        <v>3409</v>
      </c>
      <c r="E423" s="6" t="s">
        <v>14</v>
      </c>
      <c r="F423">
        <v>74</v>
      </c>
      <c r="G423">
        <v>2.4</v>
      </c>
      <c r="H423" s="6" t="s">
        <v>17</v>
      </c>
      <c r="I423" s="16" t="s">
        <v>137</v>
      </c>
      <c r="J423">
        <v>74</v>
      </c>
      <c r="K423">
        <v>2.4</v>
      </c>
    </row>
    <row r="424" spans="1:13" hidden="1" x14ac:dyDescent="0.35">
      <c r="A424" s="5" t="s">
        <v>30</v>
      </c>
      <c r="B424" s="5" t="s">
        <v>25</v>
      </c>
      <c r="C424" s="6" t="s">
        <v>95</v>
      </c>
      <c r="D424" s="6">
        <v>3410</v>
      </c>
      <c r="E424" s="6" t="s">
        <v>14</v>
      </c>
      <c r="F424">
        <v>165</v>
      </c>
      <c r="G424">
        <v>1.2</v>
      </c>
      <c r="H424" s="6" t="s">
        <v>9</v>
      </c>
      <c r="I424" s="16" t="s">
        <v>137</v>
      </c>
      <c r="J424">
        <v>165</v>
      </c>
      <c r="K424">
        <v>1.2</v>
      </c>
    </row>
    <row r="425" spans="1:13" hidden="1" x14ac:dyDescent="0.35">
      <c r="A425" s="5" t="s">
        <v>30</v>
      </c>
      <c r="B425" s="5" t="s">
        <v>25</v>
      </c>
      <c r="C425" s="6" t="s">
        <v>95</v>
      </c>
      <c r="D425" s="6">
        <v>3413</v>
      </c>
      <c r="E425" s="6" t="s">
        <v>32</v>
      </c>
      <c r="F425">
        <v>135</v>
      </c>
      <c r="G425">
        <v>1.9</v>
      </c>
      <c r="H425" s="6" t="s">
        <v>72</v>
      </c>
      <c r="I425" s="16" t="s">
        <v>137</v>
      </c>
      <c r="J425">
        <v>135</v>
      </c>
      <c r="K425">
        <v>1.9</v>
      </c>
    </row>
    <row r="426" spans="1:13" hidden="1" x14ac:dyDescent="0.35">
      <c r="A426" s="5" t="s">
        <v>36</v>
      </c>
      <c r="B426" s="5" t="s">
        <v>7</v>
      </c>
      <c r="C426" s="6" t="s">
        <v>96</v>
      </c>
      <c r="D426" s="6">
        <v>3426</v>
      </c>
      <c r="E426" s="6" t="s">
        <v>37</v>
      </c>
      <c r="F426">
        <v>113</v>
      </c>
      <c r="G426">
        <v>1</v>
      </c>
      <c r="H426" s="6" t="s">
        <v>72</v>
      </c>
      <c r="I426" s="16" t="s">
        <v>136</v>
      </c>
      <c r="J426">
        <v>113</v>
      </c>
      <c r="K426">
        <v>1</v>
      </c>
      <c r="M426">
        <f>J426+L$2</f>
        <v>116</v>
      </c>
    </row>
    <row r="427" spans="1:13" hidden="1" x14ac:dyDescent="0.35">
      <c r="A427" s="5" t="s">
        <v>36</v>
      </c>
      <c r="B427" s="5" t="s">
        <v>7</v>
      </c>
      <c r="C427" s="6" t="s">
        <v>96</v>
      </c>
      <c r="D427" s="6">
        <v>3427</v>
      </c>
      <c r="E427" s="6" t="s">
        <v>37</v>
      </c>
      <c r="F427">
        <v>32</v>
      </c>
      <c r="G427">
        <v>0.7</v>
      </c>
      <c r="H427" s="6" t="s">
        <v>72</v>
      </c>
      <c r="I427" s="16" t="s">
        <v>136</v>
      </c>
      <c r="J427">
        <v>32</v>
      </c>
      <c r="K427">
        <v>0.7</v>
      </c>
      <c r="M427">
        <f>J427+L$2</f>
        <v>35</v>
      </c>
    </row>
    <row r="428" spans="1:13" x14ac:dyDescent="0.35">
      <c r="A428" s="5" t="s">
        <v>36</v>
      </c>
      <c r="B428" s="5" t="s">
        <v>7</v>
      </c>
      <c r="C428" s="6" t="s">
        <v>96</v>
      </c>
      <c r="D428" s="6">
        <v>3428</v>
      </c>
      <c r="E428" s="6" t="s">
        <v>12</v>
      </c>
      <c r="F428">
        <f t="shared" ref="F428:F429" si="29">M428</f>
        <v>128</v>
      </c>
      <c r="G428">
        <v>1.92</v>
      </c>
      <c r="H428" s="6" t="s">
        <v>17</v>
      </c>
      <c r="I428" s="16" t="s">
        <v>136</v>
      </c>
      <c r="J428">
        <v>125</v>
      </c>
      <c r="K428">
        <v>1.92</v>
      </c>
      <c r="M428">
        <f>J428+L$2</f>
        <v>128</v>
      </c>
    </row>
    <row r="429" spans="1:13" x14ac:dyDescent="0.35">
      <c r="A429" s="5" t="s">
        <v>36</v>
      </c>
      <c r="B429" s="5" t="s">
        <v>7</v>
      </c>
      <c r="C429" s="6" t="s">
        <v>96</v>
      </c>
      <c r="D429" s="6">
        <v>3429</v>
      </c>
      <c r="E429" s="6" t="s">
        <v>18</v>
      </c>
      <c r="F429">
        <f t="shared" si="29"/>
        <v>80</v>
      </c>
      <c r="G429">
        <v>4.5199999999999996</v>
      </c>
      <c r="H429" s="6" t="s">
        <v>17</v>
      </c>
      <c r="I429" s="16" t="s">
        <v>137</v>
      </c>
      <c r="J429">
        <v>77</v>
      </c>
      <c r="K429">
        <v>4.5199999999999996</v>
      </c>
      <c r="M429">
        <f>J429+L$2</f>
        <v>80</v>
      </c>
    </row>
    <row r="430" spans="1:13" hidden="1" x14ac:dyDescent="0.35">
      <c r="A430" s="5" t="s">
        <v>36</v>
      </c>
      <c r="B430" s="5" t="s">
        <v>7</v>
      </c>
      <c r="C430" s="6" t="s">
        <v>96</v>
      </c>
      <c r="D430" s="6">
        <v>3430</v>
      </c>
      <c r="E430" s="6" t="s">
        <v>37</v>
      </c>
      <c r="F430">
        <v>51</v>
      </c>
      <c r="G430">
        <v>1.3</v>
      </c>
      <c r="H430" s="6" t="s">
        <v>72</v>
      </c>
      <c r="I430" s="16" t="s">
        <v>136</v>
      </c>
      <c r="J430">
        <v>51</v>
      </c>
      <c r="K430">
        <v>1.3</v>
      </c>
      <c r="M430">
        <f>J430+L$2</f>
        <v>54</v>
      </c>
    </row>
    <row r="431" spans="1:13" x14ac:dyDescent="0.35">
      <c r="A431" s="5" t="s">
        <v>36</v>
      </c>
      <c r="B431" s="5" t="s">
        <v>7</v>
      </c>
      <c r="C431" s="6" t="s">
        <v>96</v>
      </c>
      <c r="D431" s="6">
        <v>3431</v>
      </c>
      <c r="E431" s="6" t="s">
        <v>12</v>
      </c>
      <c r="F431">
        <f t="shared" ref="F431:F434" si="30">M431</f>
        <v>43</v>
      </c>
      <c r="G431">
        <v>1</v>
      </c>
      <c r="H431" s="6" t="s">
        <v>22</v>
      </c>
      <c r="I431" s="16" t="s">
        <v>137</v>
      </c>
      <c r="J431">
        <v>40</v>
      </c>
      <c r="K431">
        <v>1</v>
      </c>
      <c r="M431">
        <f>J431+L$2</f>
        <v>43</v>
      </c>
    </row>
    <row r="432" spans="1:13" x14ac:dyDescent="0.35">
      <c r="A432" s="5" t="s">
        <v>36</v>
      </c>
      <c r="B432" s="5" t="s">
        <v>7</v>
      </c>
      <c r="C432" s="6" t="s">
        <v>96</v>
      </c>
      <c r="D432" s="6">
        <v>3432</v>
      </c>
      <c r="E432" s="6" t="s">
        <v>18</v>
      </c>
      <c r="F432">
        <f t="shared" si="30"/>
        <v>13</v>
      </c>
      <c r="G432">
        <v>4.0199999999999996</v>
      </c>
      <c r="H432" s="6" t="s">
        <v>17</v>
      </c>
      <c r="I432" s="16" t="s">
        <v>137</v>
      </c>
      <c r="J432">
        <v>10</v>
      </c>
      <c r="K432">
        <v>4.0199999999999996</v>
      </c>
      <c r="M432">
        <f>J432+L$2</f>
        <v>13</v>
      </c>
    </row>
    <row r="433" spans="1:13" x14ac:dyDescent="0.35">
      <c r="A433" s="5" t="s">
        <v>36</v>
      </c>
      <c r="B433" s="5" t="s">
        <v>7</v>
      </c>
      <c r="C433" s="6" t="s">
        <v>96</v>
      </c>
      <c r="D433" s="6">
        <v>3434</v>
      </c>
      <c r="E433" s="6" t="s">
        <v>12</v>
      </c>
      <c r="F433">
        <f t="shared" si="30"/>
        <v>73</v>
      </c>
      <c r="G433">
        <v>1.3</v>
      </c>
      <c r="H433" s="6" t="s">
        <v>22</v>
      </c>
      <c r="I433" s="16" t="s">
        <v>137</v>
      </c>
      <c r="J433">
        <v>70</v>
      </c>
      <c r="K433">
        <v>1.3</v>
      </c>
      <c r="M433">
        <f>J433+L$2</f>
        <v>73</v>
      </c>
    </row>
    <row r="434" spans="1:13" x14ac:dyDescent="0.35">
      <c r="A434" s="5" t="s">
        <v>36</v>
      </c>
      <c r="B434" s="5" t="s">
        <v>7</v>
      </c>
      <c r="C434" s="6" t="s">
        <v>96</v>
      </c>
      <c r="D434" s="6">
        <v>3435</v>
      </c>
      <c r="E434" s="6" t="s">
        <v>16</v>
      </c>
      <c r="F434">
        <f t="shared" si="30"/>
        <v>89</v>
      </c>
      <c r="G434">
        <v>1.42</v>
      </c>
      <c r="H434" s="6" t="s">
        <v>17</v>
      </c>
      <c r="I434" s="16" t="s">
        <v>137</v>
      </c>
      <c r="J434">
        <v>86</v>
      </c>
      <c r="K434">
        <v>1.42</v>
      </c>
      <c r="M434">
        <f>J434+L$2</f>
        <v>89</v>
      </c>
    </row>
    <row r="435" spans="1:13" hidden="1" x14ac:dyDescent="0.35">
      <c r="A435" s="5" t="s">
        <v>36</v>
      </c>
      <c r="B435" s="5" t="s">
        <v>7</v>
      </c>
      <c r="C435" s="6" t="s">
        <v>96</v>
      </c>
      <c r="D435" s="6">
        <v>3436</v>
      </c>
      <c r="E435" s="6" t="s">
        <v>37</v>
      </c>
      <c r="F435">
        <v>62</v>
      </c>
      <c r="G435">
        <v>1.2</v>
      </c>
      <c r="H435" s="6" t="s">
        <v>72</v>
      </c>
      <c r="I435" s="16" t="s">
        <v>136</v>
      </c>
      <c r="J435">
        <v>62</v>
      </c>
      <c r="K435">
        <v>1.2</v>
      </c>
      <c r="M435">
        <f>J435+L$2</f>
        <v>65</v>
      </c>
    </row>
    <row r="436" spans="1:13" x14ac:dyDescent="0.35">
      <c r="A436" s="5" t="s">
        <v>36</v>
      </c>
      <c r="B436" s="5" t="s">
        <v>7</v>
      </c>
      <c r="C436" s="6" t="s">
        <v>96</v>
      </c>
      <c r="D436" s="6">
        <v>3437</v>
      </c>
      <c r="E436" s="6" t="s">
        <v>38</v>
      </c>
      <c r="F436">
        <f t="shared" ref="F436:F437" si="31">M436</f>
        <v>44</v>
      </c>
      <c r="G436">
        <v>1.22</v>
      </c>
      <c r="H436" s="6" t="s">
        <v>17</v>
      </c>
      <c r="I436" s="16" t="s">
        <v>137</v>
      </c>
      <c r="J436">
        <v>41</v>
      </c>
      <c r="K436">
        <v>1.22</v>
      </c>
      <c r="M436">
        <f>J436+L$2</f>
        <v>44</v>
      </c>
    </row>
    <row r="437" spans="1:13" x14ac:dyDescent="0.35">
      <c r="A437" s="5" t="s">
        <v>33</v>
      </c>
      <c r="B437" s="5" t="s">
        <v>7</v>
      </c>
      <c r="C437" s="6" t="s">
        <v>97</v>
      </c>
      <c r="D437" s="6">
        <v>3448</v>
      </c>
      <c r="E437" s="6" t="s">
        <v>34</v>
      </c>
      <c r="F437">
        <f t="shared" si="31"/>
        <v>62</v>
      </c>
      <c r="G437">
        <v>2.7</v>
      </c>
      <c r="H437" s="6" t="s">
        <v>22</v>
      </c>
      <c r="I437" s="16" t="s">
        <v>136</v>
      </c>
      <c r="J437">
        <v>59</v>
      </c>
      <c r="K437">
        <v>2.7</v>
      </c>
      <c r="M437">
        <f>J437+L$2</f>
        <v>62</v>
      </c>
    </row>
    <row r="438" spans="1:13" hidden="1" x14ac:dyDescent="0.35">
      <c r="A438" s="5" t="s">
        <v>33</v>
      </c>
      <c r="B438" s="5" t="s">
        <v>7</v>
      </c>
      <c r="C438" s="6" t="s">
        <v>97</v>
      </c>
      <c r="D438" s="6">
        <v>3449</v>
      </c>
      <c r="E438" s="6" t="s">
        <v>13</v>
      </c>
      <c r="F438">
        <v>113</v>
      </c>
      <c r="G438">
        <v>0.5</v>
      </c>
      <c r="H438" s="6" t="s">
        <v>72</v>
      </c>
      <c r="I438" s="16" t="s">
        <v>135</v>
      </c>
      <c r="J438">
        <v>113</v>
      </c>
      <c r="K438">
        <v>0.5</v>
      </c>
      <c r="M438">
        <f>J438+L$2</f>
        <v>116</v>
      </c>
    </row>
    <row r="439" spans="1:13" hidden="1" x14ac:dyDescent="0.35">
      <c r="A439" s="5" t="s">
        <v>33</v>
      </c>
      <c r="B439" s="5" t="s">
        <v>7</v>
      </c>
      <c r="C439" s="6" t="s">
        <v>97</v>
      </c>
      <c r="D439" s="6">
        <v>3450</v>
      </c>
      <c r="E439" s="6" t="s">
        <v>35</v>
      </c>
      <c r="F439">
        <v>30</v>
      </c>
      <c r="G439">
        <v>1.9</v>
      </c>
      <c r="H439" s="6" t="s">
        <v>9</v>
      </c>
      <c r="J439">
        <v>30</v>
      </c>
      <c r="K439">
        <v>1.9</v>
      </c>
      <c r="M439">
        <f>J439+L$2</f>
        <v>33</v>
      </c>
    </row>
    <row r="440" spans="1:13" hidden="1" x14ac:dyDescent="0.35">
      <c r="A440" s="5" t="s">
        <v>33</v>
      </c>
      <c r="B440" s="5" t="s">
        <v>7</v>
      </c>
      <c r="C440" s="6" t="s">
        <v>97</v>
      </c>
      <c r="D440" s="6">
        <v>3451</v>
      </c>
      <c r="E440" s="6" t="s">
        <v>8</v>
      </c>
      <c r="F440">
        <v>85</v>
      </c>
      <c r="G440">
        <v>2</v>
      </c>
      <c r="H440" s="6" t="s">
        <v>72</v>
      </c>
      <c r="I440" s="2" t="s">
        <v>136</v>
      </c>
      <c r="J440">
        <v>85</v>
      </c>
      <c r="K440">
        <v>2</v>
      </c>
      <c r="M440">
        <f>J440+L$2</f>
        <v>88</v>
      </c>
    </row>
    <row r="441" spans="1:13" x14ac:dyDescent="0.35">
      <c r="A441" s="5" t="s">
        <v>33</v>
      </c>
      <c r="B441" s="5" t="s">
        <v>7</v>
      </c>
      <c r="C441" s="6" t="s">
        <v>97</v>
      </c>
      <c r="D441" s="6">
        <v>3453</v>
      </c>
      <c r="E441" s="6" t="s">
        <v>8</v>
      </c>
      <c r="F441">
        <f>M441</f>
        <v>73</v>
      </c>
      <c r="G441">
        <v>0.9</v>
      </c>
      <c r="H441" s="6" t="s">
        <v>22</v>
      </c>
      <c r="I441" s="2" t="s">
        <v>136</v>
      </c>
      <c r="J441">
        <v>70</v>
      </c>
      <c r="K441">
        <v>0.9</v>
      </c>
      <c r="M441">
        <f>J441+L$2</f>
        <v>73</v>
      </c>
    </row>
    <row r="442" spans="1:13" hidden="1" x14ac:dyDescent="0.35">
      <c r="A442" s="5" t="s">
        <v>33</v>
      </c>
      <c r="B442" s="5" t="s">
        <v>7</v>
      </c>
      <c r="C442" s="6" t="s">
        <v>97</v>
      </c>
      <c r="D442" s="6">
        <v>3454</v>
      </c>
      <c r="E442" s="6" t="s">
        <v>8</v>
      </c>
      <c r="F442">
        <v>77</v>
      </c>
      <c r="G442">
        <v>1.3</v>
      </c>
      <c r="H442" s="6" t="s">
        <v>72</v>
      </c>
      <c r="J442">
        <v>77</v>
      </c>
      <c r="K442">
        <v>1.3</v>
      </c>
      <c r="M442">
        <f>J442+L$2</f>
        <v>80</v>
      </c>
    </row>
    <row r="443" spans="1:13" hidden="1" x14ac:dyDescent="0.35">
      <c r="A443" s="5" t="s">
        <v>33</v>
      </c>
      <c r="B443" s="5" t="s">
        <v>7</v>
      </c>
      <c r="C443" s="6" t="s">
        <v>97</v>
      </c>
      <c r="D443" s="6">
        <v>3455</v>
      </c>
      <c r="E443" s="6" t="s">
        <v>8</v>
      </c>
      <c r="F443">
        <v>97</v>
      </c>
      <c r="G443">
        <v>1.1000000000000001</v>
      </c>
      <c r="H443" s="6" t="s">
        <v>72</v>
      </c>
      <c r="J443">
        <v>97</v>
      </c>
      <c r="K443">
        <v>1.1000000000000001</v>
      </c>
      <c r="M443">
        <f>J443+L$2</f>
        <v>100</v>
      </c>
    </row>
    <row r="444" spans="1:13" hidden="1" x14ac:dyDescent="0.35">
      <c r="A444" s="5" t="s">
        <v>33</v>
      </c>
      <c r="B444" s="5" t="s">
        <v>7</v>
      </c>
      <c r="C444" s="6" t="s">
        <v>97</v>
      </c>
      <c r="D444" s="6">
        <v>3457</v>
      </c>
      <c r="E444" s="6" t="s">
        <v>13</v>
      </c>
      <c r="F444">
        <v>125</v>
      </c>
      <c r="G444">
        <v>1.9</v>
      </c>
      <c r="H444" s="6" t="s">
        <v>72</v>
      </c>
      <c r="I444" s="2" t="s">
        <v>137</v>
      </c>
      <c r="J444">
        <v>125</v>
      </c>
      <c r="K444">
        <v>1.9</v>
      </c>
      <c r="M444">
        <f>J444+L$2</f>
        <v>128</v>
      </c>
    </row>
    <row r="445" spans="1:13" hidden="1" x14ac:dyDescent="0.35">
      <c r="A445" s="5" t="s">
        <v>33</v>
      </c>
      <c r="B445" s="5" t="s">
        <v>7</v>
      </c>
      <c r="C445" s="6" t="s">
        <v>97</v>
      </c>
      <c r="D445" s="6">
        <v>3458</v>
      </c>
      <c r="E445" s="6" t="s">
        <v>13</v>
      </c>
      <c r="F445">
        <v>83</v>
      </c>
      <c r="G445">
        <v>1.5</v>
      </c>
      <c r="H445" s="6" t="s">
        <v>72</v>
      </c>
      <c r="I445" s="2" t="s">
        <v>137</v>
      </c>
      <c r="J445">
        <v>83</v>
      </c>
      <c r="K445">
        <v>1.5</v>
      </c>
      <c r="M445">
        <f>J445+L$2</f>
        <v>86</v>
      </c>
    </row>
    <row r="446" spans="1:13" hidden="1" x14ac:dyDescent="0.35">
      <c r="A446" s="5" t="s">
        <v>33</v>
      </c>
      <c r="B446" s="5" t="s">
        <v>7</v>
      </c>
      <c r="C446" s="6" t="s">
        <v>97</v>
      </c>
      <c r="D446" s="6">
        <v>3459</v>
      </c>
      <c r="E446" s="6" t="s">
        <v>13</v>
      </c>
      <c r="F446">
        <v>79</v>
      </c>
      <c r="G446">
        <v>2</v>
      </c>
      <c r="H446" s="6" t="s">
        <v>72</v>
      </c>
      <c r="I446" s="2" t="s">
        <v>136</v>
      </c>
      <c r="J446">
        <v>79</v>
      </c>
      <c r="K446">
        <v>2</v>
      </c>
      <c r="M446">
        <f>J446+L$2</f>
        <v>82</v>
      </c>
    </row>
    <row r="447" spans="1:13" hidden="1" x14ac:dyDescent="0.35">
      <c r="A447" s="5" t="s">
        <v>58</v>
      </c>
      <c r="B447" s="5" t="s">
        <v>25</v>
      </c>
      <c r="C447" s="6" t="s">
        <v>98</v>
      </c>
      <c r="D447" s="6">
        <v>3461</v>
      </c>
      <c r="E447" s="6" t="s">
        <v>47</v>
      </c>
      <c r="F447">
        <v>46</v>
      </c>
      <c r="G447">
        <v>1.3</v>
      </c>
      <c r="H447" s="6" t="s">
        <v>72</v>
      </c>
      <c r="J447">
        <v>46</v>
      </c>
      <c r="K447">
        <v>1.3</v>
      </c>
    </row>
    <row r="448" spans="1:13" hidden="1" x14ac:dyDescent="0.35">
      <c r="A448" s="5" t="s">
        <v>33</v>
      </c>
      <c r="B448" s="5" t="s">
        <v>7</v>
      </c>
      <c r="C448" s="6" t="s">
        <v>97</v>
      </c>
      <c r="D448" s="6">
        <v>3462</v>
      </c>
      <c r="E448" s="6" t="s">
        <v>35</v>
      </c>
      <c r="F448">
        <v>53</v>
      </c>
      <c r="G448">
        <v>1.3</v>
      </c>
      <c r="H448" s="6" t="s">
        <v>72</v>
      </c>
      <c r="I448" s="17" t="s">
        <v>137</v>
      </c>
      <c r="J448">
        <v>53</v>
      </c>
      <c r="K448">
        <v>1.3</v>
      </c>
      <c r="M448">
        <f>J448+L$2</f>
        <v>56</v>
      </c>
    </row>
    <row r="449" spans="1:13" x14ac:dyDescent="0.35">
      <c r="A449" s="5" t="s">
        <v>33</v>
      </c>
      <c r="B449" s="5" t="s">
        <v>7</v>
      </c>
      <c r="C449" s="6" t="s">
        <v>97</v>
      </c>
      <c r="D449" s="6">
        <v>3463</v>
      </c>
      <c r="E449" s="6" t="s">
        <v>12</v>
      </c>
      <c r="F449">
        <f>M449</f>
        <v>98</v>
      </c>
      <c r="G449">
        <v>4.5999999999999996</v>
      </c>
      <c r="H449" s="6" t="s">
        <v>22</v>
      </c>
      <c r="I449" s="17" t="s">
        <v>137</v>
      </c>
      <c r="J449">
        <v>95</v>
      </c>
      <c r="K449">
        <v>4.5999999999999996</v>
      </c>
      <c r="M449">
        <f>J449+L$2</f>
        <v>98</v>
      </c>
    </row>
    <row r="450" spans="1:13" hidden="1" x14ac:dyDescent="0.35">
      <c r="A450" s="5" t="s">
        <v>33</v>
      </c>
      <c r="B450" s="5" t="s">
        <v>7</v>
      </c>
      <c r="C450" s="6" t="s">
        <v>97</v>
      </c>
      <c r="D450" s="6">
        <v>3464</v>
      </c>
      <c r="E450" s="6" t="s">
        <v>8</v>
      </c>
      <c r="F450">
        <v>18</v>
      </c>
      <c r="G450">
        <v>1.3</v>
      </c>
      <c r="H450" s="6" t="s">
        <v>72</v>
      </c>
      <c r="I450" s="17" t="s">
        <v>136</v>
      </c>
      <c r="J450">
        <v>18</v>
      </c>
      <c r="K450">
        <v>1.3</v>
      </c>
      <c r="M450">
        <f>J450+L$2</f>
        <v>21</v>
      </c>
    </row>
    <row r="451" spans="1:13" hidden="1" x14ac:dyDescent="0.35">
      <c r="A451" s="5" t="s">
        <v>66</v>
      </c>
      <c r="B451" s="5" t="s">
        <v>25</v>
      </c>
      <c r="C451" s="6" t="s">
        <v>99</v>
      </c>
      <c r="D451" s="6">
        <v>3701</v>
      </c>
      <c r="E451" s="6" t="s">
        <v>19</v>
      </c>
      <c r="F451">
        <v>70</v>
      </c>
      <c r="G451">
        <v>2.7</v>
      </c>
      <c r="H451" s="6" t="s">
        <v>17</v>
      </c>
      <c r="J451">
        <v>70</v>
      </c>
      <c r="K451">
        <v>2.7</v>
      </c>
    </row>
    <row r="452" spans="1:13" x14ac:dyDescent="0.35">
      <c r="A452" s="5" t="s">
        <v>67</v>
      </c>
      <c r="B452" s="5" t="s">
        <v>7</v>
      </c>
      <c r="C452" s="6" t="s">
        <v>100</v>
      </c>
      <c r="D452" s="6">
        <v>3701</v>
      </c>
      <c r="E452" s="6" t="s">
        <v>68</v>
      </c>
      <c r="F452">
        <f>M452</f>
        <v>21</v>
      </c>
      <c r="G452">
        <v>2.92</v>
      </c>
      <c r="H452" s="6" t="s">
        <v>17</v>
      </c>
      <c r="J452">
        <v>18</v>
      </c>
      <c r="K452">
        <v>2.92</v>
      </c>
      <c r="M452">
        <f>J452+L$2</f>
        <v>21</v>
      </c>
    </row>
    <row r="453" spans="1:13" hidden="1" x14ac:dyDescent="0.35">
      <c r="A453" s="5" t="s">
        <v>66</v>
      </c>
      <c r="B453" s="5" t="s">
        <v>25</v>
      </c>
      <c r="C453" s="6" t="s">
        <v>99</v>
      </c>
      <c r="D453" s="6">
        <v>3702</v>
      </c>
      <c r="E453" s="6" t="s">
        <v>19</v>
      </c>
      <c r="F453">
        <v>99</v>
      </c>
      <c r="G453">
        <v>1.4</v>
      </c>
      <c r="H453" s="6" t="s">
        <v>9</v>
      </c>
      <c r="J453">
        <v>99</v>
      </c>
      <c r="K453">
        <v>1.4</v>
      </c>
    </row>
    <row r="454" spans="1:13" hidden="1" x14ac:dyDescent="0.35">
      <c r="A454" s="5" t="s">
        <v>67</v>
      </c>
      <c r="B454" s="5" t="s">
        <v>7</v>
      </c>
      <c r="C454" s="6" t="s">
        <v>100</v>
      </c>
      <c r="D454" s="6">
        <v>3702</v>
      </c>
      <c r="E454" s="6" t="s">
        <v>8</v>
      </c>
      <c r="F454">
        <v>105</v>
      </c>
      <c r="G454">
        <v>0.5</v>
      </c>
      <c r="H454" s="6" t="s">
        <v>72</v>
      </c>
      <c r="I454" s="2" t="s">
        <v>136</v>
      </c>
      <c r="J454">
        <v>105</v>
      </c>
      <c r="K454">
        <v>0.5</v>
      </c>
      <c r="M454">
        <f>J454+L$2</f>
        <v>108</v>
      </c>
    </row>
    <row r="455" spans="1:13" hidden="1" x14ac:dyDescent="0.35">
      <c r="A455" s="5" t="s">
        <v>67</v>
      </c>
      <c r="B455" s="5" t="s">
        <v>7</v>
      </c>
      <c r="C455" s="6" t="s">
        <v>100</v>
      </c>
      <c r="D455" s="6">
        <v>3703</v>
      </c>
      <c r="E455" s="6" t="s">
        <v>8</v>
      </c>
      <c r="F455">
        <v>35</v>
      </c>
      <c r="G455">
        <v>1.5</v>
      </c>
      <c r="H455" s="6" t="s">
        <v>72</v>
      </c>
      <c r="I455" s="2" t="s">
        <v>136</v>
      </c>
      <c r="J455">
        <v>35</v>
      </c>
      <c r="K455">
        <v>1.5</v>
      </c>
      <c r="M455">
        <f>J455+L$2</f>
        <v>38</v>
      </c>
    </row>
    <row r="456" spans="1:13" hidden="1" x14ac:dyDescent="0.35">
      <c r="A456" s="5" t="s">
        <v>66</v>
      </c>
      <c r="B456" s="5" t="s">
        <v>25</v>
      </c>
      <c r="C456" s="6" t="s">
        <v>99</v>
      </c>
      <c r="D456" s="6">
        <v>3704</v>
      </c>
      <c r="E456" s="6" t="s">
        <v>19</v>
      </c>
      <c r="F456">
        <v>18</v>
      </c>
      <c r="G456">
        <v>1.2</v>
      </c>
      <c r="H456" s="6" t="s">
        <v>17</v>
      </c>
      <c r="I456" s="2" t="s">
        <v>137</v>
      </c>
      <c r="J456">
        <v>18</v>
      </c>
      <c r="K456">
        <v>1.2</v>
      </c>
    </row>
    <row r="457" spans="1:13" x14ac:dyDescent="0.35">
      <c r="A457" s="5" t="s">
        <v>67</v>
      </c>
      <c r="B457" s="5" t="s">
        <v>7</v>
      </c>
      <c r="C457" s="6" t="s">
        <v>100</v>
      </c>
      <c r="D457" s="6">
        <v>3704</v>
      </c>
      <c r="E457" s="6" t="s">
        <v>16</v>
      </c>
      <c r="F457">
        <f>M457</f>
        <v>128</v>
      </c>
      <c r="G457">
        <v>2.4</v>
      </c>
      <c r="H457" s="6" t="s">
        <v>22</v>
      </c>
      <c r="J457">
        <v>125</v>
      </c>
      <c r="K457">
        <v>2.4</v>
      </c>
      <c r="M457">
        <f>J457+L$2</f>
        <v>128</v>
      </c>
    </row>
    <row r="458" spans="1:13" hidden="1" x14ac:dyDescent="0.35">
      <c r="A458" s="5" t="s">
        <v>66</v>
      </c>
      <c r="B458" s="5" t="s">
        <v>25</v>
      </c>
      <c r="C458" s="6" t="s">
        <v>99</v>
      </c>
      <c r="D458" s="6">
        <v>3705</v>
      </c>
      <c r="E458" s="6" t="s">
        <v>19</v>
      </c>
      <c r="F458">
        <v>37</v>
      </c>
      <c r="G458">
        <v>2.1</v>
      </c>
      <c r="H458" s="6" t="s">
        <v>9</v>
      </c>
      <c r="J458">
        <v>37</v>
      </c>
      <c r="K458">
        <v>2.1</v>
      </c>
    </row>
    <row r="459" spans="1:13" x14ac:dyDescent="0.35">
      <c r="A459" s="5" t="s">
        <v>67</v>
      </c>
      <c r="B459" s="5" t="s">
        <v>7</v>
      </c>
      <c r="C459" s="6" t="s">
        <v>100</v>
      </c>
      <c r="D459" s="6">
        <v>3705</v>
      </c>
      <c r="E459" s="6" t="s">
        <v>68</v>
      </c>
      <c r="F459">
        <f>M459</f>
        <v>37</v>
      </c>
      <c r="G459">
        <v>2.72</v>
      </c>
      <c r="H459" s="6" t="s">
        <v>17</v>
      </c>
      <c r="J459">
        <v>34</v>
      </c>
      <c r="K459">
        <v>2.72</v>
      </c>
      <c r="M459">
        <f>J459+L$2</f>
        <v>37</v>
      </c>
    </row>
    <row r="460" spans="1:13" hidden="1" x14ac:dyDescent="0.35">
      <c r="A460" s="5" t="s">
        <v>66</v>
      </c>
      <c r="B460" s="5" t="s">
        <v>25</v>
      </c>
      <c r="C460" s="6" t="s">
        <v>99</v>
      </c>
      <c r="D460" s="6">
        <v>3706</v>
      </c>
      <c r="E460" s="6" t="s">
        <v>19</v>
      </c>
      <c r="F460">
        <v>57</v>
      </c>
      <c r="G460">
        <v>1.7</v>
      </c>
      <c r="H460" s="6" t="s">
        <v>9</v>
      </c>
      <c r="J460">
        <v>57</v>
      </c>
      <c r="K460">
        <v>1.7</v>
      </c>
    </row>
    <row r="461" spans="1:13" hidden="1" x14ac:dyDescent="0.35">
      <c r="A461" s="5" t="s">
        <v>67</v>
      </c>
      <c r="B461" s="5" t="s">
        <v>7</v>
      </c>
      <c r="C461" s="6" t="s">
        <v>100</v>
      </c>
      <c r="D461" s="6">
        <v>3706</v>
      </c>
      <c r="E461" s="6" t="s">
        <v>13</v>
      </c>
      <c r="F461">
        <v>18</v>
      </c>
      <c r="G461">
        <v>0.8</v>
      </c>
      <c r="H461" s="6" t="s">
        <v>72</v>
      </c>
      <c r="I461" s="2" t="s">
        <v>135</v>
      </c>
      <c r="J461">
        <v>18</v>
      </c>
      <c r="K461">
        <v>0.8</v>
      </c>
      <c r="M461">
        <f>J461+L$2</f>
        <v>21</v>
      </c>
    </row>
    <row r="462" spans="1:13" hidden="1" x14ac:dyDescent="0.35">
      <c r="A462" s="5" t="s">
        <v>66</v>
      </c>
      <c r="B462" s="5" t="s">
        <v>25</v>
      </c>
      <c r="C462" s="6" t="s">
        <v>99</v>
      </c>
      <c r="D462" s="6">
        <v>3707</v>
      </c>
      <c r="E462" s="6" t="s">
        <v>19</v>
      </c>
      <c r="F462">
        <v>93</v>
      </c>
      <c r="G462">
        <v>1.8</v>
      </c>
      <c r="H462" s="6" t="s">
        <v>9</v>
      </c>
      <c r="J462">
        <v>93</v>
      </c>
      <c r="K462">
        <v>1.8</v>
      </c>
    </row>
    <row r="463" spans="1:13" x14ac:dyDescent="0.35">
      <c r="A463" s="5" t="s">
        <v>67</v>
      </c>
      <c r="B463" s="5" t="s">
        <v>7</v>
      </c>
      <c r="C463" s="6" t="s">
        <v>100</v>
      </c>
      <c r="D463" s="6">
        <v>3707</v>
      </c>
      <c r="E463" s="6" t="s">
        <v>19</v>
      </c>
      <c r="F463">
        <f>M463</f>
        <v>21</v>
      </c>
      <c r="G463">
        <v>2.42</v>
      </c>
      <c r="H463" s="6" t="s">
        <v>17</v>
      </c>
      <c r="J463">
        <v>18</v>
      </c>
      <c r="K463">
        <v>2.42</v>
      </c>
      <c r="M463">
        <f>J463+L$2</f>
        <v>21</v>
      </c>
    </row>
    <row r="464" spans="1:13" hidden="1" x14ac:dyDescent="0.35">
      <c r="A464" s="5" t="s">
        <v>66</v>
      </c>
      <c r="B464" s="5" t="s">
        <v>25</v>
      </c>
      <c r="C464" s="6" t="s">
        <v>99</v>
      </c>
      <c r="D464" s="6">
        <v>3708</v>
      </c>
      <c r="E464" s="6" t="s">
        <v>19</v>
      </c>
      <c r="F464">
        <v>243</v>
      </c>
      <c r="G464">
        <v>2</v>
      </c>
      <c r="H464" s="6" t="s">
        <v>17</v>
      </c>
      <c r="I464" s="2" t="s">
        <v>136</v>
      </c>
      <c r="J464">
        <v>243</v>
      </c>
      <c r="K464">
        <v>2</v>
      </c>
    </row>
    <row r="465" spans="1:13" hidden="1" x14ac:dyDescent="0.35">
      <c r="A465" s="5" t="s">
        <v>67</v>
      </c>
      <c r="B465" s="5" t="s">
        <v>7</v>
      </c>
      <c r="C465" s="6" t="s">
        <v>100</v>
      </c>
      <c r="D465" s="6">
        <v>3709</v>
      </c>
      <c r="E465" s="6" t="s">
        <v>16</v>
      </c>
      <c r="F465">
        <v>46</v>
      </c>
      <c r="G465">
        <v>1.7</v>
      </c>
      <c r="H465" s="6" t="s">
        <v>9</v>
      </c>
      <c r="J465">
        <v>46</v>
      </c>
      <c r="K465">
        <v>1.7</v>
      </c>
      <c r="M465">
        <f>J465+L$2</f>
        <v>49</v>
      </c>
    </row>
    <row r="466" spans="1:13" hidden="1" x14ac:dyDescent="0.35">
      <c r="A466" s="5" t="s">
        <v>67</v>
      </c>
      <c r="B466" s="5" t="s">
        <v>7</v>
      </c>
      <c r="C466" s="6" t="s">
        <v>100</v>
      </c>
      <c r="D466" s="6">
        <v>3711</v>
      </c>
      <c r="E466" s="6" t="s">
        <v>68</v>
      </c>
      <c r="F466">
        <v>35</v>
      </c>
      <c r="G466">
        <v>2.2000000000000002</v>
      </c>
      <c r="H466" s="6" t="s">
        <v>9</v>
      </c>
      <c r="J466">
        <v>35</v>
      </c>
      <c r="K466">
        <v>2.2000000000000002</v>
      </c>
      <c r="M466">
        <f>J466+L$2</f>
        <v>38</v>
      </c>
    </row>
    <row r="467" spans="1:13" x14ac:dyDescent="0.35">
      <c r="A467" s="5" t="s">
        <v>67</v>
      </c>
      <c r="B467" s="5" t="s">
        <v>7</v>
      </c>
      <c r="C467" s="6" t="s">
        <v>100</v>
      </c>
      <c r="D467" s="6">
        <v>3713</v>
      </c>
      <c r="E467" s="6" t="s">
        <v>68</v>
      </c>
      <c r="F467">
        <f>M467</f>
        <v>47</v>
      </c>
      <c r="G467">
        <v>0.8</v>
      </c>
      <c r="H467" s="6" t="s">
        <v>22</v>
      </c>
      <c r="J467">
        <v>44</v>
      </c>
      <c r="K467">
        <v>0.8</v>
      </c>
      <c r="M467">
        <f>J467+L$2</f>
        <v>47</v>
      </c>
    </row>
    <row r="468" spans="1:13" hidden="1" x14ac:dyDescent="0.35">
      <c r="A468" s="5" t="s">
        <v>69</v>
      </c>
      <c r="B468" s="5" t="s">
        <v>7</v>
      </c>
      <c r="C468" s="6" t="s">
        <v>101</v>
      </c>
      <c r="D468" s="6">
        <v>3714</v>
      </c>
      <c r="E468" s="6" t="s">
        <v>35</v>
      </c>
      <c r="F468">
        <v>20</v>
      </c>
      <c r="G468">
        <v>0.8</v>
      </c>
      <c r="H468" s="6" t="s">
        <v>72</v>
      </c>
      <c r="J468">
        <v>20</v>
      </c>
      <c r="K468">
        <v>0.8</v>
      </c>
      <c r="M468">
        <f>J468+L$2</f>
        <v>23</v>
      </c>
    </row>
    <row r="469" spans="1:13" hidden="1" x14ac:dyDescent="0.35">
      <c r="A469" s="5" t="s">
        <v>61</v>
      </c>
      <c r="B469" s="5" t="s">
        <v>7</v>
      </c>
      <c r="C469" s="6" t="s">
        <v>102</v>
      </c>
      <c r="D469" s="6">
        <v>3715</v>
      </c>
      <c r="E469" s="6" t="s">
        <v>43</v>
      </c>
      <c r="F469">
        <v>15</v>
      </c>
      <c r="G469">
        <v>0.9</v>
      </c>
      <c r="H469" s="6" t="s">
        <v>72</v>
      </c>
      <c r="J469">
        <v>15</v>
      </c>
      <c r="K469">
        <v>0.9</v>
      </c>
      <c r="M469">
        <f>J469+L$2</f>
        <v>18</v>
      </c>
    </row>
    <row r="470" spans="1:13" hidden="1" x14ac:dyDescent="0.35">
      <c r="A470" s="5" t="s">
        <v>61</v>
      </c>
      <c r="B470" s="5" t="s">
        <v>25</v>
      </c>
      <c r="C470" s="6" t="s">
        <v>103</v>
      </c>
      <c r="D470" s="6">
        <v>3716</v>
      </c>
      <c r="E470" s="6" t="s">
        <v>35</v>
      </c>
      <c r="F470">
        <v>25</v>
      </c>
      <c r="G470">
        <v>4</v>
      </c>
      <c r="H470" s="6" t="s">
        <v>72</v>
      </c>
      <c r="J470">
        <v>25</v>
      </c>
      <c r="K470">
        <v>4</v>
      </c>
    </row>
    <row r="471" spans="1:13" x14ac:dyDescent="0.35">
      <c r="A471" s="5" t="s">
        <v>69</v>
      </c>
      <c r="B471" s="5" t="s">
        <v>7</v>
      </c>
      <c r="C471" s="6" t="s">
        <v>101</v>
      </c>
      <c r="D471" s="6">
        <v>3716</v>
      </c>
      <c r="E471" s="6" t="s">
        <v>35</v>
      </c>
      <c r="F471">
        <f>M471</f>
        <v>21</v>
      </c>
      <c r="G471">
        <v>2.7</v>
      </c>
      <c r="H471" s="6" t="s">
        <v>22</v>
      </c>
      <c r="I471" s="2" t="s">
        <v>135</v>
      </c>
      <c r="J471">
        <v>18</v>
      </c>
      <c r="K471">
        <v>2.7</v>
      </c>
      <c r="M471">
        <f>J471+L$2</f>
        <v>21</v>
      </c>
    </row>
    <row r="472" spans="1:13" hidden="1" x14ac:dyDescent="0.35">
      <c r="A472" s="5" t="s">
        <v>69</v>
      </c>
      <c r="B472" s="5" t="s">
        <v>7</v>
      </c>
      <c r="C472" s="6" t="s">
        <v>101</v>
      </c>
      <c r="D472" s="6">
        <v>3717</v>
      </c>
      <c r="E472" s="6" t="s">
        <v>35</v>
      </c>
      <c r="F472">
        <v>53</v>
      </c>
      <c r="G472">
        <v>2.2000000000000002</v>
      </c>
      <c r="H472" s="6" t="s">
        <v>9</v>
      </c>
      <c r="J472">
        <v>53</v>
      </c>
      <c r="K472">
        <v>2.2000000000000002</v>
      </c>
      <c r="M472">
        <f>J472+L$2</f>
        <v>56</v>
      </c>
    </row>
    <row r="473" spans="1:13" x14ac:dyDescent="0.35">
      <c r="A473" s="5" t="s">
        <v>69</v>
      </c>
      <c r="B473" s="5" t="s">
        <v>7</v>
      </c>
      <c r="C473" s="6" t="s">
        <v>101</v>
      </c>
      <c r="D473" s="6">
        <v>3718</v>
      </c>
      <c r="E473" s="6" t="s">
        <v>70</v>
      </c>
      <c r="F473">
        <f>M473</f>
        <v>148</v>
      </c>
      <c r="G473">
        <v>2.12</v>
      </c>
      <c r="H473" s="6" t="s">
        <v>17</v>
      </c>
      <c r="I473" s="2" t="s">
        <v>135</v>
      </c>
      <c r="J473">
        <v>145</v>
      </c>
      <c r="K473">
        <v>2.12</v>
      </c>
      <c r="M473">
        <f>J473+L$2</f>
        <v>148</v>
      </c>
    </row>
    <row r="474" spans="1:13" hidden="1" x14ac:dyDescent="0.35">
      <c r="A474" s="5" t="s">
        <v>66</v>
      </c>
      <c r="B474" s="5" t="s">
        <v>25</v>
      </c>
      <c r="C474" s="6" t="s">
        <v>99</v>
      </c>
      <c r="D474" s="6">
        <v>3719</v>
      </c>
      <c r="E474" s="6" t="s">
        <v>19</v>
      </c>
      <c r="F474">
        <v>95</v>
      </c>
      <c r="G474">
        <v>2.4</v>
      </c>
      <c r="H474" s="6" t="s">
        <v>9</v>
      </c>
      <c r="J474">
        <v>95</v>
      </c>
      <c r="K474">
        <v>2.4</v>
      </c>
    </row>
    <row r="475" spans="1:13" x14ac:dyDescent="0.35">
      <c r="A475" s="5" t="s">
        <v>69</v>
      </c>
      <c r="B475" s="5" t="s">
        <v>7</v>
      </c>
      <c r="C475" s="6" t="s">
        <v>101</v>
      </c>
      <c r="D475" s="6">
        <v>3719</v>
      </c>
      <c r="E475" s="6" t="s">
        <v>70</v>
      </c>
      <c r="F475">
        <f>M475</f>
        <v>33</v>
      </c>
      <c r="G475">
        <v>4.12</v>
      </c>
      <c r="H475" s="6" t="s">
        <v>17</v>
      </c>
      <c r="I475" s="2" t="s">
        <v>135</v>
      </c>
      <c r="J475">
        <v>30</v>
      </c>
      <c r="K475">
        <v>4.12</v>
      </c>
      <c r="M475">
        <f>J475+L$2</f>
        <v>33</v>
      </c>
    </row>
    <row r="476" spans="1:13" hidden="1" x14ac:dyDescent="0.35">
      <c r="A476" s="5" t="s">
        <v>61</v>
      </c>
      <c r="B476" s="5" t="s">
        <v>7</v>
      </c>
      <c r="C476" s="6" t="s">
        <v>102</v>
      </c>
      <c r="D476" s="6">
        <v>3720</v>
      </c>
      <c r="E476" s="6" t="s">
        <v>47</v>
      </c>
      <c r="F476">
        <v>37</v>
      </c>
      <c r="G476">
        <v>2.1</v>
      </c>
      <c r="H476" s="6" t="s">
        <v>72</v>
      </c>
      <c r="J476">
        <v>37</v>
      </c>
      <c r="K476">
        <v>2.1</v>
      </c>
      <c r="M476">
        <f>J476+L$2</f>
        <v>40</v>
      </c>
    </row>
    <row r="477" spans="1:13" hidden="1" x14ac:dyDescent="0.35">
      <c r="A477" s="5" t="s">
        <v>69</v>
      </c>
      <c r="B477" s="5" t="s">
        <v>7</v>
      </c>
      <c r="C477" s="6" t="s">
        <v>101</v>
      </c>
      <c r="D477" s="6">
        <v>3720</v>
      </c>
      <c r="E477" s="6" t="s">
        <v>47</v>
      </c>
      <c r="F477">
        <v>36</v>
      </c>
      <c r="G477">
        <v>2.4</v>
      </c>
      <c r="H477" s="6" t="s">
        <v>9</v>
      </c>
      <c r="J477">
        <v>36</v>
      </c>
      <c r="K477">
        <v>2.4</v>
      </c>
      <c r="M477">
        <f>J477+L$2</f>
        <v>39</v>
      </c>
    </row>
    <row r="478" spans="1:13" hidden="1" x14ac:dyDescent="0.35">
      <c r="A478" s="5" t="s">
        <v>67</v>
      </c>
      <c r="B478" s="5" t="s">
        <v>11</v>
      </c>
      <c r="C478" s="6" t="s">
        <v>104</v>
      </c>
      <c r="D478" s="6">
        <v>3721</v>
      </c>
      <c r="E478" s="6" t="s">
        <v>12</v>
      </c>
      <c r="F478">
        <v>18</v>
      </c>
      <c r="G478">
        <v>2.59</v>
      </c>
      <c r="H478" s="6" t="s">
        <v>9</v>
      </c>
      <c r="J478">
        <v>18</v>
      </c>
      <c r="K478">
        <v>2.59</v>
      </c>
    </row>
    <row r="479" spans="1:13" x14ac:dyDescent="0.35">
      <c r="A479" s="5" t="s">
        <v>61</v>
      </c>
      <c r="B479" s="5" t="s">
        <v>7</v>
      </c>
      <c r="C479" s="6" t="s">
        <v>102</v>
      </c>
      <c r="D479" s="6">
        <v>3721</v>
      </c>
      <c r="E479" s="6" t="s">
        <v>8</v>
      </c>
      <c r="F479">
        <f t="shared" ref="F479:F480" si="32">M479</f>
        <v>93</v>
      </c>
      <c r="G479">
        <v>2.72</v>
      </c>
      <c r="H479" s="6" t="s">
        <v>17</v>
      </c>
      <c r="I479" s="2" t="s">
        <v>135</v>
      </c>
      <c r="J479">
        <v>90</v>
      </c>
      <c r="K479">
        <v>2.72</v>
      </c>
      <c r="M479">
        <f>J479+L$2</f>
        <v>93</v>
      </c>
    </row>
    <row r="480" spans="1:13" x14ac:dyDescent="0.35">
      <c r="A480" s="5" t="s">
        <v>67</v>
      </c>
      <c r="B480" s="5" t="s">
        <v>7</v>
      </c>
      <c r="C480" s="6" t="s">
        <v>100</v>
      </c>
      <c r="D480" s="6">
        <v>3722</v>
      </c>
      <c r="E480" s="6" t="s">
        <v>8</v>
      </c>
      <c r="F480">
        <f t="shared" si="32"/>
        <v>105</v>
      </c>
      <c r="G480">
        <v>2.8200000000000003</v>
      </c>
      <c r="H480" s="6" t="s">
        <v>17</v>
      </c>
      <c r="I480" s="2" t="s">
        <v>135</v>
      </c>
      <c r="J480">
        <v>102</v>
      </c>
      <c r="K480">
        <v>2.8200000000000003</v>
      </c>
      <c r="M480">
        <f>J480+L$2</f>
        <v>105</v>
      </c>
    </row>
    <row r="481" spans="1:13" hidden="1" x14ac:dyDescent="0.35">
      <c r="A481" s="5" t="s">
        <v>66</v>
      </c>
      <c r="B481" s="5" t="s">
        <v>25</v>
      </c>
      <c r="C481" s="6" t="s">
        <v>99</v>
      </c>
      <c r="D481" s="6">
        <v>3723</v>
      </c>
      <c r="E481" s="6" t="s">
        <v>19</v>
      </c>
      <c r="F481">
        <v>111</v>
      </c>
      <c r="G481">
        <v>3.7</v>
      </c>
      <c r="H481" s="6" t="s">
        <v>9</v>
      </c>
      <c r="J481">
        <v>111</v>
      </c>
      <c r="K481">
        <v>3.7</v>
      </c>
    </row>
    <row r="482" spans="1:13" hidden="1" x14ac:dyDescent="0.35">
      <c r="A482" s="5" t="s">
        <v>67</v>
      </c>
      <c r="B482" s="5" t="s">
        <v>7</v>
      </c>
      <c r="C482" s="6" t="s">
        <v>100</v>
      </c>
      <c r="D482" s="6">
        <v>3723</v>
      </c>
      <c r="E482" s="6" t="s">
        <v>8</v>
      </c>
      <c r="F482">
        <v>116</v>
      </c>
      <c r="G482">
        <v>2.7</v>
      </c>
      <c r="H482" s="6" t="s">
        <v>9</v>
      </c>
      <c r="J482">
        <v>116</v>
      </c>
      <c r="K482">
        <v>2.7</v>
      </c>
      <c r="M482">
        <f>J482+L$2</f>
        <v>119</v>
      </c>
    </row>
    <row r="483" spans="1:13" x14ac:dyDescent="0.35">
      <c r="A483" s="5" t="s">
        <v>69</v>
      </c>
      <c r="B483" s="5" t="s">
        <v>7</v>
      </c>
      <c r="C483" s="6" t="s">
        <v>101</v>
      </c>
      <c r="D483" s="6">
        <v>3724</v>
      </c>
      <c r="E483" s="6" t="s">
        <v>70</v>
      </c>
      <c r="F483">
        <f>M483</f>
        <v>25</v>
      </c>
      <c r="G483">
        <v>3.8200000000000003</v>
      </c>
      <c r="H483" s="6" t="s">
        <v>17</v>
      </c>
      <c r="I483" s="2" t="s">
        <v>136</v>
      </c>
      <c r="J483">
        <v>22</v>
      </c>
      <c r="K483">
        <v>3.8200000000000003</v>
      </c>
      <c r="M483">
        <f>J483+L$2</f>
        <v>25</v>
      </c>
    </row>
    <row r="484" spans="1:13" hidden="1" x14ac:dyDescent="0.35">
      <c r="A484" s="5" t="s">
        <v>67</v>
      </c>
      <c r="B484" s="5" t="s">
        <v>7</v>
      </c>
      <c r="C484" s="6" t="s">
        <v>100</v>
      </c>
      <c r="D484" s="7">
        <v>3725</v>
      </c>
      <c r="E484" s="6" t="s">
        <v>47</v>
      </c>
      <c r="F484">
        <v>101</v>
      </c>
      <c r="G484">
        <v>1.2</v>
      </c>
      <c r="H484" s="6" t="s">
        <v>72</v>
      </c>
      <c r="I484" s="2" t="s">
        <v>135</v>
      </c>
      <c r="J484">
        <v>101</v>
      </c>
      <c r="K484">
        <v>1.2</v>
      </c>
      <c r="M484">
        <f>J484+L$2</f>
        <v>104</v>
      </c>
    </row>
    <row r="485" spans="1:13" hidden="1" x14ac:dyDescent="0.35">
      <c r="A485" s="5" t="s">
        <v>67</v>
      </c>
      <c r="B485" s="5" t="s">
        <v>7</v>
      </c>
      <c r="C485" s="6" t="s">
        <v>100</v>
      </c>
      <c r="D485" s="6">
        <v>3725</v>
      </c>
      <c r="E485" s="6" t="s">
        <v>35</v>
      </c>
      <c r="F485">
        <v>81</v>
      </c>
      <c r="G485">
        <v>1.5</v>
      </c>
      <c r="H485" s="6" t="s">
        <v>72</v>
      </c>
      <c r="I485" s="2" t="s">
        <v>135</v>
      </c>
      <c r="J485">
        <v>81</v>
      </c>
      <c r="K485">
        <v>1.5</v>
      </c>
      <c r="M485">
        <f>J485+L$2</f>
        <v>84</v>
      </c>
    </row>
    <row r="486" spans="1:13" hidden="1" x14ac:dyDescent="0.35">
      <c r="A486" s="5" t="s">
        <v>67</v>
      </c>
      <c r="B486" s="5" t="s">
        <v>11</v>
      </c>
      <c r="C486" s="6" t="s">
        <v>104</v>
      </c>
      <c r="D486" s="6">
        <v>3726</v>
      </c>
      <c r="E486" s="6" t="s">
        <v>14</v>
      </c>
      <c r="F486">
        <v>68</v>
      </c>
      <c r="G486">
        <v>2.1900000000000004</v>
      </c>
      <c r="H486" s="6" t="s">
        <v>9</v>
      </c>
      <c r="J486">
        <v>68</v>
      </c>
      <c r="K486">
        <v>2.1900000000000004</v>
      </c>
    </row>
    <row r="487" spans="1:13" hidden="1" x14ac:dyDescent="0.35">
      <c r="A487" s="5" t="s">
        <v>61</v>
      </c>
      <c r="B487" s="5" t="s">
        <v>7</v>
      </c>
      <c r="C487" s="6" t="s">
        <v>102</v>
      </c>
      <c r="D487" s="6">
        <v>3726</v>
      </c>
      <c r="E487" s="6" t="s">
        <v>47</v>
      </c>
      <c r="F487">
        <v>18</v>
      </c>
      <c r="G487">
        <v>2.5</v>
      </c>
      <c r="H487" s="6" t="s">
        <v>72</v>
      </c>
      <c r="I487" s="2" t="s">
        <v>136</v>
      </c>
      <c r="J487">
        <v>18</v>
      </c>
      <c r="K487">
        <v>2.5</v>
      </c>
      <c r="M487">
        <f>J487+L$2</f>
        <v>21</v>
      </c>
    </row>
    <row r="488" spans="1:13" hidden="1" x14ac:dyDescent="0.35">
      <c r="A488" s="5" t="s">
        <v>67</v>
      </c>
      <c r="B488" s="5" t="s">
        <v>11</v>
      </c>
      <c r="C488" s="6" t="s">
        <v>104</v>
      </c>
      <c r="D488" s="6">
        <v>3727</v>
      </c>
      <c r="E488" s="6" t="s">
        <v>14</v>
      </c>
      <c r="F488">
        <v>88</v>
      </c>
      <c r="G488">
        <v>1.99</v>
      </c>
      <c r="H488" s="6" t="s">
        <v>9</v>
      </c>
      <c r="J488">
        <v>88</v>
      </c>
      <c r="K488">
        <v>1.99</v>
      </c>
    </row>
    <row r="489" spans="1:13" x14ac:dyDescent="0.35">
      <c r="A489" s="5" t="s">
        <v>69</v>
      </c>
      <c r="B489" s="5" t="s">
        <v>7</v>
      </c>
      <c r="C489" s="6" t="s">
        <v>101</v>
      </c>
      <c r="D489" s="6">
        <v>3727</v>
      </c>
      <c r="E489" s="6" t="s">
        <v>70</v>
      </c>
      <c r="F489">
        <f>M489</f>
        <v>62</v>
      </c>
      <c r="G489">
        <v>2.8200000000000003</v>
      </c>
      <c r="H489" s="6" t="s">
        <v>17</v>
      </c>
      <c r="I489" s="2" t="s">
        <v>135</v>
      </c>
      <c r="J489">
        <v>59</v>
      </c>
      <c r="K489">
        <v>2.8200000000000003</v>
      </c>
      <c r="M489">
        <f>J489+L$2</f>
        <v>62</v>
      </c>
    </row>
    <row r="490" spans="1:13" hidden="1" x14ac:dyDescent="0.35">
      <c r="A490" s="5" t="s">
        <v>66</v>
      </c>
      <c r="B490" s="5" t="s">
        <v>25</v>
      </c>
      <c r="C490" s="6" t="s">
        <v>99</v>
      </c>
      <c r="D490" s="6">
        <v>3728</v>
      </c>
      <c r="E490" s="6" t="s">
        <v>19</v>
      </c>
      <c r="F490">
        <v>37</v>
      </c>
      <c r="G490">
        <v>3.2</v>
      </c>
      <c r="H490" s="6" t="s">
        <v>9</v>
      </c>
      <c r="J490">
        <v>37</v>
      </c>
      <c r="K490">
        <v>3.2</v>
      </c>
    </row>
    <row r="491" spans="1:13" hidden="1" x14ac:dyDescent="0.35">
      <c r="A491" s="5" t="s">
        <v>69</v>
      </c>
      <c r="B491" s="5" t="s">
        <v>7</v>
      </c>
      <c r="C491" s="6" t="s">
        <v>101</v>
      </c>
      <c r="D491" s="6">
        <v>3728</v>
      </c>
      <c r="E491" s="6" t="s">
        <v>35</v>
      </c>
      <c r="F491">
        <v>17</v>
      </c>
      <c r="G491">
        <v>2.2000000000000002</v>
      </c>
      <c r="H491" s="6" t="s">
        <v>72</v>
      </c>
      <c r="J491">
        <v>17</v>
      </c>
      <c r="K491">
        <v>2.2000000000000002</v>
      </c>
      <c r="M491">
        <f>J491+L$2</f>
        <v>20</v>
      </c>
    </row>
    <row r="492" spans="1:13" hidden="1" x14ac:dyDescent="0.35">
      <c r="A492" s="5" t="s">
        <v>67</v>
      </c>
      <c r="B492" s="5" t="s">
        <v>11</v>
      </c>
      <c r="C492" s="6" t="s">
        <v>104</v>
      </c>
      <c r="D492" s="6">
        <v>3729</v>
      </c>
      <c r="E492" s="6" t="s">
        <v>14</v>
      </c>
      <c r="F492">
        <v>7</v>
      </c>
      <c r="G492">
        <v>1.19</v>
      </c>
      <c r="H492" s="6" t="s">
        <v>17</v>
      </c>
      <c r="I492" s="2" t="s">
        <v>135</v>
      </c>
      <c r="J492">
        <v>7</v>
      </c>
      <c r="K492">
        <v>1.19</v>
      </c>
    </row>
    <row r="493" spans="1:13" hidden="1" x14ac:dyDescent="0.35">
      <c r="A493" s="5" t="s">
        <v>67</v>
      </c>
      <c r="B493" s="5" t="s">
        <v>7</v>
      </c>
      <c r="C493" s="6" t="s">
        <v>100</v>
      </c>
      <c r="D493" s="6">
        <v>3730</v>
      </c>
      <c r="E493" s="6" t="s">
        <v>12</v>
      </c>
      <c r="F493">
        <v>103</v>
      </c>
      <c r="G493">
        <v>2.8</v>
      </c>
      <c r="H493" s="6" t="s">
        <v>72</v>
      </c>
      <c r="I493" s="2" t="s">
        <v>135</v>
      </c>
      <c r="J493">
        <v>103</v>
      </c>
      <c r="K493">
        <v>2.8</v>
      </c>
      <c r="M493">
        <f>J493+L$2</f>
        <v>106</v>
      </c>
    </row>
    <row r="494" spans="1:13" hidden="1" x14ac:dyDescent="0.35">
      <c r="A494" s="5" t="s">
        <v>67</v>
      </c>
      <c r="B494" s="5" t="s">
        <v>11</v>
      </c>
      <c r="C494" s="6" t="s">
        <v>104</v>
      </c>
      <c r="D494" s="6">
        <v>3731</v>
      </c>
      <c r="E494" s="6" t="s">
        <v>14</v>
      </c>
      <c r="F494">
        <v>58</v>
      </c>
      <c r="G494">
        <v>1.59</v>
      </c>
      <c r="H494" s="6" t="s">
        <v>9</v>
      </c>
      <c r="J494">
        <v>58</v>
      </c>
      <c r="K494">
        <v>1.59</v>
      </c>
    </row>
    <row r="495" spans="1:13" x14ac:dyDescent="0.35">
      <c r="A495" s="5" t="s">
        <v>67</v>
      </c>
      <c r="B495" s="5" t="s">
        <v>7</v>
      </c>
      <c r="C495" s="6" t="s">
        <v>100</v>
      </c>
      <c r="D495" s="6">
        <v>3731</v>
      </c>
      <c r="E495" s="6" t="s">
        <v>16</v>
      </c>
      <c r="F495">
        <f>M495</f>
        <v>62</v>
      </c>
      <c r="G495">
        <v>4.0199999999999996</v>
      </c>
      <c r="H495" s="6" t="s">
        <v>17</v>
      </c>
      <c r="I495" s="16" t="s">
        <v>135</v>
      </c>
      <c r="J495">
        <v>59</v>
      </c>
      <c r="K495">
        <v>4.0199999999999996</v>
      </c>
      <c r="M495">
        <f>J495+L$2</f>
        <v>62</v>
      </c>
    </row>
    <row r="496" spans="1:13" hidden="1" x14ac:dyDescent="0.35">
      <c r="A496" s="5" t="s">
        <v>67</v>
      </c>
      <c r="B496" s="5" t="s">
        <v>7</v>
      </c>
      <c r="C496" s="6" t="s">
        <v>100</v>
      </c>
      <c r="D496" s="6">
        <v>3732</v>
      </c>
      <c r="E496" s="6" t="s">
        <v>68</v>
      </c>
      <c r="F496">
        <v>65</v>
      </c>
      <c r="G496">
        <v>1.1000000000000001</v>
      </c>
      <c r="H496" s="6" t="s">
        <v>9</v>
      </c>
      <c r="J496">
        <v>65</v>
      </c>
      <c r="K496">
        <v>1.1000000000000001</v>
      </c>
      <c r="M496">
        <f>J496+L$2</f>
        <v>68</v>
      </c>
    </row>
    <row r="497" spans="1:13" hidden="1" x14ac:dyDescent="0.35">
      <c r="A497" s="5" t="s">
        <v>66</v>
      </c>
      <c r="B497" s="5" t="s">
        <v>25</v>
      </c>
      <c r="C497" s="6" t="s">
        <v>99</v>
      </c>
      <c r="D497" s="6">
        <v>3733</v>
      </c>
      <c r="E497" s="6" t="s">
        <v>19</v>
      </c>
      <c r="F497">
        <v>75</v>
      </c>
      <c r="G497">
        <v>1.9</v>
      </c>
      <c r="H497" s="6" t="s">
        <v>9</v>
      </c>
      <c r="J497">
        <v>75</v>
      </c>
      <c r="K497">
        <v>1.9</v>
      </c>
    </row>
    <row r="498" spans="1:13" x14ac:dyDescent="0.35">
      <c r="A498" s="5" t="s">
        <v>67</v>
      </c>
      <c r="B498" s="5" t="s">
        <v>7</v>
      </c>
      <c r="C498" s="6" t="s">
        <v>100</v>
      </c>
      <c r="D498" s="6">
        <v>3733</v>
      </c>
      <c r="E498" s="6" t="s">
        <v>13</v>
      </c>
      <c r="F498">
        <f>M498</f>
        <v>58</v>
      </c>
      <c r="G498">
        <v>1.1000000000000001</v>
      </c>
      <c r="H498" s="6" t="s">
        <v>22</v>
      </c>
      <c r="I498" s="2" t="s">
        <v>135</v>
      </c>
      <c r="J498">
        <v>55</v>
      </c>
      <c r="K498">
        <v>1.1000000000000001</v>
      </c>
      <c r="M498">
        <f>J498+L$2</f>
        <v>58</v>
      </c>
    </row>
    <row r="499" spans="1:13" hidden="1" x14ac:dyDescent="0.35">
      <c r="A499" s="5" t="s">
        <v>67</v>
      </c>
      <c r="B499" s="5" t="s">
        <v>7</v>
      </c>
      <c r="C499" s="6" t="s">
        <v>100</v>
      </c>
      <c r="D499" s="6">
        <v>3734</v>
      </c>
      <c r="E499" s="6" t="s">
        <v>68</v>
      </c>
      <c r="F499">
        <v>175</v>
      </c>
      <c r="G499">
        <v>3.2</v>
      </c>
      <c r="H499" s="6" t="s">
        <v>9</v>
      </c>
      <c r="J499">
        <v>175</v>
      </c>
      <c r="K499">
        <v>3.2</v>
      </c>
      <c r="M499">
        <f>J499+L$2</f>
        <v>178</v>
      </c>
    </row>
    <row r="500" spans="1:13" x14ac:dyDescent="0.35">
      <c r="A500" s="5" t="s">
        <v>67</v>
      </c>
      <c r="B500" s="5" t="s">
        <v>7</v>
      </c>
      <c r="C500" s="6" t="s">
        <v>100</v>
      </c>
      <c r="D500" s="6">
        <v>3735</v>
      </c>
      <c r="E500" s="6" t="s">
        <v>16</v>
      </c>
      <c r="F500">
        <f t="shared" ref="F500:F501" si="33">M500</f>
        <v>21</v>
      </c>
      <c r="G500">
        <v>1.42</v>
      </c>
      <c r="H500" s="6" t="s">
        <v>17</v>
      </c>
      <c r="J500">
        <v>18</v>
      </c>
      <c r="K500">
        <v>1.42</v>
      </c>
      <c r="M500">
        <f>J500+L$2</f>
        <v>21</v>
      </c>
    </row>
    <row r="501" spans="1:13" x14ac:dyDescent="0.35">
      <c r="A501" s="5" t="s">
        <v>67</v>
      </c>
      <c r="B501" s="5" t="s">
        <v>7</v>
      </c>
      <c r="C501" s="6" t="s">
        <v>100</v>
      </c>
      <c r="D501" s="7">
        <v>3735</v>
      </c>
      <c r="E501" s="6" t="s">
        <v>14</v>
      </c>
      <c r="F501">
        <f t="shared" si="33"/>
        <v>21</v>
      </c>
      <c r="G501">
        <v>3.12</v>
      </c>
      <c r="H501" s="6" t="s">
        <v>17</v>
      </c>
      <c r="I501" s="16" t="s">
        <v>135</v>
      </c>
      <c r="J501">
        <v>18</v>
      </c>
      <c r="K501">
        <v>3.12</v>
      </c>
      <c r="M501">
        <f>J501+L$2</f>
        <v>21</v>
      </c>
    </row>
    <row r="502" spans="1:13" hidden="1" x14ac:dyDescent="0.35">
      <c r="A502" s="5" t="s">
        <v>61</v>
      </c>
      <c r="B502" s="5" t="s">
        <v>7</v>
      </c>
      <c r="C502" s="6" t="s">
        <v>102</v>
      </c>
      <c r="D502" s="6">
        <v>3736</v>
      </c>
      <c r="E502" s="6" t="s">
        <v>52</v>
      </c>
      <c r="F502">
        <v>18</v>
      </c>
      <c r="G502">
        <v>3.7</v>
      </c>
      <c r="H502" s="6" t="s">
        <v>9</v>
      </c>
      <c r="J502">
        <v>18</v>
      </c>
      <c r="K502">
        <v>3.7</v>
      </c>
      <c r="M502">
        <f>J502+L$2</f>
        <v>21</v>
      </c>
    </row>
    <row r="503" spans="1:13" hidden="1" x14ac:dyDescent="0.35">
      <c r="A503" s="5" t="s">
        <v>69</v>
      </c>
      <c r="B503" s="5" t="s">
        <v>7</v>
      </c>
      <c r="C503" s="6" t="s">
        <v>101</v>
      </c>
      <c r="D503" s="6">
        <v>3736</v>
      </c>
      <c r="E503" s="6" t="s">
        <v>35</v>
      </c>
      <c r="F503">
        <v>18</v>
      </c>
      <c r="G503">
        <v>0.5</v>
      </c>
      <c r="H503" s="6" t="s">
        <v>72</v>
      </c>
      <c r="J503">
        <v>18</v>
      </c>
      <c r="K503">
        <v>0.5</v>
      </c>
      <c r="M503">
        <f>J503+L$2</f>
        <v>21</v>
      </c>
    </row>
    <row r="504" spans="1:13" hidden="1" x14ac:dyDescent="0.35">
      <c r="A504" s="5" t="s">
        <v>67</v>
      </c>
      <c r="B504" s="5" t="s">
        <v>11</v>
      </c>
      <c r="C504" s="6" t="s">
        <v>104</v>
      </c>
      <c r="D504" s="6">
        <v>3737</v>
      </c>
      <c r="E504" s="6" t="s">
        <v>14</v>
      </c>
      <c r="F504">
        <v>34</v>
      </c>
      <c r="G504">
        <v>2.4900000000000002</v>
      </c>
      <c r="H504" s="6" t="s">
        <v>17</v>
      </c>
      <c r="I504" s="2" t="s">
        <v>136</v>
      </c>
      <c r="J504">
        <v>34</v>
      </c>
      <c r="K504">
        <v>2.4900000000000002</v>
      </c>
    </row>
    <row r="505" spans="1:13" hidden="1" x14ac:dyDescent="0.35">
      <c r="A505" s="5" t="s">
        <v>61</v>
      </c>
      <c r="B505" s="5" t="s">
        <v>7</v>
      </c>
      <c r="C505" s="6" t="s">
        <v>102</v>
      </c>
      <c r="D505" s="6">
        <v>3737</v>
      </c>
      <c r="E505" s="6" t="s">
        <v>47</v>
      </c>
      <c r="F505">
        <v>50</v>
      </c>
      <c r="G505">
        <v>1.7</v>
      </c>
      <c r="H505" s="6" t="s">
        <v>72</v>
      </c>
      <c r="I505" s="2" t="s">
        <v>135</v>
      </c>
      <c r="J505">
        <v>50</v>
      </c>
      <c r="K505">
        <v>1.7</v>
      </c>
      <c r="M505">
        <f>J505+L$2</f>
        <v>53</v>
      </c>
    </row>
    <row r="506" spans="1:13" hidden="1" x14ac:dyDescent="0.35">
      <c r="A506" s="5" t="s">
        <v>67</v>
      </c>
      <c r="B506" s="5" t="s">
        <v>11</v>
      </c>
      <c r="C506" s="6" t="s">
        <v>104</v>
      </c>
      <c r="D506" s="6">
        <v>3738</v>
      </c>
      <c r="E506" s="6" t="s">
        <v>14</v>
      </c>
      <c r="F506">
        <v>25</v>
      </c>
      <c r="G506">
        <v>1.99</v>
      </c>
      <c r="H506" s="6" t="s">
        <v>9</v>
      </c>
      <c r="J506">
        <v>25</v>
      </c>
      <c r="K506">
        <v>1.99</v>
      </c>
    </row>
    <row r="507" spans="1:13" hidden="1" x14ac:dyDescent="0.35">
      <c r="A507" s="5" t="s">
        <v>69</v>
      </c>
      <c r="B507" s="5" t="s">
        <v>7</v>
      </c>
      <c r="C507" s="6" t="s">
        <v>101</v>
      </c>
      <c r="D507" s="6">
        <v>3738</v>
      </c>
      <c r="E507" s="6" t="s">
        <v>70</v>
      </c>
      <c r="F507">
        <v>131</v>
      </c>
      <c r="G507">
        <v>3.7</v>
      </c>
      <c r="H507" s="6" t="s">
        <v>9</v>
      </c>
      <c r="J507">
        <v>131</v>
      </c>
      <c r="K507">
        <v>3.7</v>
      </c>
      <c r="M507">
        <f>J507+L$2</f>
        <v>134</v>
      </c>
    </row>
    <row r="508" spans="1:13" hidden="1" x14ac:dyDescent="0.35">
      <c r="A508" s="5" t="s">
        <v>67</v>
      </c>
      <c r="B508" s="5" t="s">
        <v>11</v>
      </c>
      <c r="C508" s="6" t="s">
        <v>104</v>
      </c>
      <c r="D508" s="6">
        <v>3739</v>
      </c>
      <c r="E508" s="6" t="s">
        <v>14</v>
      </c>
      <c r="F508">
        <v>68</v>
      </c>
      <c r="G508">
        <v>3.1900000000000004</v>
      </c>
      <c r="H508" s="6" t="s">
        <v>9</v>
      </c>
      <c r="J508">
        <v>68</v>
      </c>
      <c r="K508">
        <v>3.1900000000000004</v>
      </c>
    </row>
    <row r="509" spans="1:13" hidden="1" x14ac:dyDescent="0.35">
      <c r="A509" s="5" t="s">
        <v>61</v>
      </c>
      <c r="B509" s="5" t="s">
        <v>7</v>
      </c>
      <c r="C509" s="6" t="s">
        <v>102</v>
      </c>
      <c r="D509" s="6">
        <v>3739</v>
      </c>
      <c r="E509" s="6" t="s">
        <v>8</v>
      </c>
      <c r="F509">
        <v>18</v>
      </c>
      <c r="G509">
        <v>4.5</v>
      </c>
      <c r="H509" s="6" t="s">
        <v>9</v>
      </c>
      <c r="J509">
        <v>18</v>
      </c>
      <c r="K509">
        <v>4.5</v>
      </c>
      <c r="M509">
        <f>J509+L$2</f>
        <v>21</v>
      </c>
    </row>
    <row r="510" spans="1:13" hidden="1" x14ac:dyDescent="0.35">
      <c r="A510" s="5" t="s">
        <v>67</v>
      </c>
      <c r="B510" s="5" t="s">
        <v>11</v>
      </c>
      <c r="C510" s="6" t="s">
        <v>104</v>
      </c>
      <c r="D510" s="6">
        <v>3740</v>
      </c>
      <c r="E510" s="6" t="s">
        <v>14</v>
      </c>
      <c r="F510">
        <v>25</v>
      </c>
      <c r="G510">
        <v>1.6900000000000002</v>
      </c>
      <c r="H510" s="6" t="s">
        <v>17</v>
      </c>
      <c r="I510" s="2" t="s">
        <v>135</v>
      </c>
      <c r="J510">
        <v>25</v>
      </c>
      <c r="K510">
        <v>1.6900000000000002</v>
      </c>
    </row>
    <row r="511" spans="1:13" hidden="1" x14ac:dyDescent="0.35">
      <c r="A511" s="5" t="s">
        <v>61</v>
      </c>
      <c r="B511" s="5" t="s">
        <v>7</v>
      </c>
      <c r="C511" s="6" t="s">
        <v>102</v>
      </c>
      <c r="D511" s="6">
        <v>3740</v>
      </c>
      <c r="E511" s="6" t="s">
        <v>47</v>
      </c>
      <c r="F511">
        <v>48</v>
      </c>
      <c r="G511">
        <v>3.2</v>
      </c>
      <c r="H511" s="6" t="s">
        <v>72</v>
      </c>
      <c r="J511">
        <v>48</v>
      </c>
      <c r="K511">
        <v>3.2</v>
      </c>
      <c r="M511">
        <f>J511+L$2</f>
        <v>51</v>
      </c>
    </row>
    <row r="512" spans="1:13" hidden="1" x14ac:dyDescent="0.35">
      <c r="A512" s="5" t="s">
        <v>66</v>
      </c>
      <c r="B512" s="5" t="s">
        <v>25</v>
      </c>
      <c r="C512" s="6" t="s">
        <v>99</v>
      </c>
      <c r="D512" s="6">
        <v>3741</v>
      </c>
      <c r="E512" s="6" t="s">
        <v>19</v>
      </c>
      <c r="F512">
        <v>103</v>
      </c>
      <c r="G512">
        <v>3.2</v>
      </c>
      <c r="H512" s="6" t="s">
        <v>9</v>
      </c>
      <c r="J512">
        <v>103</v>
      </c>
      <c r="K512">
        <v>3.2</v>
      </c>
    </row>
    <row r="513" spans="1:13" x14ac:dyDescent="0.35">
      <c r="A513" s="5" t="s">
        <v>61</v>
      </c>
      <c r="B513" s="5" t="s">
        <v>7</v>
      </c>
      <c r="C513" s="6" t="s">
        <v>102</v>
      </c>
      <c r="D513" s="6">
        <v>3741</v>
      </c>
      <c r="E513" s="6" t="s">
        <v>47</v>
      </c>
      <c r="F513">
        <f>M513</f>
        <v>102</v>
      </c>
      <c r="G513">
        <v>3.5</v>
      </c>
      <c r="H513" s="6" t="s">
        <v>22</v>
      </c>
      <c r="I513" s="2" t="s">
        <v>136</v>
      </c>
      <c r="J513">
        <v>99</v>
      </c>
      <c r="K513">
        <v>3.5</v>
      </c>
      <c r="M513">
        <f>J513+L$2</f>
        <v>102</v>
      </c>
    </row>
    <row r="514" spans="1:13" hidden="1" x14ac:dyDescent="0.35">
      <c r="A514" s="5" t="s">
        <v>66</v>
      </c>
      <c r="B514" s="5" t="s">
        <v>25</v>
      </c>
      <c r="C514" s="6" t="s">
        <v>99</v>
      </c>
      <c r="D514" s="6">
        <v>3742</v>
      </c>
      <c r="E514" s="6" t="s">
        <v>19</v>
      </c>
      <c r="F514">
        <v>41</v>
      </c>
      <c r="G514">
        <v>2.1</v>
      </c>
      <c r="H514" s="6" t="s">
        <v>9</v>
      </c>
      <c r="J514">
        <v>41</v>
      </c>
      <c r="K514">
        <v>2.1</v>
      </c>
    </row>
    <row r="515" spans="1:13" x14ac:dyDescent="0.35">
      <c r="A515" s="5" t="s">
        <v>61</v>
      </c>
      <c r="B515" s="5" t="s">
        <v>7</v>
      </c>
      <c r="C515" s="6" t="s">
        <v>102</v>
      </c>
      <c r="D515" s="6">
        <v>3742</v>
      </c>
      <c r="E515" s="6" t="s">
        <v>47</v>
      </c>
      <c r="F515">
        <f>M515</f>
        <v>106</v>
      </c>
      <c r="G515">
        <v>2</v>
      </c>
      <c r="H515" s="6" t="s">
        <v>22</v>
      </c>
      <c r="I515" s="2" t="s">
        <v>135</v>
      </c>
      <c r="J515">
        <v>103</v>
      </c>
      <c r="K515">
        <v>2</v>
      </c>
      <c r="M515">
        <f>J515+L$2</f>
        <v>106</v>
      </c>
    </row>
    <row r="516" spans="1:13" hidden="1" x14ac:dyDescent="0.35">
      <c r="A516" s="5" t="s">
        <v>66</v>
      </c>
      <c r="B516" s="5" t="s">
        <v>25</v>
      </c>
      <c r="C516" s="6" t="s">
        <v>99</v>
      </c>
      <c r="D516" s="6">
        <v>3743</v>
      </c>
      <c r="E516" s="6" t="s">
        <v>19</v>
      </c>
      <c r="F516">
        <v>135</v>
      </c>
      <c r="G516">
        <v>0.8</v>
      </c>
      <c r="H516" s="6" t="s">
        <v>22</v>
      </c>
      <c r="J516">
        <v>135</v>
      </c>
      <c r="K516">
        <v>0.8</v>
      </c>
    </row>
    <row r="517" spans="1:13" hidden="1" x14ac:dyDescent="0.35">
      <c r="A517" s="5" t="s">
        <v>61</v>
      </c>
      <c r="B517" s="5" t="s">
        <v>7</v>
      </c>
      <c r="C517" s="6" t="s">
        <v>102</v>
      </c>
      <c r="D517" s="6">
        <v>3743</v>
      </c>
      <c r="E517" s="6" t="s">
        <v>47</v>
      </c>
      <c r="F517">
        <v>95</v>
      </c>
      <c r="G517">
        <v>2.9</v>
      </c>
      <c r="H517" s="6" t="s">
        <v>9</v>
      </c>
      <c r="J517">
        <v>95</v>
      </c>
      <c r="K517">
        <v>2.9</v>
      </c>
      <c r="M517">
        <f>J517+L$2</f>
        <v>98</v>
      </c>
    </row>
    <row r="518" spans="1:13" hidden="1" x14ac:dyDescent="0.35">
      <c r="A518" s="5" t="s">
        <v>66</v>
      </c>
      <c r="B518" s="5" t="s">
        <v>25</v>
      </c>
      <c r="C518" s="6" t="s">
        <v>99</v>
      </c>
      <c r="D518" s="6">
        <v>3744</v>
      </c>
      <c r="E518" s="6" t="s">
        <v>19</v>
      </c>
      <c r="F518">
        <v>104</v>
      </c>
      <c r="G518">
        <v>2.1</v>
      </c>
      <c r="H518" s="6" t="s">
        <v>9</v>
      </c>
      <c r="J518">
        <v>104</v>
      </c>
      <c r="K518">
        <v>2.1</v>
      </c>
    </row>
    <row r="519" spans="1:13" hidden="1" x14ac:dyDescent="0.35">
      <c r="A519" s="5" t="s">
        <v>66</v>
      </c>
      <c r="B519" s="5" t="s">
        <v>25</v>
      </c>
      <c r="C519" s="6" t="s">
        <v>99</v>
      </c>
      <c r="D519" s="6">
        <v>3745</v>
      </c>
      <c r="E519" s="6" t="s">
        <v>19</v>
      </c>
      <c r="F519">
        <v>70</v>
      </c>
      <c r="G519">
        <v>1.8</v>
      </c>
      <c r="H519" s="6" t="s">
        <v>72</v>
      </c>
      <c r="J519">
        <v>70</v>
      </c>
      <c r="K519">
        <v>1.8</v>
      </c>
    </row>
    <row r="520" spans="1:13" hidden="1" x14ac:dyDescent="0.35">
      <c r="A520" s="5" t="s">
        <v>61</v>
      </c>
      <c r="B520" s="5" t="s">
        <v>25</v>
      </c>
      <c r="C520" s="6" t="s">
        <v>103</v>
      </c>
      <c r="D520" s="6">
        <v>3746</v>
      </c>
      <c r="E520" s="6" t="s">
        <v>47</v>
      </c>
      <c r="F520">
        <v>71</v>
      </c>
      <c r="G520">
        <v>2.4</v>
      </c>
      <c r="H520" s="6" t="s">
        <v>9</v>
      </c>
      <c r="J520">
        <v>71</v>
      </c>
      <c r="K520">
        <v>2.4</v>
      </c>
    </row>
    <row r="521" spans="1:13" hidden="1" x14ac:dyDescent="0.35">
      <c r="A521" s="5" t="s">
        <v>66</v>
      </c>
      <c r="B521" s="5" t="s">
        <v>25</v>
      </c>
      <c r="C521" s="6" t="s">
        <v>99</v>
      </c>
      <c r="D521" s="6">
        <v>3746</v>
      </c>
      <c r="E521" s="6" t="s">
        <v>19</v>
      </c>
      <c r="F521">
        <v>165</v>
      </c>
      <c r="G521">
        <v>2</v>
      </c>
      <c r="H521" s="6" t="s">
        <v>9</v>
      </c>
      <c r="I521" s="2" t="s">
        <v>135</v>
      </c>
      <c r="J521">
        <v>165</v>
      </c>
      <c r="K521">
        <v>2</v>
      </c>
    </row>
    <row r="522" spans="1:13" hidden="1" x14ac:dyDescent="0.35">
      <c r="A522" s="5" t="s">
        <v>61</v>
      </c>
      <c r="B522" s="5" t="s">
        <v>25</v>
      </c>
      <c r="C522" s="6" t="s">
        <v>103</v>
      </c>
      <c r="D522" s="6">
        <v>3747</v>
      </c>
      <c r="E522" s="6" t="s">
        <v>47</v>
      </c>
      <c r="F522">
        <v>75</v>
      </c>
      <c r="G522">
        <v>2</v>
      </c>
      <c r="H522" s="6" t="s">
        <v>9</v>
      </c>
      <c r="I522" s="2" t="s">
        <v>135</v>
      </c>
      <c r="J522">
        <v>75</v>
      </c>
      <c r="K522">
        <v>2</v>
      </c>
    </row>
    <row r="523" spans="1:13" hidden="1" x14ac:dyDescent="0.35">
      <c r="A523" s="5" t="s">
        <v>66</v>
      </c>
      <c r="B523" s="5" t="s">
        <v>25</v>
      </c>
      <c r="C523" s="6" t="s">
        <v>99</v>
      </c>
      <c r="D523" s="6">
        <v>3747</v>
      </c>
      <c r="E523" s="6" t="s">
        <v>19</v>
      </c>
      <c r="F523">
        <v>105</v>
      </c>
      <c r="G523">
        <v>2.2999999999999998</v>
      </c>
      <c r="H523" s="6" t="s">
        <v>9</v>
      </c>
      <c r="J523">
        <v>105</v>
      </c>
      <c r="K523">
        <v>2.2999999999999998</v>
      </c>
    </row>
    <row r="524" spans="1:13" hidden="1" x14ac:dyDescent="0.35">
      <c r="A524" s="5" t="s">
        <v>66</v>
      </c>
      <c r="B524" s="5" t="s">
        <v>25</v>
      </c>
      <c r="C524" s="6" t="s">
        <v>99</v>
      </c>
      <c r="D524" s="6">
        <v>3748</v>
      </c>
      <c r="E524" s="6" t="s">
        <v>19</v>
      </c>
      <c r="F524">
        <v>138</v>
      </c>
      <c r="G524">
        <v>2.6</v>
      </c>
      <c r="H524" s="6" t="s">
        <v>9</v>
      </c>
      <c r="J524">
        <v>138</v>
      </c>
      <c r="K524">
        <v>2.6</v>
      </c>
    </row>
    <row r="525" spans="1:13" hidden="1" x14ac:dyDescent="0.35">
      <c r="A525" s="5" t="s">
        <v>69</v>
      </c>
      <c r="B525" s="5" t="s">
        <v>7</v>
      </c>
      <c r="C525" s="6" t="s">
        <v>101</v>
      </c>
      <c r="D525" s="6">
        <v>3748</v>
      </c>
      <c r="E525" s="6" t="s">
        <v>70</v>
      </c>
      <c r="F525">
        <v>33</v>
      </c>
      <c r="G525">
        <v>2.7</v>
      </c>
      <c r="H525" s="6" t="s">
        <v>9</v>
      </c>
      <c r="J525">
        <v>33</v>
      </c>
      <c r="K525">
        <v>2.7</v>
      </c>
      <c r="M525">
        <f>J525+L$2</f>
        <v>36</v>
      </c>
    </row>
    <row r="526" spans="1:13" hidden="1" x14ac:dyDescent="0.35">
      <c r="A526" s="5" t="s">
        <v>58</v>
      </c>
      <c r="B526" s="5" t="s">
        <v>25</v>
      </c>
      <c r="C526" s="6" t="s">
        <v>98</v>
      </c>
      <c r="D526" s="6">
        <v>3749</v>
      </c>
      <c r="E526" s="6" t="s">
        <v>35</v>
      </c>
      <c r="F526">
        <v>56</v>
      </c>
      <c r="G526">
        <v>2.8</v>
      </c>
      <c r="H526" s="6" t="s">
        <v>9</v>
      </c>
      <c r="J526">
        <v>56</v>
      </c>
      <c r="K526">
        <v>2.8</v>
      </c>
    </row>
    <row r="527" spans="1:13" hidden="1" x14ac:dyDescent="0.35">
      <c r="A527" s="5" t="s">
        <v>66</v>
      </c>
      <c r="B527" s="5" t="s">
        <v>25</v>
      </c>
      <c r="C527" s="6" t="s">
        <v>99</v>
      </c>
      <c r="D527" s="6">
        <v>3749</v>
      </c>
      <c r="E527" s="6" t="s">
        <v>13</v>
      </c>
      <c r="F527">
        <v>5</v>
      </c>
      <c r="G527">
        <v>2.8</v>
      </c>
      <c r="H527" s="6" t="s">
        <v>9</v>
      </c>
      <c r="J527">
        <v>5</v>
      </c>
      <c r="K527">
        <v>2.8</v>
      </c>
    </row>
    <row r="528" spans="1:13" hidden="1" x14ac:dyDescent="0.35">
      <c r="A528" s="5" t="s">
        <v>66</v>
      </c>
      <c r="B528" s="5" t="s">
        <v>25</v>
      </c>
      <c r="C528" s="6" t="s">
        <v>99</v>
      </c>
      <c r="D528" s="6">
        <v>3750</v>
      </c>
      <c r="E528" s="6" t="s">
        <v>19</v>
      </c>
      <c r="F528">
        <v>48</v>
      </c>
      <c r="G528">
        <v>2.1</v>
      </c>
      <c r="H528" s="6" t="s">
        <v>9</v>
      </c>
      <c r="J528">
        <v>48</v>
      </c>
      <c r="K528">
        <v>2.1</v>
      </c>
    </row>
    <row r="529" spans="1:13" hidden="1" x14ac:dyDescent="0.35">
      <c r="A529" s="5" t="s">
        <v>61</v>
      </c>
      <c r="B529" s="5" t="s">
        <v>7</v>
      </c>
      <c r="C529" s="6" t="s">
        <v>102</v>
      </c>
      <c r="D529" s="6">
        <v>3750</v>
      </c>
      <c r="E529" s="6" t="s">
        <v>47</v>
      </c>
      <c r="F529">
        <v>133</v>
      </c>
      <c r="G529">
        <v>1.3</v>
      </c>
      <c r="H529" s="6" t="s">
        <v>72</v>
      </c>
      <c r="I529" s="2" t="s">
        <v>135</v>
      </c>
      <c r="J529">
        <v>133</v>
      </c>
      <c r="K529">
        <v>1.3</v>
      </c>
      <c r="M529">
        <f>J529+L$2</f>
        <v>136</v>
      </c>
    </row>
    <row r="530" spans="1:13" hidden="1" x14ac:dyDescent="0.35">
      <c r="A530" s="5" t="s">
        <v>61</v>
      </c>
      <c r="B530" s="5" t="s">
        <v>25</v>
      </c>
      <c r="C530" s="6" t="s">
        <v>103</v>
      </c>
      <c r="D530" s="6">
        <v>3751</v>
      </c>
      <c r="E530" s="6" t="s">
        <v>12</v>
      </c>
      <c r="F530">
        <v>83</v>
      </c>
      <c r="G530">
        <v>3.1</v>
      </c>
      <c r="H530" s="6" t="s">
        <v>9</v>
      </c>
      <c r="I530" s="2" t="s">
        <v>135</v>
      </c>
      <c r="J530">
        <v>83</v>
      </c>
      <c r="K530">
        <v>3.1</v>
      </c>
    </row>
    <row r="531" spans="1:13" hidden="1" x14ac:dyDescent="0.35">
      <c r="A531" s="5" t="s">
        <v>67</v>
      </c>
      <c r="B531" s="5" t="s">
        <v>11</v>
      </c>
      <c r="C531" s="6" t="s">
        <v>104</v>
      </c>
      <c r="D531" s="6">
        <v>3752</v>
      </c>
      <c r="E531" s="6" t="s">
        <v>14</v>
      </c>
      <c r="F531">
        <v>89</v>
      </c>
      <c r="G531">
        <v>1.99</v>
      </c>
      <c r="H531" s="6" t="s">
        <v>17</v>
      </c>
      <c r="I531" s="2" t="s">
        <v>135</v>
      </c>
      <c r="J531">
        <v>89</v>
      </c>
      <c r="K531">
        <v>1.99</v>
      </c>
    </row>
    <row r="532" spans="1:13" x14ac:dyDescent="0.35">
      <c r="A532" s="5" t="s">
        <v>69</v>
      </c>
      <c r="B532" s="5" t="s">
        <v>7</v>
      </c>
      <c r="C532" s="6" t="s">
        <v>101</v>
      </c>
      <c r="D532" s="6">
        <v>3752</v>
      </c>
      <c r="E532" s="6" t="s">
        <v>35</v>
      </c>
      <c r="F532">
        <f>M532</f>
        <v>48</v>
      </c>
      <c r="G532">
        <v>3.4</v>
      </c>
      <c r="H532" s="6" t="s">
        <v>22</v>
      </c>
      <c r="I532" s="16" t="s">
        <v>135</v>
      </c>
      <c r="J532">
        <v>45</v>
      </c>
      <c r="K532">
        <v>3.4</v>
      </c>
      <c r="M532">
        <f>J532+L$2</f>
        <v>48</v>
      </c>
    </row>
    <row r="533" spans="1:13" hidden="1" x14ac:dyDescent="0.35">
      <c r="A533" s="5" t="s">
        <v>58</v>
      </c>
      <c r="B533" s="5" t="s">
        <v>25</v>
      </c>
      <c r="C533" s="6" t="s">
        <v>98</v>
      </c>
      <c r="D533" s="6">
        <v>3753</v>
      </c>
      <c r="E533" s="6" t="s">
        <v>35</v>
      </c>
      <c r="F533">
        <v>38</v>
      </c>
      <c r="G533">
        <v>1.3</v>
      </c>
      <c r="H533" s="6" t="s">
        <v>9</v>
      </c>
      <c r="I533" s="16" t="s">
        <v>135</v>
      </c>
      <c r="J533">
        <v>38</v>
      </c>
      <c r="K533">
        <v>1.3</v>
      </c>
    </row>
    <row r="534" spans="1:13" hidden="1" x14ac:dyDescent="0.35">
      <c r="A534" s="5" t="s">
        <v>61</v>
      </c>
      <c r="B534" s="5" t="s">
        <v>25</v>
      </c>
      <c r="C534" s="6" t="s">
        <v>103</v>
      </c>
      <c r="D534" s="6">
        <v>3754</v>
      </c>
      <c r="E534" s="6" t="s">
        <v>35</v>
      </c>
      <c r="F534">
        <v>63</v>
      </c>
      <c r="G534">
        <v>0.8</v>
      </c>
      <c r="H534" s="6" t="s">
        <v>22</v>
      </c>
      <c r="I534" s="16" t="s">
        <v>135</v>
      </c>
      <c r="J534">
        <v>63</v>
      </c>
      <c r="K534">
        <v>0.8</v>
      </c>
    </row>
    <row r="535" spans="1:13" hidden="1" x14ac:dyDescent="0.35">
      <c r="A535" s="5" t="s">
        <v>58</v>
      </c>
      <c r="B535" s="5" t="s">
        <v>25</v>
      </c>
      <c r="C535" s="6" t="s">
        <v>98</v>
      </c>
      <c r="D535" s="6">
        <v>3759</v>
      </c>
      <c r="E535" s="6" t="s">
        <v>35</v>
      </c>
      <c r="F535">
        <v>30</v>
      </c>
      <c r="G535">
        <v>1.5</v>
      </c>
      <c r="H535" s="6" t="s">
        <v>72</v>
      </c>
      <c r="J535">
        <v>30</v>
      </c>
      <c r="K535">
        <v>1.5</v>
      </c>
    </row>
    <row r="536" spans="1:13" hidden="1" x14ac:dyDescent="0.35">
      <c r="A536" s="5" t="s">
        <v>66</v>
      </c>
      <c r="B536" s="5" t="s">
        <v>25</v>
      </c>
      <c r="C536" s="6" t="s">
        <v>99</v>
      </c>
      <c r="D536" s="6">
        <v>3759</v>
      </c>
      <c r="E536" s="6" t="s">
        <v>19</v>
      </c>
      <c r="F536">
        <v>135</v>
      </c>
      <c r="G536">
        <v>2.5</v>
      </c>
      <c r="H536" s="6" t="s">
        <v>9</v>
      </c>
      <c r="J536">
        <v>135</v>
      </c>
      <c r="K536">
        <v>2.5</v>
      </c>
    </row>
    <row r="537" spans="1:13" hidden="1" x14ac:dyDescent="0.35">
      <c r="A537" s="5" t="s">
        <v>58</v>
      </c>
      <c r="B537" s="5" t="s">
        <v>25</v>
      </c>
      <c r="C537" s="6" t="s">
        <v>98</v>
      </c>
      <c r="D537" s="6">
        <v>3760</v>
      </c>
      <c r="E537" s="6" t="s">
        <v>59</v>
      </c>
      <c r="F537">
        <v>113</v>
      </c>
      <c r="G537">
        <v>2.8</v>
      </c>
      <c r="H537" s="6" t="s">
        <v>9</v>
      </c>
      <c r="J537">
        <v>113</v>
      </c>
      <c r="K537">
        <v>2.8</v>
      </c>
    </row>
    <row r="538" spans="1:13" x14ac:dyDescent="0.35">
      <c r="A538" s="5" t="s">
        <v>69</v>
      </c>
      <c r="B538" s="5" t="s">
        <v>7</v>
      </c>
      <c r="C538" s="6" t="s">
        <v>101</v>
      </c>
      <c r="D538" s="6">
        <v>3760</v>
      </c>
      <c r="E538" s="6" t="s">
        <v>35</v>
      </c>
      <c r="F538">
        <f t="shared" ref="F538:F539" si="34">M538</f>
        <v>86</v>
      </c>
      <c r="G538">
        <v>1.1000000000000001</v>
      </c>
      <c r="H538" s="6" t="s">
        <v>22</v>
      </c>
      <c r="I538" s="2" t="s">
        <v>135</v>
      </c>
      <c r="J538">
        <v>83</v>
      </c>
      <c r="K538">
        <v>1.1000000000000001</v>
      </c>
      <c r="M538">
        <f>J538+L$2</f>
        <v>86</v>
      </c>
    </row>
    <row r="539" spans="1:13" x14ac:dyDescent="0.35">
      <c r="A539" s="5" t="s">
        <v>69</v>
      </c>
      <c r="B539" s="5" t="s">
        <v>7</v>
      </c>
      <c r="C539" s="6" t="s">
        <v>101</v>
      </c>
      <c r="D539" s="6">
        <v>3761</v>
      </c>
      <c r="E539" s="6" t="s">
        <v>35</v>
      </c>
      <c r="F539">
        <f t="shared" si="34"/>
        <v>77</v>
      </c>
      <c r="G539">
        <v>2.7</v>
      </c>
      <c r="H539" s="6" t="s">
        <v>22</v>
      </c>
      <c r="I539" s="2" t="s">
        <v>136</v>
      </c>
      <c r="J539">
        <v>74</v>
      </c>
      <c r="K539">
        <v>2.7</v>
      </c>
      <c r="M539">
        <f>J539+L$2</f>
        <v>77</v>
      </c>
    </row>
    <row r="540" spans="1:13" hidden="1" x14ac:dyDescent="0.35">
      <c r="A540" s="5" t="s">
        <v>58</v>
      </c>
      <c r="B540" s="5" t="s">
        <v>25</v>
      </c>
      <c r="C540" s="6" t="s">
        <v>98</v>
      </c>
      <c r="D540" s="6">
        <v>3762</v>
      </c>
      <c r="E540" s="6" t="s">
        <v>47</v>
      </c>
      <c r="F540">
        <v>111</v>
      </c>
      <c r="G540">
        <v>1.6</v>
      </c>
      <c r="H540" s="6" t="s">
        <v>9</v>
      </c>
      <c r="J540">
        <v>111</v>
      </c>
      <c r="K540">
        <v>1.6</v>
      </c>
    </row>
    <row r="541" spans="1:13" hidden="1" x14ac:dyDescent="0.35">
      <c r="A541" s="5" t="s">
        <v>58</v>
      </c>
      <c r="B541" s="5" t="s">
        <v>25</v>
      </c>
      <c r="C541" s="6" t="s">
        <v>98</v>
      </c>
      <c r="D541" s="6">
        <v>3763</v>
      </c>
      <c r="E541" s="6" t="s">
        <v>47</v>
      </c>
      <c r="F541">
        <v>141</v>
      </c>
      <c r="G541">
        <v>2.7</v>
      </c>
      <c r="H541" s="6" t="s">
        <v>72</v>
      </c>
      <c r="J541">
        <v>141</v>
      </c>
      <c r="K541">
        <v>2.7</v>
      </c>
    </row>
    <row r="542" spans="1:13" hidden="1" x14ac:dyDescent="0.35">
      <c r="A542" s="5" t="s">
        <v>69</v>
      </c>
      <c r="B542" s="5" t="s">
        <v>7</v>
      </c>
      <c r="C542" s="6" t="s">
        <v>101</v>
      </c>
      <c r="D542" s="6">
        <v>3763</v>
      </c>
      <c r="E542" s="6" t="s">
        <v>35</v>
      </c>
      <c r="F542">
        <v>18</v>
      </c>
      <c r="G542">
        <v>2.7</v>
      </c>
      <c r="H542" s="6" t="s">
        <v>9</v>
      </c>
      <c r="J542">
        <v>18</v>
      </c>
      <c r="K542">
        <v>2.7</v>
      </c>
      <c r="M542">
        <f>J542+L$2</f>
        <v>21</v>
      </c>
    </row>
    <row r="543" spans="1:13" hidden="1" x14ac:dyDescent="0.35">
      <c r="A543" s="5" t="s">
        <v>58</v>
      </c>
      <c r="B543" s="5" t="s">
        <v>25</v>
      </c>
      <c r="C543" s="6" t="s">
        <v>98</v>
      </c>
      <c r="D543" s="6">
        <v>3764</v>
      </c>
      <c r="E543" s="6" t="s">
        <v>35</v>
      </c>
      <c r="F543">
        <v>18</v>
      </c>
      <c r="G543">
        <v>2.8</v>
      </c>
      <c r="H543" s="6" t="s">
        <v>9</v>
      </c>
      <c r="I543" s="2" t="s">
        <v>135</v>
      </c>
      <c r="J543">
        <v>18</v>
      </c>
      <c r="K543">
        <v>2.8</v>
      </c>
    </row>
    <row r="544" spans="1:13" hidden="1" x14ac:dyDescent="0.35">
      <c r="A544" s="5" t="s">
        <v>69</v>
      </c>
      <c r="B544" s="5" t="s">
        <v>7</v>
      </c>
      <c r="C544" s="6" t="s">
        <v>101</v>
      </c>
      <c r="D544" s="6">
        <v>3764</v>
      </c>
      <c r="E544" s="6" t="s">
        <v>13</v>
      </c>
      <c r="F544">
        <v>115</v>
      </c>
      <c r="G544">
        <v>3.7</v>
      </c>
      <c r="H544" s="6" t="s">
        <v>9</v>
      </c>
      <c r="J544">
        <v>115</v>
      </c>
      <c r="K544">
        <v>3.7</v>
      </c>
      <c r="M544">
        <f>J544+L$2</f>
        <v>118</v>
      </c>
    </row>
    <row r="545" spans="1:13" hidden="1" x14ac:dyDescent="0.35">
      <c r="A545" s="5" t="s">
        <v>69</v>
      </c>
      <c r="B545" s="5" t="s">
        <v>7</v>
      </c>
      <c r="C545" s="6" t="s">
        <v>101</v>
      </c>
      <c r="D545" s="6">
        <v>3766</v>
      </c>
      <c r="E545" s="6" t="s">
        <v>35</v>
      </c>
      <c r="F545">
        <v>18</v>
      </c>
      <c r="G545">
        <v>3.7</v>
      </c>
      <c r="H545" s="6" t="s">
        <v>9</v>
      </c>
      <c r="J545">
        <v>18</v>
      </c>
      <c r="K545">
        <v>3.7</v>
      </c>
      <c r="M545">
        <f>J545+L$2</f>
        <v>21</v>
      </c>
    </row>
    <row r="546" spans="1:13" hidden="1" x14ac:dyDescent="0.35">
      <c r="A546" s="5" t="s">
        <v>69</v>
      </c>
      <c r="B546" s="5" t="s">
        <v>7</v>
      </c>
      <c r="C546" s="6" t="s">
        <v>101</v>
      </c>
      <c r="D546" s="6">
        <v>3769</v>
      </c>
      <c r="E546" s="6" t="s">
        <v>70</v>
      </c>
      <c r="F546">
        <v>18</v>
      </c>
      <c r="G546">
        <v>3.5</v>
      </c>
      <c r="H546" s="6" t="s">
        <v>9</v>
      </c>
      <c r="J546">
        <v>18</v>
      </c>
      <c r="K546">
        <v>3.5</v>
      </c>
      <c r="M546">
        <f>J546+L$2</f>
        <v>21</v>
      </c>
    </row>
    <row r="547" spans="1:13" hidden="1" x14ac:dyDescent="0.35">
      <c r="A547" s="5" t="s">
        <v>58</v>
      </c>
      <c r="B547" s="5" t="s">
        <v>25</v>
      </c>
      <c r="C547" s="6" t="s">
        <v>98</v>
      </c>
      <c r="D547" s="6">
        <v>3770</v>
      </c>
      <c r="E547" s="6" t="s">
        <v>59</v>
      </c>
      <c r="F547">
        <v>73</v>
      </c>
      <c r="G547">
        <v>2.2000000000000002</v>
      </c>
      <c r="H547" s="6" t="s">
        <v>9</v>
      </c>
      <c r="J547">
        <v>73</v>
      </c>
      <c r="K547">
        <v>2.2000000000000002</v>
      </c>
    </row>
    <row r="548" spans="1:13" x14ac:dyDescent="0.35">
      <c r="A548" s="5" t="s">
        <v>69</v>
      </c>
      <c r="B548" s="5" t="s">
        <v>7</v>
      </c>
      <c r="C548" s="6" t="s">
        <v>101</v>
      </c>
      <c r="D548" s="6">
        <v>3770</v>
      </c>
      <c r="E548" s="6" t="s">
        <v>8</v>
      </c>
      <c r="F548">
        <f>M548</f>
        <v>21</v>
      </c>
      <c r="G548">
        <v>3.5</v>
      </c>
      <c r="H548" s="6" t="s">
        <v>22</v>
      </c>
      <c r="I548" s="2" t="s">
        <v>135</v>
      </c>
      <c r="J548">
        <v>18</v>
      </c>
      <c r="K548">
        <v>3.5</v>
      </c>
      <c r="M548">
        <f>J548+L$2</f>
        <v>21</v>
      </c>
    </row>
    <row r="549" spans="1:13" hidden="1" x14ac:dyDescent="0.35">
      <c r="A549" s="5" t="s">
        <v>58</v>
      </c>
      <c r="B549" s="5" t="s">
        <v>25</v>
      </c>
      <c r="C549" s="6" t="s">
        <v>98</v>
      </c>
      <c r="D549" s="6">
        <v>3771</v>
      </c>
      <c r="E549" s="6" t="s">
        <v>35</v>
      </c>
      <c r="F549">
        <v>18</v>
      </c>
      <c r="G549">
        <v>2.1</v>
      </c>
      <c r="H549" s="6" t="s">
        <v>72</v>
      </c>
      <c r="J549">
        <v>18</v>
      </c>
      <c r="K549">
        <v>2.1</v>
      </c>
    </row>
    <row r="550" spans="1:13" hidden="1" x14ac:dyDescent="0.35">
      <c r="A550" s="5" t="s">
        <v>69</v>
      </c>
      <c r="B550" s="5" t="s">
        <v>7</v>
      </c>
      <c r="C550" s="6" t="s">
        <v>101</v>
      </c>
      <c r="D550" s="6">
        <v>3771</v>
      </c>
      <c r="E550" s="6" t="s">
        <v>8</v>
      </c>
      <c r="F550">
        <v>60</v>
      </c>
      <c r="G550">
        <v>3.2</v>
      </c>
      <c r="H550" s="6" t="s">
        <v>72</v>
      </c>
      <c r="J550">
        <v>60</v>
      </c>
      <c r="K550">
        <v>3.2</v>
      </c>
      <c r="M550">
        <f>J550+L$2</f>
        <v>63</v>
      </c>
    </row>
    <row r="551" spans="1:13" hidden="1" x14ac:dyDescent="0.35">
      <c r="A551" s="5" t="s">
        <v>60</v>
      </c>
      <c r="B551" s="5" t="s">
        <v>7</v>
      </c>
      <c r="C551" s="6" t="s">
        <v>105</v>
      </c>
      <c r="D551" s="6">
        <v>3772</v>
      </c>
      <c r="E551" s="6" t="s">
        <v>35</v>
      </c>
      <c r="F551">
        <v>77</v>
      </c>
      <c r="G551">
        <v>3.2</v>
      </c>
      <c r="H551" s="6" t="s">
        <v>9</v>
      </c>
      <c r="J551">
        <v>77</v>
      </c>
      <c r="K551">
        <v>3.2</v>
      </c>
      <c r="M551">
        <f>J551+L$2</f>
        <v>80</v>
      </c>
    </row>
    <row r="552" spans="1:13" x14ac:dyDescent="0.35">
      <c r="A552" s="5" t="s">
        <v>69</v>
      </c>
      <c r="B552" s="5" t="s">
        <v>7</v>
      </c>
      <c r="C552" s="6" t="s">
        <v>101</v>
      </c>
      <c r="D552" s="6">
        <v>3772</v>
      </c>
      <c r="E552" s="6" t="s">
        <v>70</v>
      </c>
      <c r="F552">
        <f>M552</f>
        <v>88</v>
      </c>
      <c r="G552">
        <v>3.3200000000000003</v>
      </c>
      <c r="H552" s="6" t="s">
        <v>17</v>
      </c>
      <c r="I552" s="2" t="s">
        <v>135</v>
      </c>
      <c r="J552">
        <v>85</v>
      </c>
      <c r="K552">
        <v>3.3200000000000003</v>
      </c>
      <c r="M552">
        <f>J552+L$2</f>
        <v>88</v>
      </c>
    </row>
    <row r="553" spans="1:13" hidden="1" x14ac:dyDescent="0.35">
      <c r="A553" s="5" t="s">
        <v>58</v>
      </c>
      <c r="B553" s="5" t="s">
        <v>25</v>
      </c>
      <c r="C553" s="6" t="s">
        <v>98</v>
      </c>
      <c r="D553" s="6">
        <v>3773</v>
      </c>
      <c r="E553" s="6" t="s">
        <v>47</v>
      </c>
      <c r="F553">
        <v>105</v>
      </c>
      <c r="G553">
        <v>3.3</v>
      </c>
      <c r="H553" s="6" t="s">
        <v>9</v>
      </c>
      <c r="I553" s="2" t="s">
        <v>135</v>
      </c>
      <c r="J553">
        <v>105</v>
      </c>
      <c r="K553">
        <v>3.3</v>
      </c>
    </row>
    <row r="554" spans="1:13" x14ac:dyDescent="0.35">
      <c r="A554" s="5" t="s">
        <v>69</v>
      </c>
      <c r="B554" s="5" t="s">
        <v>7</v>
      </c>
      <c r="C554" s="6" t="s">
        <v>101</v>
      </c>
      <c r="D554" s="6">
        <v>3773</v>
      </c>
      <c r="E554" s="6" t="s">
        <v>70</v>
      </c>
      <c r="F554">
        <f t="shared" ref="F554:F555" si="35">M554</f>
        <v>21</v>
      </c>
      <c r="G554">
        <v>3.22</v>
      </c>
      <c r="H554" s="6" t="s">
        <v>17</v>
      </c>
      <c r="I554" s="2" t="s">
        <v>135</v>
      </c>
      <c r="J554">
        <v>18</v>
      </c>
      <c r="K554">
        <v>3.22</v>
      </c>
      <c r="M554">
        <f>J554+L$2</f>
        <v>21</v>
      </c>
    </row>
    <row r="555" spans="1:13" x14ac:dyDescent="0.35">
      <c r="A555" s="5" t="s">
        <v>60</v>
      </c>
      <c r="B555" s="5" t="s">
        <v>7</v>
      </c>
      <c r="C555" s="6" t="s">
        <v>105</v>
      </c>
      <c r="D555" s="6">
        <v>3774</v>
      </c>
      <c r="E555" s="6" t="s">
        <v>47</v>
      </c>
      <c r="F555">
        <f t="shared" si="35"/>
        <v>174</v>
      </c>
      <c r="G555">
        <v>3.5</v>
      </c>
      <c r="H555" s="6" t="s">
        <v>22</v>
      </c>
      <c r="J555">
        <v>171</v>
      </c>
      <c r="K555">
        <v>3.5</v>
      </c>
      <c r="M555">
        <f>J555+L$2</f>
        <v>174</v>
      </c>
    </row>
    <row r="556" spans="1:13" hidden="1" x14ac:dyDescent="0.35">
      <c r="A556" s="5" t="s">
        <v>69</v>
      </c>
      <c r="B556" s="5" t="s">
        <v>7</v>
      </c>
      <c r="C556" s="6" t="s">
        <v>101</v>
      </c>
      <c r="D556" s="6">
        <v>3774</v>
      </c>
      <c r="E556" s="6" t="s">
        <v>70</v>
      </c>
      <c r="F556">
        <v>110</v>
      </c>
      <c r="G556">
        <v>1.9</v>
      </c>
      <c r="H556" s="6" t="s">
        <v>9</v>
      </c>
      <c r="J556">
        <v>110</v>
      </c>
      <c r="K556">
        <v>1.9</v>
      </c>
      <c r="M556">
        <f>J556+L$2</f>
        <v>113</v>
      </c>
    </row>
    <row r="557" spans="1:13" x14ac:dyDescent="0.35">
      <c r="A557" s="5" t="s">
        <v>60</v>
      </c>
      <c r="B557" s="5" t="s">
        <v>7</v>
      </c>
      <c r="C557" s="6" t="s">
        <v>105</v>
      </c>
      <c r="D557" s="6">
        <v>3775</v>
      </c>
      <c r="E557" s="6" t="s">
        <v>14</v>
      </c>
      <c r="F557">
        <f t="shared" ref="F557:F558" si="36">M557</f>
        <v>111</v>
      </c>
      <c r="G557">
        <v>3.3200000000000003</v>
      </c>
      <c r="H557" s="6" t="s">
        <v>17</v>
      </c>
      <c r="J557">
        <v>108</v>
      </c>
      <c r="K557">
        <v>3.3200000000000003</v>
      </c>
      <c r="M557">
        <f>J557+L$2</f>
        <v>111</v>
      </c>
    </row>
    <row r="558" spans="1:13" x14ac:dyDescent="0.35">
      <c r="A558" s="5" t="s">
        <v>69</v>
      </c>
      <c r="B558" s="5" t="s">
        <v>7</v>
      </c>
      <c r="C558" s="6" t="s">
        <v>101</v>
      </c>
      <c r="D558" s="6">
        <v>3775</v>
      </c>
      <c r="E558" s="6" t="s">
        <v>70</v>
      </c>
      <c r="F558">
        <f t="shared" si="36"/>
        <v>47</v>
      </c>
      <c r="G558">
        <v>3.3200000000000003</v>
      </c>
      <c r="H558" s="6" t="s">
        <v>17</v>
      </c>
      <c r="I558" s="2" t="s">
        <v>135</v>
      </c>
      <c r="J558">
        <v>44</v>
      </c>
      <c r="K558">
        <v>3.3200000000000003</v>
      </c>
      <c r="M558">
        <f>J558+L$2</f>
        <v>47</v>
      </c>
    </row>
    <row r="559" spans="1:13" hidden="1" x14ac:dyDescent="0.35">
      <c r="A559" s="5" t="s">
        <v>60</v>
      </c>
      <c r="B559" s="5" t="s">
        <v>7</v>
      </c>
      <c r="C559" s="6" t="s">
        <v>105</v>
      </c>
      <c r="D559" s="6">
        <v>3776</v>
      </c>
      <c r="E559" s="6" t="s">
        <v>47</v>
      </c>
      <c r="F559">
        <v>78</v>
      </c>
      <c r="G559">
        <v>3.3</v>
      </c>
      <c r="H559" s="6" t="s">
        <v>72</v>
      </c>
      <c r="J559">
        <v>78</v>
      </c>
      <c r="K559">
        <v>3.3</v>
      </c>
      <c r="M559">
        <f>J559+L$2</f>
        <v>81</v>
      </c>
    </row>
    <row r="560" spans="1:13" hidden="1" x14ac:dyDescent="0.35">
      <c r="A560" s="5" t="s">
        <v>58</v>
      </c>
      <c r="B560" s="5" t="s">
        <v>25</v>
      </c>
      <c r="C560" s="6" t="s">
        <v>98</v>
      </c>
      <c r="D560" s="6">
        <v>3777</v>
      </c>
      <c r="E560" s="6" t="s">
        <v>59</v>
      </c>
      <c r="F560">
        <v>120</v>
      </c>
      <c r="G560">
        <v>2.1</v>
      </c>
      <c r="H560" s="6" t="s">
        <v>9</v>
      </c>
      <c r="I560" s="2" t="s">
        <v>135</v>
      </c>
      <c r="J560">
        <v>120</v>
      </c>
      <c r="K560">
        <v>2.1</v>
      </c>
    </row>
    <row r="561" spans="1:13" hidden="1" x14ac:dyDescent="0.35">
      <c r="A561" s="5" t="s">
        <v>60</v>
      </c>
      <c r="B561" s="5" t="s">
        <v>7</v>
      </c>
      <c r="C561" s="6" t="s">
        <v>105</v>
      </c>
      <c r="D561" s="6">
        <v>3778</v>
      </c>
      <c r="E561" s="6" t="s">
        <v>47</v>
      </c>
      <c r="F561">
        <v>97</v>
      </c>
      <c r="G561">
        <v>2.2999999999999998</v>
      </c>
      <c r="H561" s="6" t="s">
        <v>72</v>
      </c>
      <c r="J561">
        <v>97</v>
      </c>
      <c r="K561">
        <v>2.2999999999999998</v>
      </c>
      <c r="M561">
        <f>J561+L$2</f>
        <v>100</v>
      </c>
    </row>
    <row r="562" spans="1:13" hidden="1" x14ac:dyDescent="0.35">
      <c r="A562" s="5" t="s">
        <v>58</v>
      </c>
      <c r="B562" s="5" t="s">
        <v>25</v>
      </c>
      <c r="C562" s="6" t="s">
        <v>98</v>
      </c>
      <c r="D562" s="6">
        <v>3779</v>
      </c>
      <c r="E562" s="6" t="s">
        <v>35</v>
      </c>
      <c r="F562">
        <v>18</v>
      </c>
      <c r="G562">
        <v>2.7</v>
      </c>
      <c r="H562" s="6" t="s">
        <v>72</v>
      </c>
      <c r="J562">
        <v>18</v>
      </c>
      <c r="K562">
        <v>2.7</v>
      </c>
    </row>
    <row r="563" spans="1:13" x14ac:dyDescent="0.35">
      <c r="A563" s="5" t="s">
        <v>69</v>
      </c>
      <c r="B563" s="5" t="s">
        <v>7</v>
      </c>
      <c r="C563" s="6" t="s">
        <v>101</v>
      </c>
      <c r="D563" s="6">
        <v>3779</v>
      </c>
      <c r="E563" s="6" t="s">
        <v>59</v>
      </c>
      <c r="F563">
        <f>M563</f>
        <v>87</v>
      </c>
      <c r="G563">
        <v>3.42</v>
      </c>
      <c r="H563" s="6" t="s">
        <v>17</v>
      </c>
      <c r="I563" s="2" t="s">
        <v>135</v>
      </c>
      <c r="J563">
        <v>84</v>
      </c>
      <c r="K563">
        <v>3.42</v>
      </c>
      <c r="M563">
        <f>J563+L$2</f>
        <v>87</v>
      </c>
    </row>
    <row r="564" spans="1:13" hidden="1" x14ac:dyDescent="0.35">
      <c r="A564" s="5" t="s">
        <v>58</v>
      </c>
      <c r="B564" s="5" t="s">
        <v>25</v>
      </c>
      <c r="C564" s="6" t="s">
        <v>98</v>
      </c>
      <c r="D564" s="6">
        <v>3780</v>
      </c>
      <c r="E564" s="6" t="s">
        <v>59</v>
      </c>
      <c r="F564">
        <v>110</v>
      </c>
      <c r="G564">
        <v>3.1</v>
      </c>
      <c r="H564" s="6" t="s">
        <v>9</v>
      </c>
      <c r="J564">
        <v>110</v>
      </c>
      <c r="K564">
        <v>3.1</v>
      </c>
    </row>
    <row r="565" spans="1:13" x14ac:dyDescent="0.35">
      <c r="A565" s="5" t="s">
        <v>69</v>
      </c>
      <c r="B565" s="5" t="s">
        <v>7</v>
      </c>
      <c r="C565" s="6" t="s">
        <v>101</v>
      </c>
      <c r="D565" s="6">
        <v>3780</v>
      </c>
      <c r="E565" s="6" t="s">
        <v>70</v>
      </c>
      <c r="F565">
        <f>M565</f>
        <v>100</v>
      </c>
      <c r="G565">
        <v>3.12</v>
      </c>
      <c r="H565" s="6" t="s">
        <v>17</v>
      </c>
      <c r="I565" s="2" t="s">
        <v>135</v>
      </c>
      <c r="J565">
        <v>97</v>
      </c>
      <c r="K565">
        <v>3.12</v>
      </c>
      <c r="M565">
        <f>J565+L$2</f>
        <v>100</v>
      </c>
    </row>
    <row r="566" spans="1:13" hidden="1" x14ac:dyDescent="0.35">
      <c r="A566" s="5" t="s">
        <v>58</v>
      </c>
      <c r="B566" s="5" t="s">
        <v>25</v>
      </c>
      <c r="C566" s="6" t="s">
        <v>98</v>
      </c>
      <c r="D566" s="6">
        <v>3781</v>
      </c>
      <c r="E566" s="6" t="s">
        <v>59</v>
      </c>
      <c r="F566">
        <v>79</v>
      </c>
      <c r="G566">
        <v>5.0999999999999996</v>
      </c>
      <c r="H566" s="6" t="s">
        <v>9</v>
      </c>
      <c r="I566" s="2" t="s">
        <v>135</v>
      </c>
      <c r="J566">
        <v>79</v>
      </c>
      <c r="K566">
        <v>5.0999999999999996</v>
      </c>
    </row>
    <row r="567" spans="1:13" hidden="1" x14ac:dyDescent="0.35">
      <c r="A567" s="5" t="s">
        <v>58</v>
      </c>
      <c r="B567" s="5" t="s">
        <v>25</v>
      </c>
      <c r="C567" s="6" t="s">
        <v>98</v>
      </c>
      <c r="D567" s="6">
        <v>3782</v>
      </c>
      <c r="E567" s="6" t="s">
        <v>59</v>
      </c>
      <c r="F567">
        <v>95</v>
      </c>
      <c r="G567">
        <v>3</v>
      </c>
      <c r="H567" s="6" t="s">
        <v>9</v>
      </c>
      <c r="I567" s="2" t="s">
        <v>135</v>
      </c>
      <c r="J567">
        <v>95</v>
      </c>
      <c r="K567">
        <v>3</v>
      </c>
    </row>
    <row r="568" spans="1:13" hidden="1" x14ac:dyDescent="0.35">
      <c r="A568" s="5" t="s">
        <v>58</v>
      </c>
      <c r="B568" s="5" t="s">
        <v>7</v>
      </c>
      <c r="C568" s="6" t="s">
        <v>106</v>
      </c>
      <c r="D568" s="6">
        <v>3783</v>
      </c>
      <c r="E568" s="6" t="s">
        <v>47</v>
      </c>
      <c r="F568">
        <v>74</v>
      </c>
      <c r="G568">
        <v>3.6</v>
      </c>
      <c r="H568" s="6" t="s">
        <v>9</v>
      </c>
      <c r="J568">
        <v>74</v>
      </c>
      <c r="K568">
        <v>3.6</v>
      </c>
      <c r="M568">
        <f>J568+L$2</f>
        <v>77</v>
      </c>
    </row>
    <row r="569" spans="1:13" hidden="1" x14ac:dyDescent="0.35">
      <c r="A569" s="5" t="s">
        <v>58</v>
      </c>
      <c r="B569" s="5" t="s">
        <v>7</v>
      </c>
      <c r="C569" s="6" t="s">
        <v>106</v>
      </c>
      <c r="D569" s="6">
        <v>3784</v>
      </c>
      <c r="E569" s="6" t="s">
        <v>34</v>
      </c>
      <c r="F569">
        <v>18</v>
      </c>
      <c r="G569">
        <v>2.8</v>
      </c>
      <c r="H569" s="6" t="s">
        <v>72</v>
      </c>
      <c r="J569">
        <v>18</v>
      </c>
      <c r="K569">
        <v>2.8</v>
      </c>
      <c r="M569">
        <f>J569+L$2</f>
        <v>21</v>
      </c>
    </row>
    <row r="570" spans="1:13" hidden="1" x14ac:dyDescent="0.35">
      <c r="A570" s="5" t="s">
        <v>58</v>
      </c>
      <c r="B570" s="5" t="s">
        <v>25</v>
      </c>
      <c r="C570" s="6" t="s">
        <v>98</v>
      </c>
      <c r="D570" s="6">
        <v>3785</v>
      </c>
      <c r="E570" s="6" t="s">
        <v>35</v>
      </c>
      <c r="F570">
        <v>183</v>
      </c>
      <c r="G570">
        <v>2.1</v>
      </c>
      <c r="H570" s="6" t="s">
        <v>72</v>
      </c>
      <c r="I570" s="2" t="s">
        <v>135</v>
      </c>
      <c r="J570">
        <v>183</v>
      </c>
      <c r="K570">
        <v>2.1</v>
      </c>
    </row>
    <row r="571" spans="1:13" x14ac:dyDescent="0.35">
      <c r="A571" s="5" t="s">
        <v>41</v>
      </c>
      <c r="B571" s="5" t="s">
        <v>7</v>
      </c>
      <c r="C571" s="6" t="s">
        <v>107</v>
      </c>
      <c r="D571" s="6">
        <v>3860</v>
      </c>
      <c r="E571" s="6" t="s">
        <v>40</v>
      </c>
      <c r="F571">
        <f t="shared" ref="F571:F573" si="37">M571</f>
        <v>16</v>
      </c>
      <c r="G571">
        <v>3</v>
      </c>
      <c r="H571" s="6" t="s">
        <v>22</v>
      </c>
      <c r="I571" s="2" t="s">
        <v>135</v>
      </c>
      <c r="J571">
        <v>13</v>
      </c>
      <c r="K571">
        <v>3</v>
      </c>
      <c r="M571">
        <f>J571+L$2</f>
        <v>16</v>
      </c>
    </row>
    <row r="572" spans="1:13" x14ac:dyDescent="0.35">
      <c r="A572" s="5" t="s">
        <v>41</v>
      </c>
      <c r="B572" s="5" t="s">
        <v>7</v>
      </c>
      <c r="C572" s="6" t="s">
        <v>107</v>
      </c>
      <c r="D572" s="6">
        <v>3861</v>
      </c>
      <c r="E572" s="6" t="s">
        <v>16</v>
      </c>
      <c r="F572">
        <f t="shared" si="37"/>
        <v>174</v>
      </c>
      <c r="G572">
        <v>2.92</v>
      </c>
      <c r="H572" s="6" t="s">
        <v>17</v>
      </c>
      <c r="I572" s="2" t="s">
        <v>136</v>
      </c>
      <c r="J572">
        <v>171</v>
      </c>
      <c r="K572">
        <v>2.92</v>
      </c>
      <c r="M572">
        <f>J572+L$2</f>
        <v>174</v>
      </c>
    </row>
    <row r="573" spans="1:13" x14ac:dyDescent="0.35">
      <c r="A573" s="5" t="s">
        <v>41</v>
      </c>
      <c r="B573" s="5" t="s">
        <v>7</v>
      </c>
      <c r="C573" s="6" t="s">
        <v>107</v>
      </c>
      <c r="D573" s="6">
        <v>3862</v>
      </c>
      <c r="E573" s="6" t="s">
        <v>32</v>
      </c>
      <c r="F573">
        <f t="shared" si="37"/>
        <v>52</v>
      </c>
      <c r="G573">
        <v>3.8200000000000003</v>
      </c>
      <c r="H573" s="6" t="s">
        <v>17</v>
      </c>
      <c r="I573" s="2" t="s">
        <v>135</v>
      </c>
      <c r="J573">
        <v>49</v>
      </c>
      <c r="K573">
        <v>3.8200000000000003</v>
      </c>
      <c r="M573">
        <f>J573+L$2</f>
        <v>52</v>
      </c>
    </row>
    <row r="574" spans="1:13" hidden="1" x14ac:dyDescent="0.35">
      <c r="A574" s="5" t="s">
        <v>41</v>
      </c>
      <c r="B574" s="5" t="s">
        <v>7</v>
      </c>
      <c r="C574" s="6" t="s">
        <v>107</v>
      </c>
      <c r="D574" s="6">
        <v>3863</v>
      </c>
      <c r="E574" s="6" t="s">
        <v>32</v>
      </c>
      <c r="F574">
        <v>18</v>
      </c>
      <c r="G574">
        <v>2.2999999999999998</v>
      </c>
      <c r="H574" s="6" t="s">
        <v>72</v>
      </c>
      <c r="J574">
        <v>18</v>
      </c>
      <c r="K574">
        <v>2.2999999999999998</v>
      </c>
      <c r="M574">
        <f>J574+L$2</f>
        <v>21</v>
      </c>
    </row>
    <row r="575" spans="1:13" x14ac:dyDescent="0.35">
      <c r="A575" s="5" t="s">
        <v>41</v>
      </c>
      <c r="B575" s="5" t="s">
        <v>7</v>
      </c>
      <c r="C575" s="6" t="s">
        <v>107</v>
      </c>
      <c r="D575" s="6">
        <v>3865</v>
      </c>
      <c r="E575" s="6" t="s">
        <v>43</v>
      </c>
      <c r="F575">
        <f t="shared" ref="F575:F576" si="38">M575</f>
        <v>21</v>
      </c>
      <c r="G575">
        <v>3.3</v>
      </c>
      <c r="H575" s="6" t="s">
        <v>22</v>
      </c>
      <c r="I575" s="16" t="s">
        <v>136</v>
      </c>
      <c r="J575">
        <v>18</v>
      </c>
      <c r="K575">
        <v>3.3</v>
      </c>
      <c r="M575">
        <f>J575+L$2</f>
        <v>21</v>
      </c>
    </row>
    <row r="576" spans="1:13" x14ac:dyDescent="0.35">
      <c r="A576" s="5" t="s">
        <v>41</v>
      </c>
      <c r="B576" s="5" t="s">
        <v>7</v>
      </c>
      <c r="C576" s="6" t="s">
        <v>107</v>
      </c>
      <c r="D576" s="6">
        <v>3866</v>
      </c>
      <c r="E576" s="6" t="s">
        <v>43</v>
      </c>
      <c r="F576">
        <f t="shared" si="38"/>
        <v>103</v>
      </c>
      <c r="G576">
        <v>2.2000000000000002</v>
      </c>
      <c r="H576" s="6" t="s">
        <v>22</v>
      </c>
      <c r="I576" s="16" t="s">
        <v>136</v>
      </c>
      <c r="J576">
        <v>100</v>
      </c>
      <c r="K576">
        <v>2.2000000000000002</v>
      </c>
      <c r="M576">
        <f>J576+L$2</f>
        <v>103</v>
      </c>
    </row>
    <row r="577" spans="1:13" hidden="1" x14ac:dyDescent="0.35">
      <c r="A577" s="5" t="s">
        <v>24</v>
      </c>
      <c r="B577" s="5" t="s">
        <v>25</v>
      </c>
      <c r="C577" s="6" t="s">
        <v>108</v>
      </c>
      <c r="D577" s="6">
        <v>3867</v>
      </c>
      <c r="E577" s="6" t="s">
        <v>12</v>
      </c>
      <c r="F577">
        <v>93</v>
      </c>
      <c r="G577">
        <v>1.1000000000000001</v>
      </c>
      <c r="H577" s="6" t="s">
        <v>9</v>
      </c>
      <c r="J577">
        <v>93</v>
      </c>
      <c r="K577">
        <v>1.1000000000000001</v>
      </c>
    </row>
    <row r="578" spans="1:13" hidden="1" x14ac:dyDescent="0.35">
      <c r="A578" s="5" t="s">
        <v>24</v>
      </c>
      <c r="B578" s="5" t="s">
        <v>25</v>
      </c>
      <c r="C578" s="6" t="s">
        <v>108</v>
      </c>
      <c r="D578" s="6">
        <v>3868</v>
      </c>
      <c r="E578" s="6" t="s">
        <v>12</v>
      </c>
      <c r="F578">
        <v>18</v>
      </c>
      <c r="G578">
        <v>2.2999999999999998</v>
      </c>
      <c r="H578" s="6" t="s">
        <v>9</v>
      </c>
      <c r="I578" s="16" t="s">
        <v>135</v>
      </c>
      <c r="J578">
        <v>18</v>
      </c>
      <c r="K578">
        <v>2.2999999999999998</v>
      </c>
    </row>
    <row r="579" spans="1:13" hidden="1" x14ac:dyDescent="0.35">
      <c r="A579" s="5" t="s">
        <v>24</v>
      </c>
      <c r="B579" s="5" t="s">
        <v>25</v>
      </c>
      <c r="C579" s="6" t="s">
        <v>108</v>
      </c>
      <c r="D579" s="6">
        <v>3869</v>
      </c>
      <c r="E579" s="6" t="s">
        <v>12</v>
      </c>
      <c r="F579">
        <v>18</v>
      </c>
      <c r="G579">
        <v>2.7</v>
      </c>
      <c r="H579" s="6" t="s">
        <v>72</v>
      </c>
      <c r="J579">
        <v>18</v>
      </c>
      <c r="K579">
        <v>2.7</v>
      </c>
    </row>
    <row r="580" spans="1:13" hidden="1" x14ac:dyDescent="0.35">
      <c r="A580" s="5" t="s">
        <v>24</v>
      </c>
      <c r="B580" s="5" t="s">
        <v>25</v>
      </c>
      <c r="C580" s="6" t="s">
        <v>108</v>
      </c>
      <c r="D580" s="6">
        <v>3870</v>
      </c>
      <c r="E580" s="6" t="s">
        <v>12</v>
      </c>
      <c r="F580">
        <v>75</v>
      </c>
      <c r="G580">
        <v>2.1</v>
      </c>
      <c r="H580" s="6" t="s">
        <v>9</v>
      </c>
      <c r="J580">
        <v>75</v>
      </c>
      <c r="K580">
        <v>2.1</v>
      </c>
    </row>
    <row r="581" spans="1:13" hidden="1" x14ac:dyDescent="0.35">
      <c r="A581" s="5" t="s">
        <v>24</v>
      </c>
      <c r="B581" s="5" t="s">
        <v>25</v>
      </c>
      <c r="C581" s="6" t="s">
        <v>108</v>
      </c>
      <c r="D581" s="6">
        <v>3871</v>
      </c>
      <c r="E581" s="6" t="s">
        <v>12</v>
      </c>
      <c r="F581">
        <v>90</v>
      </c>
      <c r="G581">
        <v>2.4</v>
      </c>
      <c r="H581" s="6" t="s">
        <v>9</v>
      </c>
      <c r="J581">
        <v>90</v>
      </c>
      <c r="K581">
        <v>2.4</v>
      </c>
    </row>
    <row r="582" spans="1:13" hidden="1" x14ac:dyDescent="0.35">
      <c r="A582" s="5" t="s">
        <v>24</v>
      </c>
      <c r="B582" s="5" t="s">
        <v>25</v>
      </c>
      <c r="C582" s="6" t="s">
        <v>108</v>
      </c>
      <c r="D582" s="6">
        <v>3872</v>
      </c>
      <c r="E582" s="6" t="s">
        <v>12</v>
      </c>
      <c r="F582">
        <v>145</v>
      </c>
      <c r="G582">
        <v>2.5</v>
      </c>
      <c r="H582" s="6" t="s">
        <v>9</v>
      </c>
      <c r="J582">
        <v>145</v>
      </c>
      <c r="K582">
        <v>2.5</v>
      </c>
    </row>
    <row r="583" spans="1:13" x14ac:dyDescent="0.35">
      <c r="A583" s="5" t="s">
        <v>41</v>
      </c>
      <c r="B583" s="5" t="s">
        <v>7</v>
      </c>
      <c r="C583" s="6" t="s">
        <v>107</v>
      </c>
      <c r="D583" s="6">
        <v>3873</v>
      </c>
      <c r="E583" s="6" t="s">
        <v>43</v>
      </c>
      <c r="F583">
        <f>M583</f>
        <v>21</v>
      </c>
      <c r="G583">
        <v>3</v>
      </c>
      <c r="H583" s="6" t="s">
        <v>22</v>
      </c>
      <c r="I583" s="2" t="s">
        <v>135</v>
      </c>
      <c r="J583">
        <v>18</v>
      </c>
      <c r="K583">
        <v>3</v>
      </c>
      <c r="M583">
        <f>J583+L$2</f>
        <v>21</v>
      </c>
    </row>
    <row r="584" spans="1:13" hidden="1" x14ac:dyDescent="0.35">
      <c r="A584" s="5" t="s">
        <v>24</v>
      </c>
      <c r="B584" s="5" t="s">
        <v>25</v>
      </c>
      <c r="C584" s="6" t="s">
        <v>108</v>
      </c>
      <c r="D584" s="6">
        <v>3874</v>
      </c>
      <c r="E584" s="6" t="s">
        <v>12</v>
      </c>
      <c r="F584">
        <v>75</v>
      </c>
      <c r="G584">
        <v>3.7</v>
      </c>
      <c r="H584" s="6" t="s">
        <v>9</v>
      </c>
      <c r="J584">
        <v>75</v>
      </c>
      <c r="K584">
        <v>3.7</v>
      </c>
    </row>
    <row r="585" spans="1:13" hidden="1" x14ac:dyDescent="0.35">
      <c r="A585" s="5" t="s">
        <v>44</v>
      </c>
      <c r="B585" s="5" t="s">
        <v>11</v>
      </c>
      <c r="C585" s="6" t="s">
        <v>109</v>
      </c>
      <c r="D585" s="6">
        <v>3875</v>
      </c>
      <c r="E585" s="6" t="s">
        <v>13</v>
      </c>
      <c r="F585">
        <v>121</v>
      </c>
      <c r="G585">
        <v>2.99</v>
      </c>
      <c r="H585" s="6" t="s">
        <v>22</v>
      </c>
      <c r="I585" s="2" t="s">
        <v>135</v>
      </c>
      <c r="J585">
        <v>121</v>
      </c>
      <c r="K585">
        <v>2.99</v>
      </c>
    </row>
    <row r="586" spans="1:13" hidden="1" x14ac:dyDescent="0.35">
      <c r="A586" s="5" t="s">
        <v>44</v>
      </c>
      <c r="B586" s="5" t="s">
        <v>11</v>
      </c>
      <c r="C586" s="6" t="s">
        <v>109</v>
      </c>
      <c r="D586" s="6">
        <v>3876</v>
      </c>
      <c r="E586" s="6" t="s">
        <v>13</v>
      </c>
      <c r="F586">
        <v>109</v>
      </c>
      <c r="G586">
        <v>3.79</v>
      </c>
      <c r="H586" s="6" t="s">
        <v>22</v>
      </c>
      <c r="I586" s="2" t="s">
        <v>135</v>
      </c>
      <c r="J586">
        <v>109</v>
      </c>
      <c r="K586">
        <v>3.79</v>
      </c>
    </row>
    <row r="587" spans="1:13" hidden="1" x14ac:dyDescent="0.35">
      <c r="A587" s="5" t="s">
        <v>44</v>
      </c>
      <c r="B587" s="5" t="s">
        <v>11</v>
      </c>
      <c r="C587" s="6" t="s">
        <v>109</v>
      </c>
      <c r="D587" s="6">
        <v>3877</v>
      </c>
      <c r="E587" s="6" t="s">
        <v>32</v>
      </c>
      <c r="F587">
        <v>39</v>
      </c>
      <c r="G587">
        <v>1.99</v>
      </c>
      <c r="H587" s="6" t="s">
        <v>17</v>
      </c>
      <c r="I587" s="2" t="s">
        <v>135</v>
      </c>
      <c r="J587">
        <v>39</v>
      </c>
      <c r="K587">
        <v>1.99</v>
      </c>
    </row>
    <row r="588" spans="1:13" hidden="1" x14ac:dyDescent="0.35">
      <c r="A588" s="5" t="s">
        <v>41</v>
      </c>
      <c r="B588" s="5" t="s">
        <v>7</v>
      </c>
      <c r="C588" s="6" t="s">
        <v>107</v>
      </c>
      <c r="D588" s="6">
        <v>3879</v>
      </c>
      <c r="E588" s="6" t="s">
        <v>42</v>
      </c>
      <c r="F588">
        <v>105</v>
      </c>
      <c r="G588">
        <v>2</v>
      </c>
      <c r="H588" s="6" t="s">
        <v>72</v>
      </c>
      <c r="I588" s="2" t="s">
        <v>135</v>
      </c>
      <c r="J588">
        <v>105</v>
      </c>
      <c r="K588">
        <v>2</v>
      </c>
      <c r="M588">
        <f>J588+L$2</f>
        <v>108</v>
      </c>
    </row>
    <row r="589" spans="1:13" hidden="1" x14ac:dyDescent="0.35">
      <c r="A589" s="5" t="s">
        <v>44</v>
      </c>
      <c r="B589" s="5" t="s">
        <v>11</v>
      </c>
      <c r="C589" s="6" t="s">
        <v>109</v>
      </c>
      <c r="D589" s="6">
        <v>3880</v>
      </c>
      <c r="E589" s="6" t="s">
        <v>14</v>
      </c>
      <c r="F589">
        <v>42</v>
      </c>
      <c r="G589">
        <v>2.09</v>
      </c>
      <c r="H589" s="6" t="s">
        <v>9</v>
      </c>
      <c r="J589">
        <v>42</v>
      </c>
      <c r="K589">
        <v>2.09</v>
      </c>
    </row>
    <row r="590" spans="1:13" x14ac:dyDescent="0.35">
      <c r="A590" s="5" t="s">
        <v>41</v>
      </c>
      <c r="B590" s="5" t="s">
        <v>7</v>
      </c>
      <c r="C590" s="6" t="s">
        <v>107</v>
      </c>
      <c r="D590" s="6">
        <v>3888</v>
      </c>
      <c r="E590" s="6" t="s">
        <v>42</v>
      </c>
      <c r="F590">
        <f t="shared" ref="F590:F591" si="39">M590</f>
        <v>148</v>
      </c>
      <c r="G590">
        <v>2.8</v>
      </c>
      <c r="H590" s="6" t="s">
        <v>22</v>
      </c>
      <c r="I590" s="16" t="s">
        <v>135</v>
      </c>
      <c r="J590">
        <v>145</v>
      </c>
      <c r="K590">
        <v>2.8</v>
      </c>
      <c r="M590">
        <f>J590+L$2</f>
        <v>148</v>
      </c>
    </row>
    <row r="591" spans="1:13" x14ac:dyDescent="0.35">
      <c r="A591" s="5" t="s">
        <v>41</v>
      </c>
      <c r="B591" s="5" t="s">
        <v>7</v>
      </c>
      <c r="C591" s="6" t="s">
        <v>107</v>
      </c>
      <c r="D591" s="6">
        <v>3889</v>
      </c>
      <c r="E591" s="6" t="s">
        <v>42</v>
      </c>
      <c r="F591">
        <f t="shared" si="39"/>
        <v>138</v>
      </c>
      <c r="G591">
        <v>2.1</v>
      </c>
      <c r="H591" s="6" t="s">
        <v>22</v>
      </c>
      <c r="I591" s="16" t="s">
        <v>135</v>
      </c>
      <c r="J591">
        <v>135</v>
      </c>
      <c r="K591">
        <v>2.1</v>
      </c>
      <c r="M591">
        <f>J591+L$2</f>
        <v>138</v>
      </c>
    </row>
    <row r="592" spans="1:13" hidden="1" x14ac:dyDescent="0.35">
      <c r="A592" s="5" t="s">
        <v>41</v>
      </c>
      <c r="B592" s="5" t="s">
        <v>7</v>
      </c>
      <c r="C592" s="6" t="s">
        <v>107</v>
      </c>
      <c r="D592" s="6">
        <v>3890</v>
      </c>
      <c r="E592" s="6" t="s">
        <v>32</v>
      </c>
      <c r="F592">
        <v>75</v>
      </c>
      <c r="G592">
        <v>2.8</v>
      </c>
      <c r="H592" s="6" t="s">
        <v>9</v>
      </c>
      <c r="J592">
        <v>75</v>
      </c>
      <c r="K592">
        <v>2.8</v>
      </c>
      <c r="M592">
        <f>J592+L$2</f>
        <v>78</v>
      </c>
    </row>
    <row r="593" spans="1:13" x14ac:dyDescent="0.35">
      <c r="A593" s="5" t="s">
        <v>41</v>
      </c>
      <c r="B593" s="5" t="s">
        <v>7</v>
      </c>
      <c r="C593" s="6" t="s">
        <v>107</v>
      </c>
      <c r="D593" s="6">
        <v>3891</v>
      </c>
      <c r="E593" s="6" t="s">
        <v>42</v>
      </c>
      <c r="F593">
        <f t="shared" ref="F593:F594" si="40">M593</f>
        <v>98</v>
      </c>
      <c r="G593">
        <v>3.62</v>
      </c>
      <c r="H593" s="6" t="s">
        <v>17</v>
      </c>
      <c r="I593" s="16" t="s">
        <v>135</v>
      </c>
      <c r="J593">
        <v>95</v>
      </c>
      <c r="K593">
        <v>3.62</v>
      </c>
      <c r="M593">
        <f>J593+L$2</f>
        <v>98</v>
      </c>
    </row>
    <row r="594" spans="1:13" x14ac:dyDescent="0.35">
      <c r="A594" s="5" t="s">
        <v>41</v>
      </c>
      <c r="B594" s="5" t="s">
        <v>7</v>
      </c>
      <c r="C594" s="6" t="s">
        <v>107</v>
      </c>
      <c r="D594" s="6">
        <v>3892</v>
      </c>
      <c r="E594" s="6" t="s">
        <v>42</v>
      </c>
      <c r="F594">
        <f t="shared" si="40"/>
        <v>229</v>
      </c>
      <c r="G594">
        <v>2.8</v>
      </c>
      <c r="H594" s="6" t="s">
        <v>22</v>
      </c>
      <c r="I594" s="16" t="s">
        <v>135</v>
      </c>
      <c r="J594">
        <v>226</v>
      </c>
      <c r="K594">
        <v>2.8</v>
      </c>
      <c r="M594">
        <f>J594+L$2</f>
        <v>229</v>
      </c>
    </row>
    <row r="595" spans="1:13" hidden="1" x14ac:dyDescent="0.35">
      <c r="A595" s="5" t="s">
        <v>49</v>
      </c>
      <c r="B595" s="5" t="s">
        <v>25</v>
      </c>
      <c r="C595" s="6" t="s">
        <v>110</v>
      </c>
      <c r="D595" s="6">
        <v>3901</v>
      </c>
      <c r="E595" s="6" t="s">
        <v>14</v>
      </c>
      <c r="F595">
        <v>115</v>
      </c>
      <c r="G595">
        <v>3.2</v>
      </c>
      <c r="H595" s="6" t="s">
        <v>9</v>
      </c>
      <c r="I595" s="16" t="s">
        <v>135</v>
      </c>
      <c r="J595">
        <v>115</v>
      </c>
      <c r="K595">
        <v>3.2</v>
      </c>
    </row>
    <row r="596" spans="1:13" hidden="1" x14ac:dyDescent="0.35">
      <c r="A596" s="5" t="s">
        <v>49</v>
      </c>
      <c r="B596" s="5" t="s">
        <v>25</v>
      </c>
      <c r="C596" s="6" t="s">
        <v>110</v>
      </c>
      <c r="D596" s="6">
        <v>3902</v>
      </c>
      <c r="E596" s="6" t="s">
        <v>14</v>
      </c>
      <c r="F596">
        <v>115</v>
      </c>
      <c r="G596">
        <v>2.1</v>
      </c>
      <c r="H596" s="6" t="s">
        <v>9</v>
      </c>
      <c r="I596" s="16" t="s">
        <v>135</v>
      </c>
      <c r="J596">
        <v>115</v>
      </c>
      <c r="K596">
        <v>2.1</v>
      </c>
    </row>
    <row r="597" spans="1:13" hidden="1" x14ac:dyDescent="0.35">
      <c r="A597" s="5" t="s">
        <v>49</v>
      </c>
      <c r="B597" s="5" t="s">
        <v>25</v>
      </c>
      <c r="C597" s="6" t="s">
        <v>110</v>
      </c>
      <c r="D597" s="6">
        <v>3903</v>
      </c>
      <c r="E597" s="6" t="s">
        <v>14</v>
      </c>
      <c r="F597">
        <v>135</v>
      </c>
      <c r="G597">
        <v>2.1</v>
      </c>
      <c r="H597" s="6" t="s">
        <v>9</v>
      </c>
      <c r="I597" s="16" t="s">
        <v>135</v>
      </c>
      <c r="J597">
        <v>135</v>
      </c>
      <c r="K597">
        <v>2.1</v>
      </c>
    </row>
    <row r="598" spans="1:13" hidden="1" x14ac:dyDescent="0.35">
      <c r="A598" s="5" t="s">
        <v>49</v>
      </c>
      <c r="B598" s="5" t="s">
        <v>25</v>
      </c>
      <c r="C598" s="6" t="s">
        <v>110</v>
      </c>
      <c r="D598" s="6">
        <v>3904</v>
      </c>
      <c r="E598" s="6" t="s">
        <v>14</v>
      </c>
      <c r="F598">
        <v>78</v>
      </c>
      <c r="G598">
        <v>2</v>
      </c>
      <c r="H598" s="6" t="s">
        <v>17</v>
      </c>
      <c r="I598" s="16" t="s">
        <v>135</v>
      </c>
      <c r="J598">
        <v>78</v>
      </c>
      <c r="K598">
        <v>2</v>
      </c>
    </row>
    <row r="599" spans="1:13" hidden="1" x14ac:dyDescent="0.35">
      <c r="A599" s="5" t="s">
        <v>46</v>
      </c>
      <c r="B599" s="5" t="s">
        <v>11</v>
      </c>
      <c r="C599" s="6" t="s">
        <v>111</v>
      </c>
      <c r="D599" s="6">
        <v>3905</v>
      </c>
      <c r="E599" s="6" t="s">
        <v>38</v>
      </c>
      <c r="F599">
        <v>3</v>
      </c>
      <c r="G599">
        <v>1.49</v>
      </c>
      <c r="H599" s="6" t="s">
        <v>17</v>
      </c>
      <c r="I599" s="16" t="s">
        <v>135</v>
      </c>
      <c r="J599">
        <v>3</v>
      </c>
      <c r="K599">
        <v>1.49</v>
      </c>
    </row>
    <row r="600" spans="1:13" hidden="1" x14ac:dyDescent="0.35">
      <c r="A600" s="5" t="s">
        <v>49</v>
      </c>
      <c r="B600" s="5" t="s">
        <v>25</v>
      </c>
      <c r="C600" s="6" t="s">
        <v>110</v>
      </c>
      <c r="D600" s="6">
        <v>3906</v>
      </c>
      <c r="E600" s="6" t="s">
        <v>14</v>
      </c>
      <c r="F600">
        <v>105</v>
      </c>
      <c r="G600">
        <v>2.1</v>
      </c>
      <c r="H600" s="6" t="s">
        <v>9</v>
      </c>
      <c r="I600" s="16" t="s">
        <v>135</v>
      </c>
      <c r="J600">
        <v>105</v>
      </c>
      <c r="K600">
        <v>2.1</v>
      </c>
    </row>
    <row r="601" spans="1:13" hidden="1" x14ac:dyDescent="0.35">
      <c r="A601" s="5" t="s">
        <v>46</v>
      </c>
      <c r="B601" s="5" t="s">
        <v>11</v>
      </c>
      <c r="C601" s="6" t="s">
        <v>111</v>
      </c>
      <c r="D601" s="6">
        <v>3907</v>
      </c>
      <c r="E601" s="6" t="s">
        <v>13</v>
      </c>
      <c r="F601">
        <v>21</v>
      </c>
      <c r="G601">
        <v>2.4900000000000002</v>
      </c>
      <c r="H601" s="6" t="s">
        <v>22</v>
      </c>
      <c r="I601" s="16" t="s">
        <v>135</v>
      </c>
      <c r="J601">
        <v>21</v>
      </c>
      <c r="K601">
        <v>2.4900000000000002</v>
      </c>
    </row>
    <row r="602" spans="1:13" hidden="1" x14ac:dyDescent="0.35">
      <c r="A602" s="5" t="s">
        <v>41</v>
      </c>
      <c r="B602" s="5" t="s">
        <v>7</v>
      </c>
      <c r="C602" s="6" t="s">
        <v>107</v>
      </c>
      <c r="D602" s="6">
        <v>3908</v>
      </c>
      <c r="E602" s="6" t="s">
        <v>42</v>
      </c>
      <c r="F602">
        <v>115</v>
      </c>
      <c r="G602">
        <v>2.5</v>
      </c>
      <c r="H602" s="6" t="s">
        <v>9</v>
      </c>
      <c r="J602">
        <v>115</v>
      </c>
      <c r="K602">
        <v>2.5</v>
      </c>
      <c r="M602">
        <f>J602+L$2</f>
        <v>118</v>
      </c>
    </row>
    <row r="603" spans="1:13" hidden="1" x14ac:dyDescent="0.35">
      <c r="A603" s="5" t="s">
        <v>41</v>
      </c>
      <c r="B603" s="5" t="s">
        <v>7</v>
      </c>
      <c r="C603" s="6" t="s">
        <v>107</v>
      </c>
      <c r="D603" s="6">
        <v>3909</v>
      </c>
      <c r="E603" s="6" t="s">
        <v>42</v>
      </c>
      <c r="F603">
        <v>205</v>
      </c>
      <c r="G603">
        <v>1.5</v>
      </c>
      <c r="H603" s="6" t="s">
        <v>72</v>
      </c>
      <c r="J603">
        <v>205</v>
      </c>
      <c r="K603">
        <v>1.5</v>
      </c>
      <c r="M603">
        <f>J603+L$2</f>
        <v>208</v>
      </c>
    </row>
    <row r="604" spans="1:13" hidden="1" x14ac:dyDescent="0.35">
      <c r="A604" s="5" t="s">
        <v>46</v>
      </c>
      <c r="B604" s="5" t="s">
        <v>11</v>
      </c>
      <c r="C604" s="6" t="s">
        <v>111</v>
      </c>
      <c r="D604" s="6">
        <v>3910</v>
      </c>
      <c r="E604" s="6" t="s">
        <v>45</v>
      </c>
      <c r="F604">
        <v>68</v>
      </c>
      <c r="G604">
        <v>1.7899999999999998</v>
      </c>
      <c r="H604" s="6" t="s">
        <v>9</v>
      </c>
      <c r="J604">
        <v>68</v>
      </c>
      <c r="K604">
        <v>1.7899999999999998</v>
      </c>
    </row>
    <row r="605" spans="1:13" hidden="1" x14ac:dyDescent="0.35">
      <c r="A605" s="5" t="s">
        <v>46</v>
      </c>
      <c r="B605" s="5" t="s">
        <v>11</v>
      </c>
      <c r="C605" s="6" t="s">
        <v>111</v>
      </c>
      <c r="D605" s="6">
        <v>3911</v>
      </c>
      <c r="E605" s="6" t="s">
        <v>13</v>
      </c>
      <c r="F605">
        <v>28</v>
      </c>
      <c r="G605">
        <v>0.79</v>
      </c>
      <c r="H605" s="6" t="s">
        <v>9</v>
      </c>
      <c r="J605">
        <v>28</v>
      </c>
      <c r="K605">
        <v>0.79</v>
      </c>
    </row>
    <row r="606" spans="1:13" hidden="1" x14ac:dyDescent="0.35">
      <c r="A606" s="5" t="s">
        <v>46</v>
      </c>
      <c r="B606" s="5" t="s">
        <v>11</v>
      </c>
      <c r="C606" s="6" t="s">
        <v>111</v>
      </c>
      <c r="D606" s="6">
        <v>3912</v>
      </c>
      <c r="E606" s="6" t="s">
        <v>38</v>
      </c>
      <c r="F606">
        <v>119</v>
      </c>
      <c r="G606">
        <v>2.6900000000000004</v>
      </c>
      <c r="H606" s="6" t="s">
        <v>17</v>
      </c>
      <c r="I606" s="2" t="s">
        <v>135</v>
      </c>
      <c r="J606">
        <v>119</v>
      </c>
      <c r="K606">
        <v>2.6900000000000004</v>
      </c>
    </row>
    <row r="607" spans="1:13" hidden="1" x14ac:dyDescent="0.35">
      <c r="A607" s="5" t="s">
        <v>46</v>
      </c>
      <c r="B607" s="5" t="s">
        <v>11</v>
      </c>
      <c r="C607" s="6" t="s">
        <v>111</v>
      </c>
      <c r="D607" s="6">
        <v>3913</v>
      </c>
      <c r="E607" s="6" t="s">
        <v>13</v>
      </c>
      <c r="F607">
        <v>43</v>
      </c>
      <c r="G607">
        <v>2.4900000000000002</v>
      </c>
      <c r="H607" s="6" t="s">
        <v>9</v>
      </c>
      <c r="J607">
        <v>43</v>
      </c>
      <c r="K607">
        <v>2.4900000000000002</v>
      </c>
    </row>
    <row r="608" spans="1:13" hidden="1" x14ac:dyDescent="0.35">
      <c r="A608" s="5" t="s">
        <v>41</v>
      </c>
      <c r="B608" s="5" t="s">
        <v>7</v>
      </c>
      <c r="C608" s="6" t="s">
        <v>107</v>
      </c>
      <c r="D608" s="6">
        <v>3914</v>
      </c>
      <c r="E608" s="6" t="s">
        <v>42</v>
      </c>
      <c r="F608">
        <v>175</v>
      </c>
      <c r="G608">
        <v>3.6</v>
      </c>
      <c r="H608" s="6" t="s">
        <v>9</v>
      </c>
      <c r="J608">
        <v>175</v>
      </c>
      <c r="K608">
        <v>3.6</v>
      </c>
      <c r="M608">
        <f>J608+L$2</f>
        <v>178</v>
      </c>
    </row>
    <row r="609" spans="1:13" hidden="1" x14ac:dyDescent="0.35">
      <c r="A609" s="5" t="s">
        <v>41</v>
      </c>
      <c r="B609" s="5" t="s">
        <v>7</v>
      </c>
      <c r="C609" s="6" t="s">
        <v>107</v>
      </c>
      <c r="D609" s="6">
        <v>3915</v>
      </c>
      <c r="E609" s="6" t="s">
        <v>42</v>
      </c>
      <c r="F609">
        <v>114</v>
      </c>
      <c r="G609">
        <v>2.7</v>
      </c>
      <c r="H609" s="6" t="s">
        <v>9</v>
      </c>
      <c r="J609">
        <v>114</v>
      </c>
      <c r="K609">
        <v>2.7</v>
      </c>
      <c r="M609">
        <f>J609+L$2</f>
        <v>117</v>
      </c>
    </row>
    <row r="610" spans="1:13" hidden="1" x14ac:dyDescent="0.35">
      <c r="A610" s="5" t="s">
        <v>44</v>
      </c>
      <c r="B610" s="5" t="s">
        <v>11</v>
      </c>
      <c r="C610" s="6" t="s">
        <v>109</v>
      </c>
      <c r="D610" s="6">
        <v>3918</v>
      </c>
      <c r="E610" s="6" t="s">
        <v>45</v>
      </c>
      <c r="F610">
        <v>68</v>
      </c>
      <c r="G610">
        <v>1.7899999999999998</v>
      </c>
      <c r="H610" s="6" t="s">
        <v>9</v>
      </c>
      <c r="J610">
        <v>68</v>
      </c>
      <c r="K610">
        <v>1.7899999999999998</v>
      </c>
    </row>
    <row r="611" spans="1:13" hidden="1" x14ac:dyDescent="0.35">
      <c r="A611" s="5" t="s">
        <v>46</v>
      </c>
      <c r="B611" s="5" t="s">
        <v>25</v>
      </c>
      <c r="C611" s="6" t="s">
        <v>112</v>
      </c>
      <c r="D611" s="6">
        <v>3927</v>
      </c>
      <c r="E611" s="6" t="s">
        <v>14</v>
      </c>
      <c r="F611">
        <v>135</v>
      </c>
      <c r="G611">
        <v>2.2999999999999998</v>
      </c>
      <c r="H611" s="6" t="s">
        <v>17</v>
      </c>
      <c r="I611" s="2" t="s">
        <v>135</v>
      </c>
      <c r="J611">
        <v>135</v>
      </c>
      <c r="K611">
        <v>2.2999999999999998</v>
      </c>
    </row>
    <row r="612" spans="1:13" hidden="1" x14ac:dyDescent="0.35">
      <c r="A612" s="5" t="s">
        <v>46</v>
      </c>
      <c r="B612" s="5" t="s">
        <v>7</v>
      </c>
      <c r="C612" s="6" t="s">
        <v>113</v>
      </c>
      <c r="D612" s="6">
        <v>3940</v>
      </c>
      <c r="E612" s="6" t="s">
        <v>13</v>
      </c>
      <c r="F612">
        <v>200</v>
      </c>
      <c r="G612">
        <v>3.7</v>
      </c>
      <c r="H612" s="6" t="s">
        <v>9</v>
      </c>
      <c r="J612">
        <v>200</v>
      </c>
      <c r="K612">
        <v>3.7</v>
      </c>
      <c r="M612">
        <f>J612+L$2</f>
        <v>203</v>
      </c>
    </row>
    <row r="613" spans="1:13" x14ac:dyDescent="0.35">
      <c r="A613" s="5" t="s">
        <v>46</v>
      </c>
      <c r="B613" s="5" t="s">
        <v>7</v>
      </c>
      <c r="C613" s="6" t="s">
        <v>113</v>
      </c>
      <c r="D613" s="6">
        <v>3941</v>
      </c>
      <c r="E613" s="6" t="s">
        <v>19</v>
      </c>
      <c r="F613">
        <f t="shared" ref="F613:F616" si="41">M613</f>
        <v>95</v>
      </c>
      <c r="G613">
        <v>2.92</v>
      </c>
      <c r="H613" s="6" t="s">
        <v>17</v>
      </c>
      <c r="I613" s="2" t="s">
        <v>135</v>
      </c>
      <c r="J613">
        <v>92</v>
      </c>
      <c r="K613">
        <v>2.92</v>
      </c>
      <c r="M613">
        <f>J613+L$2</f>
        <v>95</v>
      </c>
    </row>
    <row r="614" spans="1:13" x14ac:dyDescent="0.35">
      <c r="A614" s="5" t="s">
        <v>46</v>
      </c>
      <c r="B614" s="5" t="s">
        <v>7</v>
      </c>
      <c r="C614" s="6" t="s">
        <v>113</v>
      </c>
      <c r="D614" s="6">
        <v>3942</v>
      </c>
      <c r="E614" s="6" t="s">
        <v>19</v>
      </c>
      <c r="F614">
        <f t="shared" si="41"/>
        <v>135</v>
      </c>
      <c r="G614">
        <v>3.22</v>
      </c>
      <c r="H614" s="6" t="s">
        <v>17</v>
      </c>
      <c r="I614" s="2" t="s">
        <v>135</v>
      </c>
      <c r="J614">
        <v>132</v>
      </c>
      <c r="K614">
        <v>3.22</v>
      </c>
      <c r="M614">
        <f>J614+L$2</f>
        <v>135</v>
      </c>
    </row>
    <row r="615" spans="1:13" x14ac:dyDescent="0.35">
      <c r="A615" s="5" t="s">
        <v>46</v>
      </c>
      <c r="B615" s="5" t="s">
        <v>7</v>
      </c>
      <c r="C615" s="6" t="s">
        <v>113</v>
      </c>
      <c r="D615" s="6">
        <v>3943</v>
      </c>
      <c r="E615" s="6" t="s">
        <v>19</v>
      </c>
      <c r="F615">
        <f t="shared" si="41"/>
        <v>156</v>
      </c>
      <c r="G615">
        <v>2.92</v>
      </c>
      <c r="H615" s="6" t="s">
        <v>17</v>
      </c>
      <c r="I615" s="2" t="s">
        <v>135</v>
      </c>
      <c r="J615">
        <v>153</v>
      </c>
      <c r="K615">
        <v>2.92</v>
      </c>
      <c r="M615">
        <f>J615+L$2</f>
        <v>156</v>
      </c>
    </row>
    <row r="616" spans="1:13" x14ac:dyDescent="0.35">
      <c r="A616" s="5" t="s">
        <v>46</v>
      </c>
      <c r="B616" s="5" t="s">
        <v>7</v>
      </c>
      <c r="C616" s="6" t="s">
        <v>113</v>
      </c>
      <c r="D616" s="6">
        <v>3944</v>
      </c>
      <c r="E616" s="6" t="s">
        <v>19</v>
      </c>
      <c r="F616">
        <f t="shared" si="41"/>
        <v>72</v>
      </c>
      <c r="G616">
        <v>2.02</v>
      </c>
      <c r="H616" s="6" t="s">
        <v>17</v>
      </c>
      <c r="I616" s="2" t="s">
        <v>135</v>
      </c>
      <c r="J616">
        <v>69</v>
      </c>
      <c r="K616">
        <v>2.02</v>
      </c>
      <c r="M616">
        <f>J616+L$2</f>
        <v>72</v>
      </c>
    </row>
    <row r="617" spans="1:13" hidden="1" x14ac:dyDescent="0.35">
      <c r="A617" s="5" t="s">
        <v>46</v>
      </c>
      <c r="B617" s="5" t="s">
        <v>7</v>
      </c>
      <c r="C617" s="6" t="s">
        <v>113</v>
      </c>
      <c r="D617" s="6">
        <v>3945</v>
      </c>
      <c r="E617" s="6" t="s">
        <v>19</v>
      </c>
      <c r="F617">
        <v>98</v>
      </c>
      <c r="G617">
        <v>3.8</v>
      </c>
      <c r="H617" s="6" t="s">
        <v>9</v>
      </c>
      <c r="J617">
        <v>98</v>
      </c>
      <c r="K617">
        <v>3.8</v>
      </c>
      <c r="M617">
        <f>J617+L$2</f>
        <v>101</v>
      </c>
    </row>
    <row r="618" spans="1:13" x14ac:dyDescent="0.35">
      <c r="A618" s="5" t="s">
        <v>46</v>
      </c>
      <c r="B618" s="5" t="s">
        <v>7</v>
      </c>
      <c r="C618" s="6" t="s">
        <v>113</v>
      </c>
      <c r="D618" s="6">
        <v>3946</v>
      </c>
      <c r="E618" s="6" t="s">
        <v>19</v>
      </c>
      <c r="F618">
        <f>M618</f>
        <v>92</v>
      </c>
      <c r="G618">
        <v>2.62</v>
      </c>
      <c r="H618" s="6" t="s">
        <v>17</v>
      </c>
      <c r="J618">
        <v>89</v>
      </c>
      <c r="K618">
        <v>2.62</v>
      </c>
      <c r="M618">
        <f>J618+L$2</f>
        <v>92</v>
      </c>
    </row>
    <row r="619" spans="1:13" hidden="1" x14ac:dyDescent="0.35">
      <c r="A619" s="5" t="s">
        <v>46</v>
      </c>
      <c r="B619" s="5" t="s">
        <v>7</v>
      </c>
      <c r="C619" s="6" t="s">
        <v>113</v>
      </c>
      <c r="D619" s="6">
        <v>3947</v>
      </c>
      <c r="E619" s="6" t="s">
        <v>32</v>
      </c>
      <c r="F619">
        <v>95</v>
      </c>
      <c r="G619">
        <v>2</v>
      </c>
      <c r="H619" s="6" t="s">
        <v>72</v>
      </c>
      <c r="I619" s="2" t="s">
        <v>135</v>
      </c>
      <c r="J619">
        <v>95</v>
      </c>
      <c r="K619">
        <v>2</v>
      </c>
      <c r="M619">
        <f>J619+L$2</f>
        <v>98</v>
      </c>
    </row>
    <row r="620" spans="1:13" x14ac:dyDescent="0.35">
      <c r="A620" s="5" t="s">
        <v>46</v>
      </c>
      <c r="B620" s="5" t="s">
        <v>7</v>
      </c>
      <c r="C620" s="6" t="s">
        <v>113</v>
      </c>
      <c r="D620" s="6">
        <v>3948</v>
      </c>
      <c r="E620" s="6" t="s">
        <v>19</v>
      </c>
      <c r="F620">
        <f>M620</f>
        <v>88</v>
      </c>
      <c r="G620">
        <v>3.72</v>
      </c>
      <c r="H620" s="6" t="s">
        <v>17</v>
      </c>
      <c r="J620">
        <v>85</v>
      </c>
      <c r="K620">
        <v>3.72</v>
      </c>
      <c r="M620">
        <f>J620+L$2</f>
        <v>88</v>
      </c>
    </row>
    <row r="621" spans="1:13" hidden="1" x14ac:dyDescent="0.35">
      <c r="A621" s="5" t="s">
        <v>46</v>
      </c>
      <c r="B621" s="5" t="s">
        <v>7</v>
      </c>
      <c r="C621" s="6" t="s">
        <v>113</v>
      </c>
      <c r="D621" s="6">
        <v>3949</v>
      </c>
      <c r="E621" s="6" t="s">
        <v>48</v>
      </c>
      <c r="F621">
        <v>145</v>
      </c>
      <c r="G621">
        <v>2</v>
      </c>
      <c r="H621" s="6" t="s">
        <v>72</v>
      </c>
      <c r="I621" s="2" t="s">
        <v>135</v>
      </c>
      <c r="J621">
        <v>145</v>
      </c>
      <c r="K621">
        <v>2</v>
      </c>
      <c r="M621">
        <f>J621+L$2</f>
        <v>148</v>
      </c>
    </row>
    <row r="622" spans="1:13" x14ac:dyDescent="0.35">
      <c r="A622" s="5" t="s">
        <v>46</v>
      </c>
      <c r="B622" s="5" t="s">
        <v>7</v>
      </c>
      <c r="C622" s="6" t="s">
        <v>113</v>
      </c>
      <c r="D622" s="6">
        <v>3950</v>
      </c>
      <c r="E622" s="6" t="s">
        <v>16</v>
      </c>
      <c r="F622">
        <f t="shared" ref="F622:F625" si="42">M622</f>
        <v>97</v>
      </c>
      <c r="G622">
        <v>3.12</v>
      </c>
      <c r="H622" s="6" t="s">
        <v>17</v>
      </c>
      <c r="I622" s="2" t="s">
        <v>135</v>
      </c>
      <c r="J622">
        <v>94</v>
      </c>
      <c r="K622">
        <v>3.12</v>
      </c>
      <c r="M622">
        <f>J622+L$2</f>
        <v>97</v>
      </c>
    </row>
    <row r="623" spans="1:13" x14ac:dyDescent="0.35">
      <c r="A623" s="5" t="s">
        <v>49</v>
      </c>
      <c r="B623" s="5" t="s">
        <v>7</v>
      </c>
      <c r="C623" s="6" t="s">
        <v>114</v>
      </c>
      <c r="D623" s="6">
        <v>3951</v>
      </c>
      <c r="E623" s="6" t="s">
        <v>14</v>
      </c>
      <c r="F623">
        <f t="shared" si="42"/>
        <v>57</v>
      </c>
      <c r="G623">
        <v>3.62</v>
      </c>
      <c r="H623" s="6" t="s">
        <v>17</v>
      </c>
      <c r="J623">
        <v>54</v>
      </c>
      <c r="K623">
        <v>3.62</v>
      </c>
      <c r="M623">
        <f>J623+L$2</f>
        <v>57</v>
      </c>
    </row>
    <row r="624" spans="1:13" x14ac:dyDescent="0.35">
      <c r="A624" s="5" t="s">
        <v>49</v>
      </c>
      <c r="B624" s="5" t="s">
        <v>7</v>
      </c>
      <c r="C624" s="6" t="s">
        <v>114</v>
      </c>
      <c r="D624" s="6">
        <v>3952</v>
      </c>
      <c r="E624" s="6" t="s">
        <v>14</v>
      </c>
      <c r="F624">
        <f t="shared" si="42"/>
        <v>98</v>
      </c>
      <c r="G624">
        <v>2.3199999999999998</v>
      </c>
      <c r="H624" s="6" t="s">
        <v>17</v>
      </c>
      <c r="J624">
        <v>95</v>
      </c>
      <c r="K624">
        <v>2.3199999999999998</v>
      </c>
      <c r="M624">
        <f>J624+L$2</f>
        <v>98</v>
      </c>
    </row>
    <row r="625" spans="1:13" x14ac:dyDescent="0.35">
      <c r="A625" s="5" t="s">
        <v>49</v>
      </c>
      <c r="B625" s="5" t="s">
        <v>7</v>
      </c>
      <c r="C625" s="6" t="s">
        <v>114</v>
      </c>
      <c r="D625" s="6">
        <v>3953</v>
      </c>
      <c r="E625" s="6" t="s">
        <v>14</v>
      </c>
      <c r="F625">
        <f t="shared" si="42"/>
        <v>112</v>
      </c>
      <c r="G625">
        <v>3.12</v>
      </c>
      <c r="H625" s="6" t="s">
        <v>17</v>
      </c>
      <c r="J625">
        <v>109</v>
      </c>
      <c r="K625">
        <v>3.12</v>
      </c>
      <c r="M625">
        <f>J625+L$2</f>
        <v>112</v>
      </c>
    </row>
    <row r="626" spans="1:13" hidden="1" x14ac:dyDescent="0.35">
      <c r="A626" s="5" t="s">
        <v>49</v>
      </c>
      <c r="B626" s="5" t="s">
        <v>7</v>
      </c>
      <c r="C626" s="6" t="s">
        <v>114</v>
      </c>
      <c r="D626" s="6">
        <v>3954</v>
      </c>
      <c r="E626" s="6" t="s">
        <v>14</v>
      </c>
      <c r="F626">
        <v>125</v>
      </c>
      <c r="G626">
        <v>2.6</v>
      </c>
      <c r="H626" s="6" t="s">
        <v>9</v>
      </c>
      <c r="J626">
        <v>125</v>
      </c>
      <c r="K626">
        <v>2.6</v>
      </c>
      <c r="M626">
        <f>J626+L$2</f>
        <v>128</v>
      </c>
    </row>
    <row r="627" spans="1:13" x14ac:dyDescent="0.35">
      <c r="A627" s="5" t="s">
        <v>49</v>
      </c>
      <c r="B627" s="5" t="s">
        <v>7</v>
      </c>
      <c r="C627" s="6" t="s">
        <v>114</v>
      </c>
      <c r="D627" s="6">
        <v>3955</v>
      </c>
      <c r="E627" s="6" t="s">
        <v>14</v>
      </c>
      <c r="F627">
        <f>M627</f>
        <v>72</v>
      </c>
      <c r="G627">
        <v>1.7200000000000002</v>
      </c>
      <c r="H627" s="6" t="s">
        <v>17</v>
      </c>
      <c r="J627">
        <v>69</v>
      </c>
      <c r="K627">
        <v>1.7200000000000002</v>
      </c>
      <c r="M627">
        <f>J627+L$2</f>
        <v>72</v>
      </c>
    </row>
    <row r="628" spans="1:13" hidden="1" x14ac:dyDescent="0.35">
      <c r="A628" s="5" t="s">
        <v>46</v>
      </c>
      <c r="B628" s="5" t="s">
        <v>25</v>
      </c>
      <c r="C628" s="6" t="s">
        <v>112</v>
      </c>
      <c r="D628" s="6">
        <v>3956</v>
      </c>
      <c r="E628" s="6" t="s">
        <v>14</v>
      </c>
      <c r="F628">
        <v>49</v>
      </c>
      <c r="G628">
        <v>2.5</v>
      </c>
      <c r="H628" s="6" t="s">
        <v>9</v>
      </c>
      <c r="I628" s="2" t="s">
        <v>135</v>
      </c>
      <c r="J628">
        <v>49</v>
      </c>
      <c r="K628">
        <v>2.5</v>
      </c>
    </row>
    <row r="629" spans="1:13" hidden="1" x14ac:dyDescent="0.35">
      <c r="A629" s="5" t="s">
        <v>44</v>
      </c>
      <c r="B629" s="5" t="s">
        <v>7</v>
      </c>
      <c r="C629" s="6" t="s">
        <v>115</v>
      </c>
      <c r="D629" s="6">
        <v>3957</v>
      </c>
      <c r="E629" s="6" t="s">
        <v>34</v>
      </c>
      <c r="F629">
        <v>79</v>
      </c>
      <c r="G629">
        <v>2.6</v>
      </c>
      <c r="H629" s="6" t="s">
        <v>9</v>
      </c>
      <c r="J629">
        <v>79</v>
      </c>
      <c r="K629">
        <v>2.6</v>
      </c>
      <c r="M629">
        <f>J629+L$2</f>
        <v>82</v>
      </c>
    </row>
    <row r="630" spans="1:13" hidden="1" x14ac:dyDescent="0.35">
      <c r="A630" s="5" t="s">
        <v>49</v>
      </c>
      <c r="B630" s="5" t="s">
        <v>7</v>
      </c>
      <c r="C630" s="6" t="s">
        <v>114</v>
      </c>
      <c r="D630" s="6">
        <v>3958</v>
      </c>
      <c r="E630" s="6" t="s">
        <v>14</v>
      </c>
      <c r="F630">
        <v>74</v>
      </c>
      <c r="G630">
        <v>3</v>
      </c>
      <c r="H630" s="6" t="s">
        <v>9</v>
      </c>
      <c r="J630">
        <v>74</v>
      </c>
      <c r="K630">
        <v>3</v>
      </c>
      <c r="M630">
        <f>J630+L$2</f>
        <v>77</v>
      </c>
    </row>
    <row r="631" spans="1:13" hidden="1" x14ac:dyDescent="0.35">
      <c r="A631" s="5" t="s">
        <v>49</v>
      </c>
      <c r="B631" s="5" t="s">
        <v>7</v>
      </c>
      <c r="C631" s="6" t="s">
        <v>114</v>
      </c>
      <c r="D631" s="6">
        <v>3959</v>
      </c>
      <c r="E631" s="6" t="s">
        <v>12</v>
      </c>
      <c r="F631">
        <v>59</v>
      </c>
      <c r="G631">
        <v>2.4</v>
      </c>
      <c r="H631" s="6" t="s">
        <v>9</v>
      </c>
      <c r="J631">
        <v>59</v>
      </c>
      <c r="K631">
        <v>2.4</v>
      </c>
      <c r="M631">
        <f>J631+L$2</f>
        <v>62</v>
      </c>
    </row>
    <row r="632" spans="1:13" hidden="1" x14ac:dyDescent="0.35">
      <c r="A632" s="5" t="s">
        <v>49</v>
      </c>
      <c r="B632" s="5" t="s">
        <v>7</v>
      </c>
      <c r="C632" s="6" t="s">
        <v>114</v>
      </c>
      <c r="D632" s="6">
        <v>3960</v>
      </c>
      <c r="E632" s="6" t="s">
        <v>14</v>
      </c>
      <c r="F632">
        <v>75</v>
      </c>
      <c r="G632">
        <v>2</v>
      </c>
      <c r="H632" s="6" t="s">
        <v>9</v>
      </c>
      <c r="J632">
        <v>75</v>
      </c>
      <c r="K632">
        <v>2</v>
      </c>
      <c r="M632">
        <f>J632+L$2</f>
        <v>78</v>
      </c>
    </row>
    <row r="633" spans="1:13" x14ac:dyDescent="0.35">
      <c r="A633" s="5" t="s">
        <v>49</v>
      </c>
      <c r="B633" s="5" t="s">
        <v>7</v>
      </c>
      <c r="C633" s="6" t="s">
        <v>114</v>
      </c>
      <c r="D633" s="6">
        <v>3961</v>
      </c>
      <c r="E633" s="6" t="s">
        <v>42</v>
      </c>
      <c r="F633">
        <f>M633</f>
        <v>38</v>
      </c>
      <c r="G633">
        <v>1.7</v>
      </c>
      <c r="H633" s="6" t="s">
        <v>22</v>
      </c>
      <c r="I633" s="2" t="s">
        <v>135</v>
      </c>
      <c r="J633">
        <v>35</v>
      </c>
      <c r="K633">
        <v>1.7</v>
      </c>
      <c r="M633">
        <f>J633+L$2</f>
        <v>38</v>
      </c>
    </row>
    <row r="634" spans="1:13" hidden="1" x14ac:dyDescent="0.35">
      <c r="A634" s="5" t="s">
        <v>49</v>
      </c>
      <c r="B634" s="5" t="s">
        <v>7</v>
      </c>
      <c r="C634" s="6" t="s">
        <v>114</v>
      </c>
      <c r="D634" s="6">
        <v>3962</v>
      </c>
      <c r="E634" s="6" t="s">
        <v>42</v>
      </c>
      <c r="F634">
        <v>79</v>
      </c>
      <c r="G634">
        <v>3.7</v>
      </c>
      <c r="H634" s="6" t="s">
        <v>9</v>
      </c>
      <c r="J634">
        <v>79</v>
      </c>
      <c r="K634">
        <v>3.7</v>
      </c>
      <c r="M634">
        <f>J634+L$2</f>
        <v>82</v>
      </c>
    </row>
    <row r="635" spans="1:13" hidden="1" x14ac:dyDescent="0.35">
      <c r="A635" s="5" t="s">
        <v>49</v>
      </c>
      <c r="B635" s="5" t="s">
        <v>7</v>
      </c>
      <c r="C635" s="6" t="s">
        <v>114</v>
      </c>
      <c r="D635" s="6">
        <v>3963</v>
      </c>
      <c r="E635" s="6" t="s">
        <v>14</v>
      </c>
      <c r="F635">
        <v>74</v>
      </c>
      <c r="G635">
        <v>3.2</v>
      </c>
      <c r="H635" s="6" t="s">
        <v>9</v>
      </c>
      <c r="J635">
        <v>74</v>
      </c>
      <c r="K635">
        <v>3.2</v>
      </c>
      <c r="M635">
        <f>J635+L$2</f>
        <v>77</v>
      </c>
    </row>
    <row r="636" spans="1:13" hidden="1" x14ac:dyDescent="0.35">
      <c r="A636" s="5" t="s">
        <v>49</v>
      </c>
      <c r="B636" s="5" t="s">
        <v>7</v>
      </c>
      <c r="C636" s="6" t="s">
        <v>114</v>
      </c>
      <c r="D636" s="6">
        <v>3964</v>
      </c>
      <c r="E636" s="6" t="s">
        <v>14</v>
      </c>
      <c r="F636">
        <v>138</v>
      </c>
      <c r="G636">
        <v>2.8</v>
      </c>
      <c r="H636" s="6" t="s">
        <v>9</v>
      </c>
      <c r="J636">
        <v>138</v>
      </c>
      <c r="K636">
        <v>2.8</v>
      </c>
      <c r="M636">
        <f>J636+L$2</f>
        <v>141</v>
      </c>
    </row>
    <row r="637" spans="1:13" x14ac:dyDescent="0.35">
      <c r="A637" s="5" t="s">
        <v>49</v>
      </c>
      <c r="B637" s="5" t="s">
        <v>7</v>
      </c>
      <c r="C637" s="6" t="s">
        <v>114</v>
      </c>
      <c r="D637" s="6">
        <v>3965</v>
      </c>
      <c r="E637" s="6" t="s">
        <v>14</v>
      </c>
      <c r="F637">
        <f t="shared" ref="F637:F639" si="43">M637</f>
        <v>81</v>
      </c>
      <c r="G637">
        <v>2.52</v>
      </c>
      <c r="H637" s="6" t="s">
        <v>17</v>
      </c>
      <c r="I637" s="2" t="s">
        <v>136</v>
      </c>
      <c r="J637">
        <v>78</v>
      </c>
      <c r="K637">
        <v>2.52</v>
      </c>
      <c r="M637">
        <f>J637+L$2</f>
        <v>81</v>
      </c>
    </row>
    <row r="638" spans="1:13" x14ac:dyDescent="0.35">
      <c r="A638" s="5" t="s">
        <v>49</v>
      </c>
      <c r="B638" s="5" t="s">
        <v>7</v>
      </c>
      <c r="C638" s="6" t="s">
        <v>114</v>
      </c>
      <c r="D638" s="6">
        <v>3966</v>
      </c>
      <c r="E638" s="6" t="s">
        <v>42</v>
      </c>
      <c r="F638">
        <f t="shared" si="43"/>
        <v>72</v>
      </c>
      <c r="G638">
        <v>0.9</v>
      </c>
      <c r="H638" s="6" t="s">
        <v>22</v>
      </c>
      <c r="I638" s="2" t="s">
        <v>135</v>
      </c>
      <c r="J638">
        <v>69</v>
      </c>
      <c r="K638">
        <v>0.9</v>
      </c>
      <c r="M638">
        <f>J638+L$2</f>
        <v>72</v>
      </c>
    </row>
    <row r="639" spans="1:13" x14ac:dyDescent="0.35">
      <c r="A639" s="5" t="s">
        <v>44</v>
      </c>
      <c r="B639" s="5" t="s">
        <v>7</v>
      </c>
      <c r="C639" s="6" t="s">
        <v>115</v>
      </c>
      <c r="D639" s="6">
        <v>3971</v>
      </c>
      <c r="E639" s="6" t="s">
        <v>35</v>
      </c>
      <c r="F639">
        <f t="shared" si="43"/>
        <v>127</v>
      </c>
      <c r="G639">
        <v>0.9</v>
      </c>
      <c r="H639" s="6" t="s">
        <v>22</v>
      </c>
      <c r="I639" s="2" t="s">
        <v>135</v>
      </c>
      <c r="J639">
        <v>124</v>
      </c>
      <c r="K639">
        <v>0.9</v>
      </c>
      <c r="M639">
        <f>J639+L$2</f>
        <v>127</v>
      </c>
    </row>
    <row r="640" spans="1:13" hidden="1" x14ac:dyDescent="0.35">
      <c r="A640" s="5" t="s">
        <v>44</v>
      </c>
      <c r="B640" s="5" t="s">
        <v>7</v>
      </c>
      <c r="C640" s="6" t="s">
        <v>115</v>
      </c>
      <c r="D640" s="6">
        <v>3972</v>
      </c>
      <c r="E640" s="6" t="s">
        <v>35</v>
      </c>
      <c r="F640">
        <v>116</v>
      </c>
      <c r="G640">
        <v>0</v>
      </c>
      <c r="H640" s="6" t="s">
        <v>73</v>
      </c>
      <c r="I640" s="2" t="s">
        <v>135</v>
      </c>
      <c r="J640">
        <v>116</v>
      </c>
      <c r="K640">
        <v>0</v>
      </c>
      <c r="M640">
        <f>J640+L$2</f>
        <v>119</v>
      </c>
    </row>
    <row r="641" spans="1:13" hidden="1" x14ac:dyDescent="0.35">
      <c r="A641" s="5" t="s">
        <v>46</v>
      </c>
      <c r="B641" s="5" t="s">
        <v>25</v>
      </c>
      <c r="C641" s="6" t="s">
        <v>112</v>
      </c>
      <c r="D641" s="6">
        <v>3973</v>
      </c>
      <c r="E641" s="6" t="s">
        <v>14</v>
      </c>
      <c r="F641">
        <v>79</v>
      </c>
      <c r="G641">
        <v>2.6</v>
      </c>
      <c r="H641" s="6" t="s">
        <v>9</v>
      </c>
      <c r="I641" s="2" t="s">
        <v>135</v>
      </c>
      <c r="J641">
        <v>79</v>
      </c>
      <c r="K641">
        <v>2.6</v>
      </c>
    </row>
    <row r="642" spans="1:13" hidden="1" x14ac:dyDescent="0.35">
      <c r="A642" s="5" t="s">
        <v>49</v>
      </c>
      <c r="B642" s="5" t="s">
        <v>25</v>
      </c>
      <c r="C642" s="6" t="s">
        <v>110</v>
      </c>
      <c r="D642" s="6">
        <v>3974</v>
      </c>
      <c r="E642" s="6" t="s">
        <v>14</v>
      </c>
      <c r="F642">
        <v>89</v>
      </c>
      <c r="G642">
        <v>3.4</v>
      </c>
      <c r="H642" s="6" t="s">
        <v>9</v>
      </c>
      <c r="I642" s="2" t="s">
        <v>135</v>
      </c>
      <c r="J642">
        <v>89</v>
      </c>
      <c r="K642">
        <v>3.4</v>
      </c>
    </row>
    <row r="643" spans="1:13" hidden="1" x14ac:dyDescent="0.35">
      <c r="A643" s="5" t="s">
        <v>49</v>
      </c>
      <c r="B643" s="5" t="s">
        <v>25</v>
      </c>
      <c r="C643" s="6" t="s">
        <v>110</v>
      </c>
      <c r="D643" s="6">
        <v>3975</v>
      </c>
      <c r="E643" s="6" t="s">
        <v>14</v>
      </c>
      <c r="F643">
        <v>109</v>
      </c>
      <c r="G643">
        <v>2.8</v>
      </c>
      <c r="H643" s="6" t="s">
        <v>9</v>
      </c>
      <c r="I643" s="2" t="s">
        <v>135</v>
      </c>
      <c r="J643">
        <v>109</v>
      </c>
      <c r="K643">
        <v>2.8</v>
      </c>
    </row>
    <row r="644" spans="1:13" hidden="1" x14ac:dyDescent="0.35">
      <c r="A644" s="5" t="s">
        <v>49</v>
      </c>
      <c r="B644" s="5" t="s">
        <v>25</v>
      </c>
      <c r="C644" s="6" t="s">
        <v>110</v>
      </c>
      <c r="D644" s="6">
        <v>3976</v>
      </c>
      <c r="E644" s="6" t="s">
        <v>14</v>
      </c>
      <c r="F644">
        <v>94</v>
      </c>
      <c r="G644">
        <v>0.8</v>
      </c>
      <c r="H644" s="6" t="s">
        <v>9</v>
      </c>
      <c r="I644" s="2" t="s">
        <v>135</v>
      </c>
      <c r="J644">
        <v>94</v>
      </c>
      <c r="K644">
        <v>0.8</v>
      </c>
    </row>
    <row r="645" spans="1:13" hidden="1" x14ac:dyDescent="0.35">
      <c r="A645" s="5" t="s">
        <v>49</v>
      </c>
      <c r="B645" s="5" t="s">
        <v>25</v>
      </c>
      <c r="C645" s="6" t="s">
        <v>110</v>
      </c>
      <c r="D645" s="6">
        <v>3977</v>
      </c>
      <c r="E645" s="6" t="s">
        <v>14</v>
      </c>
      <c r="F645">
        <v>168</v>
      </c>
      <c r="G645">
        <v>1.2</v>
      </c>
      <c r="H645" s="6" t="s">
        <v>17</v>
      </c>
      <c r="I645" s="2" t="s">
        <v>135</v>
      </c>
      <c r="J645">
        <v>168</v>
      </c>
      <c r="K645">
        <v>1.2</v>
      </c>
    </row>
    <row r="646" spans="1:13" hidden="1" x14ac:dyDescent="0.35">
      <c r="A646" s="5" t="s">
        <v>46</v>
      </c>
      <c r="B646" s="5" t="s">
        <v>11</v>
      </c>
      <c r="C646" s="6" t="s">
        <v>111</v>
      </c>
      <c r="D646" s="6">
        <v>3978</v>
      </c>
      <c r="E646" s="6" t="s">
        <v>13</v>
      </c>
      <c r="F646">
        <v>11</v>
      </c>
      <c r="G646">
        <v>0.79</v>
      </c>
      <c r="H646" s="6" t="s">
        <v>22</v>
      </c>
      <c r="I646" s="2" t="s">
        <v>135</v>
      </c>
      <c r="J646">
        <v>11</v>
      </c>
      <c r="K646">
        <v>0.79</v>
      </c>
    </row>
    <row r="647" spans="1:13" hidden="1" x14ac:dyDescent="0.35">
      <c r="A647" s="5" t="s">
        <v>46</v>
      </c>
      <c r="B647" s="5" t="s">
        <v>11</v>
      </c>
      <c r="C647" s="6" t="s">
        <v>111</v>
      </c>
      <c r="D647" s="6">
        <v>3979</v>
      </c>
      <c r="E647" s="6" t="s">
        <v>13</v>
      </c>
      <c r="F647">
        <v>68</v>
      </c>
      <c r="G647">
        <v>0.8899999999999999</v>
      </c>
      <c r="H647" s="6" t="s">
        <v>9</v>
      </c>
      <c r="J647">
        <v>68</v>
      </c>
      <c r="K647">
        <v>0.8899999999999999</v>
      </c>
    </row>
    <row r="648" spans="1:13" hidden="1" x14ac:dyDescent="0.35">
      <c r="A648" s="5" t="s">
        <v>46</v>
      </c>
      <c r="B648" s="5" t="s">
        <v>25</v>
      </c>
      <c r="C648" s="6" t="s">
        <v>112</v>
      </c>
      <c r="D648" s="6">
        <v>3980</v>
      </c>
      <c r="E648" s="6" t="s">
        <v>14</v>
      </c>
      <c r="F648">
        <v>18</v>
      </c>
      <c r="G648">
        <v>1.2</v>
      </c>
      <c r="H648" s="6" t="s">
        <v>9</v>
      </c>
      <c r="I648" s="16" t="s">
        <v>135</v>
      </c>
      <c r="J648">
        <v>18</v>
      </c>
      <c r="K648">
        <v>1.2</v>
      </c>
    </row>
    <row r="649" spans="1:13" hidden="1" x14ac:dyDescent="0.35">
      <c r="A649" s="5" t="s">
        <v>46</v>
      </c>
      <c r="B649" s="5" t="s">
        <v>25</v>
      </c>
      <c r="C649" s="6" t="s">
        <v>112</v>
      </c>
      <c r="D649" s="6">
        <v>3981</v>
      </c>
      <c r="E649" s="6" t="s">
        <v>14</v>
      </c>
      <c r="F649">
        <v>18</v>
      </c>
      <c r="G649">
        <v>1.8</v>
      </c>
      <c r="H649" s="6" t="s">
        <v>9</v>
      </c>
      <c r="I649" s="16" t="s">
        <v>135</v>
      </c>
      <c r="J649">
        <v>18</v>
      </c>
      <c r="K649">
        <v>1.8</v>
      </c>
    </row>
    <row r="650" spans="1:13" hidden="1" x14ac:dyDescent="0.35">
      <c r="A650" s="5" t="s">
        <v>46</v>
      </c>
      <c r="B650" s="5" t="s">
        <v>11</v>
      </c>
      <c r="C650" s="6" t="s">
        <v>111</v>
      </c>
      <c r="D650" s="6">
        <v>3982</v>
      </c>
      <c r="E650" s="6" t="s">
        <v>13</v>
      </c>
      <c r="F650">
        <v>11</v>
      </c>
      <c r="G650">
        <v>1.49</v>
      </c>
      <c r="H650" s="6" t="s">
        <v>22</v>
      </c>
      <c r="I650" s="16" t="s">
        <v>135</v>
      </c>
      <c r="J650">
        <v>11</v>
      </c>
      <c r="K650">
        <v>1.49</v>
      </c>
    </row>
    <row r="651" spans="1:13" hidden="1" x14ac:dyDescent="0.35">
      <c r="A651" s="5" t="s">
        <v>46</v>
      </c>
      <c r="B651" s="5" t="s">
        <v>25</v>
      </c>
      <c r="C651" s="6" t="s">
        <v>112</v>
      </c>
      <c r="D651" s="6">
        <v>3984</v>
      </c>
      <c r="E651" s="6" t="s">
        <v>14</v>
      </c>
      <c r="F651">
        <v>119</v>
      </c>
      <c r="G651">
        <v>1</v>
      </c>
      <c r="H651" s="6" t="s">
        <v>9</v>
      </c>
      <c r="I651" s="16" t="s">
        <v>135</v>
      </c>
      <c r="J651">
        <v>119</v>
      </c>
      <c r="K651">
        <v>1</v>
      </c>
    </row>
    <row r="652" spans="1:13" hidden="1" x14ac:dyDescent="0.35">
      <c r="A652" s="5" t="s">
        <v>44</v>
      </c>
      <c r="B652" s="5" t="s">
        <v>7</v>
      </c>
      <c r="C652" s="6" t="s">
        <v>115</v>
      </c>
      <c r="D652" s="6">
        <v>3985</v>
      </c>
      <c r="E652" s="6" t="s">
        <v>35</v>
      </c>
      <c r="F652">
        <v>158</v>
      </c>
      <c r="G652">
        <v>2.5</v>
      </c>
      <c r="H652" s="6" t="s">
        <v>9</v>
      </c>
      <c r="J652">
        <v>158</v>
      </c>
      <c r="K652">
        <v>2.5</v>
      </c>
      <c r="M652">
        <f>J652+L$2</f>
        <v>161</v>
      </c>
    </row>
    <row r="653" spans="1:13" hidden="1" x14ac:dyDescent="0.35">
      <c r="A653" s="5" t="s">
        <v>46</v>
      </c>
      <c r="B653" s="5" t="s">
        <v>25</v>
      </c>
      <c r="C653" s="6" t="s">
        <v>112</v>
      </c>
      <c r="D653" s="6">
        <v>3986</v>
      </c>
      <c r="E653" s="6" t="s">
        <v>14</v>
      </c>
      <c r="F653">
        <v>105</v>
      </c>
      <c r="G653">
        <v>2.5</v>
      </c>
      <c r="H653" s="6" t="s">
        <v>9</v>
      </c>
      <c r="I653" s="16" t="s">
        <v>135</v>
      </c>
      <c r="J653">
        <v>105</v>
      </c>
      <c r="K653">
        <v>2.5</v>
      </c>
    </row>
    <row r="654" spans="1:13" hidden="1" x14ac:dyDescent="0.35">
      <c r="A654" s="5" t="s">
        <v>46</v>
      </c>
      <c r="B654" s="5" t="s">
        <v>25</v>
      </c>
      <c r="C654" s="6" t="s">
        <v>112</v>
      </c>
      <c r="D654" s="6">
        <v>3987</v>
      </c>
      <c r="E654" s="6" t="s">
        <v>47</v>
      </c>
      <c r="F654">
        <v>69</v>
      </c>
      <c r="G654">
        <v>2.5</v>
      </c>
      <c r="H654" s="6" t="s">
        <v>9</v>
      </c>
      <c r="I654" s="16" t="s">
        <v>135</v>
      </c>
      <c r="J654">
        <v>69</v>
      </c>
      <c r="K654">
        <v>2.5</v>
      </c>
    </row>
    <row r="655" spans="1:13" hidden="1" x14ac:dyDescent="0.35">
      <c r="A655" s="5" t="s">
        <v>44</v>
      </c>
      <c r="B655" s="5" t="s">
        <v>7</v>
      </c>
      <c r="C655" s="6" t="s">
        <v>115</v>
      </c>
      <c r="D655" s="6">
        <v>3988</v>
      </c>
      <c r="E655" s="6" t="s">
        <v>12</v>
      </c>
      <c r="F655">
        <v>115</v>
      </c>
      <c r="G655">
        <v>1.5</v>
      </c>
      <c r="H655" s="6" t="s">
        <v>9</v>
      </c>
      <c r="J655">
        <v>115</v>
      </c>
      <c r="K655">
        <v>1.5</v>
      </c>
      <c r="M655">
        <f>J655+L$2</f>
        <v>118</v>
      </c>
    </row>
    <row r="656" spans="1:13" x14ac:dyDescent="0.35">
      <c r="A656" s="5" t="s">
        <v>44</v>
      </c>
      <c r="B656" s="5" t="s">
        <v>7</v>
      </c>
      <c r="C656" s="6" t="s">
        <v>115</v>
      </c>
      <c r="D656" s="6">
        <v>3989</v>
      </c>
      <c r="E656" s="6" t="s">
        <v>35</v>
      </c>
      <c r="F656">
        <f t="shared" ref="F656:F659" si="44">M656</f>
        <v>96</v>
      </c>
      <c r="G656">
        <v>2.4</v>
      </c>
      <c r="H656" s="6" t="s">
        <v>22</v>
      </c>
      <c r="I656" s="16" t="s">
        <v>135</v>
      </c>
      <c r="J656">
        <v>93</v>
      </c>
      <c r="K656">
        <v>2.4</v>
      </c>
      <c r="M656">
        <f>J656+L$2</f>
        <v>96</v>
      </c>
    </row>
    <row r="657" spans="1:13" x14ac:dyDescent="0.35">
      <c r="A657" s="5" t="s">
        <v>44</v>
      </c>
      <c r="B657" s="5" t="s">
        <v>7</v>
      </c>
      <c r="C657" s="6" t="s">
        <v>115</v>
      </c>
      <c r="D657" s="6">
        <v>3990</v>
      </c>
      <c r="E657" s="6" t="s">
        <v>35</v>
      </c>
      <c r="F657">
        <f t="shared" si="44"/>
        <v>126</v>
      </c>
      <c r="G657">
        <v>3.2</v>
      </c>
      <c r="H657" s="6" t="s">
        <v>22</v>
      </c>
      <c r="I657" s="16" t="s">
        <v>135</v>
      </c>
      <c r="J657">
        <v>123</v>
      </c>
      <c r="K657">
        <v>3.2</v>
      </c>
      <c r="M657">
        <f>J657+L$2</f>
        <v>126</v>
      </c>
    </row>
    <row r="658" spans="1:13" x14ac:dyDescent="0.35">
      <c r="A658" s="5" t="s">
        <v>50</v>
      </c>
      <c r="B658" s="5" t="s">
        <v>7</v>
      </c>
      <c r="C658" s="6" t="s">
        <v>116</v>
      </c>
      <c r="D658" s="6">
        <v>3991</v>
      </c>
      <c r="E658" s="6" t="s">
        <v>14</v>
      </c>
      <c r="F658">
        <f t="shared" si="44"/>
        <v>101</v>
      </c>
      <c r="G658">
        <v>2.12</v>
      </c>
      <c r="H658" s="6" t="s">
        <v>17</v>
      </c>
      <c r="I658" s="16" t="s">
        <v>135</v>
      </c>
      <c r="J658">
        <v>98</v>
      </c>
      <c r="K658">
        <v>2.12</v>
      </c>
      <c r="M658">
        <f>J658+L$2</f>
        <v>101</v>
      </c>
    </row>
    <row r="659" spans="1:13" x14ac:dyDescent="0.35">
      <c r="A659" s="5" t="s">
        <v>50</v>
      </c>
      <c r="B659" s="5" t="s">
        <v>7</v>
      </c>
      <c r="C659" s="6" t="s">
        <v>116</v>
      </c>
      <c r="D659" s="6">
        <v>3992</v>
      </c>
      <c r="E659" s="6" t="s">
        <v>14</v>
      </c>
      <c r="F659">
        <f t="shared" si="44"/>
        <v>38</v>
      </c>
      <c r="G659">
        <v>2.72</v>
      </c>
      <c r="H659" s="6" t="s">
        <v>17</v>
      </c>
      <c r="I659" s="16" t="s">
        <v>135</v>
      </c>
      <c r="J659">
        <v>35</v>
      </c>
      <c r="K659">
        <v>2.72</v>
      </c>
      <c r="M659">
        <f>J659+L$2</f>
        <v>38</v>
      </c>
    </row>
    <row r="660" spans="1:13" hidden="1" x14ac:dyDescent="0.35">
      <c r="A660" s="5" t="s">
        <v>50</v>
      </c>
      <c r="B660" s="5" t="s">
        <v>7</v>
      </c>
      <c r="C660" s="6" t="s">
        <v>116</v>
      </c>
      <c r="D660" s="6">
        <v>3993</v>
      </c>
      <c r="E660" s="6" t="s">
        <v>14</v>
      </c>
      <c r="F660">
        <v>58</v>
      </c>
      <c r="G660">
        <v>2.1</v>
      </c>
      <c r="H660" s="6" t="s">
        <v>9</v>
      </c>
      <c r="J660">
        <v>58</v>
      </c>
      <c r="K660">
        <v>2.1</v>
      </c>
      <c r="M660">
        <f>J660+L$2</f>
        <v>61</v>
      </c>
    </row>
    <row r="661" spans="1:13" x14ac:dyDescent="0.35">
      <c r="A661" s="5" t="s">
        <v>50</v>
      </c>
      <c r="B661" s="5" t="s">
        <v>7</v>
      </c>
      <c r="C661" s="6" t="s">
        <v>116</v>
      </c>
      <c r="D661" s="6">
        <v>3994</v>
      </c>
      <c r="E661" s="6" t="s">
        <v>14</v>
      </c>
      <c r="F661">
        <f t="shared" ref="F661:F662" si="45">M661</f>
        <v>96</v>
      </c>
      <c r="G661">
        <v>2.92</v>
      </c>
      <c r="H661" s="6" t="s">
        <v>17</v>
      </c>
      <c r="I661" s="16" t="s">
        <v>135</v>
      </c>
      <c r="J661">
        <v>93</v>
      </c>
      <c r="K661">
        <v>2.92</v>
      </c>
      <c r="M661">
        <f>J661+L$2</f>
        <v>96</v>
      </c>
    </row>
    <row r="662" spans="1:13" x14ac:dyDescent="0.35">
      <c r="A662" s="5" t="s">
        <v>50</v>
      </c>
      <c r="B662" s="5" t="s">
        <v>7</v>
      </c>
      <c r="C662" s="6" t="s">
        <v>116</v>
      </c>
      <c r="D662" s="6">
        <v>3995</v>
      </c>
      <c r="E662" s="6" t="s">
        <v>14</v>
      </c>
      <c r="F662">
        <f t="shared" si="45"/>
        <v>86</v>
      </c>
      <c r="G662">
        <v>1.8199999999999998</v>
      </c>
      <c r="H662" s="6" t="s">
        <v>17</v>
      </c>
      <c r="I662" s="16" t="s">
        <v>135</v>
      </c>
      <c r="J662">
        <v>83</v>
      </c>
      <c r="K662">
        <v>1.8199999999999998</v>
      </c>
      <c r="M662">
        <f>J662+L$2</f>
        <v>86</v>
      </c>
    </row>
    <row r="663" spans="1:13" hidden="1" x14ac:dyDescent="0.35">
      <c r="A663" s="5" t="s">
        <v>50</v>
      </c>
      <c r="B663" s="5" t="s">
        <v>7</v>
      </c>
      <c r="C663" s="6" t="s">
        <v>116</v>
      </c>
      <c r="D663" s="6">
        <v>3996</v>
      </c>
      <c r="E663" s="6" t="s">
        <v>14</v>
      </c>
      <c r="F663">
        <v>83</v>
      </c>
      <c r="G663">
        <v>1.3</v>
      </c>
      <c r="H663" s="6" t="s">
        <v>72</v>
      </c>
      <c r="I663" s="16" t="s">
        <v>135</v>
      </c>
      <c r="J663">
        <v>83</v>
      </c>
      <c r="K663">
        <v>1.3</v>
      </c>
      <c r="M663">
        <f>J663+L$2</f>
        <v>86</v>
      </c>
    </row>
    <row r="664" spans="1:13" x14ac:dyDescent="0.35">
      <c r="A664" s="5" t="s">
        <v>50</v>
      </c>
      <c r="B664" s="5" t="s">
        <v>7</v>
      </c>
      <c r="C664" s="6" t="s">
        <v>116</v>
      </c>
      <c r="D664" s="6">
        <v>3997</v>
      </c>
      <c r="E664" s="6" t="s">
        <v>14</v>
      </c>
      <c r="F664">
        <f t="shared" ref="F664:F665" si="46">M664</f>
        <v>96</v>
      </c>
      <c r="G664">
        <v>1.92</v>
      </c>
      <c r="H664" s="6" t="s">
        <v>17</v>
      </c>
      <c r="I664" s="16" t="s">
        <v>135</v>
      </c>
      <c r="J664">
        <v>93</v>
      </c>
      <c r="K664">
        <v>1.92</v>
      </c>
      <c r="M664">
        <f>J664+L$2</f>
        <v>96</v>
      </c>
    </row>
    <row r="665" spans="1:13" x14ac:dyDescent="0.35">
      <c r="A665" s="5" t="s">
        <v>50</v>
      </c>
      <c r="B665" s="5" t="s">
        <v>7</v>
      </c>
      <c r="C665" s="6" t="s">
        <v>116</v>
      </c>
      <c r="D665" s="6">
        <v>3998</v>
      </c>
      <c r="E665" s="6" t="s">
        <v>14</v>
      </c>
      <c r="F665">
        <f t="shared" si="46"/>
        <v>86</v>
      </c>
      <c r="G665">
        <v>3.12</v>
      </c>
      <c r="H665" s="6" t="s">
        <v>17</v>
      </c>
      <c r="I665" s="16" t="s">
        <v>135</v>
      </c>
      <c r="J665">
        <v>83</v>
      </c>
      <c r="K665">
        <v>3.12</v>
      </c>
      <c r="M665">
        <f>J665+L$2</f>
        <v>86</v>
      </c>
    </row>
    <row r="666" spans="1:13" hidden="1" x14ac:dyDescent="0.35">
      <c r="A666" s="5" t="s">
        <v>49</v>
      </c>
      <c r="B666" s="5" t="s">
        <v>7</v>
      </c>
      <c r="C666" s="6" t="s">
        <v>114</v>
      </c>
      <c r="D666" s="6">
        <v>3999</v>
      </c>
      <c r="E666" s="6" t="s">
        <v>35</v>
      </c>
      <c r="F666">
        <v>96</v>
      </c>
      <c r="G666">
        <v>1.6</v>
      </c>
      <c r="H666" s="6" t="s">
        <v>9</v>
      </c>
      <c r="J666">
        <v>96</v>
      </c>
      <c r="K666">
        <v>1.6</v>
      </c>
      <c r="M666">
        <f>J666+L$2</f>
        <v>99</v>
      </c>
    </row>
    <row r="667" spans="1:13" hidden="1" x14ac:dyDescent="0.35">
      <c r="A667" s="5" t="s">
        <v>49</v>
      </c>
      <c r="B667" s="5" t="s">
        <v>7</v>
      </c>
      <c r="C667" s="6" t="s">
        <v>114</v>
      </c>
      <c r="D667" s="6">
        <v>4000</v>
      </c>
      <c r="E667" s="6" t="s">
        <v>14</v>
      </c>
      <c r="F667">
        <v>73</v>
      </c>
      <c r="G667">
        <v>1.7</v>
      </c>
      <c r="H667" s="6" t="s">
        <v>9</v>
      </c>
      <c r="J667">
        <v>73</v>
      </c>
      <c r="K667">
        <v>1.7</v>
      </c>
      <c r="M667">
        <f>J667+L$2</f>
        <v>76</v>
      </c>
    </row>
    <row r="668" spans="1:13" hidden="1" x14ac:dyDescent="0.35">
      <c r="A668" s="5" t="s">
        <v>58</v>
      </c>
      <c r="B668" s="5" t="s">
        <v>7</v>
      </c>
      <c r="C668" s="6" t="s">
        <v>106</v>
      </c>
      <c r="D668" s="6">
        <v>4501</v>
      </c>
      <c r="E668" s="6" t="s">
        <v>47</v>
      </c>
      <c r="F668">
        <v>123</v>
      </c>
      <c r="G668">
        <v>2.1</v>
      </c>
      <c r="H668" s="6" t="s">
        <v>9</v>
      </c>
      <c r="J668">
        <v>123</v>
      </c>
      <c r="K668">
        <v>2.1</v>
      </c>
      <c r="M668">
        <f>J668+L$2</f>
        <v>126</v>
      </c>
    </row>
    <row r="669" spans="1:13" hidden="1" x14ac:dyDescent="0.35">
      <c r="A669" s="5" t="s">
        <v>58</v>
      </c>
      <c r="B669" s="5" t="s">
        <v>7</v>
      </c>
      <c r="C669" s="6" t="s">
        <v>106</v>
      </c>
      <c r="D669" s="6">
        <v>4502</v>
      </c>
      <c r="E669" s="6" t="s">
        <v>47</v>
      </c>
      <c r="F669">
        <v>83</v>
      </c>
      <c r="G669">
        <v>2.5</v>
      </c>
      <c r="H669" s="6" t="s">
        <v>9</v>
      </c>
      <c r="J669">
        <v>83</v>
      </c>
      <c r="K669">
        <v>2.5</v>
      </c>
      <c r="M669">
        <f>J669+L$2</f>
        <v>86</v>
      </c>
    </row>
    <row r="670" spans="1:13" x14ac:dyDescent="0.35">
      <c r="A670" s="5" t="s">
        <v>58</v>
      </c>
      <c r="B670" s="5" t="s">
        <v>7</v>
      </c>
      <c r="C670" s="6" t="s">
        <v>106</v>
      </c>
      <c r="D670" s="6">
        <v>4503</v>
      </c>
      <c r="E670" s="6" t="s">
        <v>14</v>
      </c>
      <c r="F670">
        <f t="shared" ref="F670:F671" si="47">M670</f>
        <v>96</v>
      </c>
      <c r="G670">
        <v>4.12</v>
      </c>
      <c r="H670" s="6" t="s">
        <v>17</v>
      </c>
      <c r="I670" s="2" t="s">
        <v>135</v>
      </c>
      <c r="J670">
        <v>93</v>
      </c>
      <c r="K670">
        <v>4.12</v>
      </c>
      <c r="M670">
        <f>J670+L$2</f>
        <v>96</v>
      </c>
    </row>
    <row r="671" spans="1:13" x14ac:dyDescent="0.35">
      <c r="A671" s="5" t="s">
        <v>58</v>
      </c>
      <c r="B671" s="5" t="s">
        <v>7</v>
      </c>
      <c r="C671" s="6" t="s">
        <v>106</v>
      </c>
      <c r="D671" s="6">
        <v>4504</v>
      </c>
      <c r="E671" s="6" t="s">
        <v>35</v>
      </c>
      <c r="F671">
        <f t="shared" si="47"/>
        <v>86</v>
      </c>
      <c r="G671">
        <v>3.5</v>
      </c>
      <c r="H671" s="6" t="s">
        <v>22</v>
      </c>
      <c r="I671" s="2" t="s">
        <v>135</v>
      </c>
      <c r="J671">
        <v>83</v>
      </c>
      <c r="K671">
        <v>3.5</v>
      </c>
      <c r="M671">
        <f>J671+L$2</f>
        <v>86</v>
      </c>
    </row>
    <row r="672" spans="1:13" hidden="1" x14ac:dyDescent="0.35">
      <c r="A672" s="5" t="s">
        <v>65</v>
      </c>
      <c r="B672" s="5" t="s">
        <v>11</v>
      </c>
      <c r="C672" s="6" t="s">
        <v>117</v>
      </c>
      <c r="D672" s="6">
        <v>4505</v>
      </c>
      <c r="E672" s="6" t="s">
        <v>14</v>
      </c>
      <c r="F672">
        <v>46</v>
      </c>
      <c r="G672">
        <v>1.89</v>
      </c>
      <c r="H672" s="6" t="s">
        <v>22</v>
      </c>
      <c r="I672" s="2" t="s">
        <v>135</v>
      </c>
      <c r="J672">
        <v>46</v>
      </c>
      <c r="K672">
        <v>1.89</v>
      </c>
    </row>
    <row r="673" spans="1:13" hidden="1" x14ac:dyDescent="0.35">
      <c r="A673" s="5" t="s">
        <v>58</v>
      </c>
      <c r="B673" s="5" t="s">
        <v>7</v>
      </c>
      <c r="C673" s="6" t="s">
        <v>106</v>
      </c>
      <c r="D673" s="6">
        <v>4506</v>
      </c>
      <c r="E673" s="6" t="s">
        <v>34</v>
      </c>
      <c r="F673">
        <v>75</v>
      </c>
      <c r="G673">
        <v>2.8</v>
      </c>
      <c r="H673" s="6" t="s">
        <v>9</v>
      </c>
      <c r="J673">
        <v>75</v>
      </c>
      <c r="K673">
        <v>2.8</v>
      </c>
      <c r="M673">
        <f>J673+L$2</f>
        <v>78</v>
      </c>
    </row>
    <row r="674" spans="1:13" hidden="1" x14ac:dyDescent="0.35">
      <c r="A674" s="5" t="s">
        <v>58</v>
      </c>
      <c r="B674" s="5" t="s">
        <v>7</v>
      </c>
      <c r="C674" s="6" t="s">
        <v>106</v>
      </c>
      <c r="D674" s="6">
        <v>4507</v>
      </c>
      <c r="E674" s="6" t="s">
        <v>47</v>
      </c>
      <c r="F674">
        <v>135</v>
      </c>
      <c r="G674">
        <v>4</v>
      </c>
      <c r="H674" s="6" t="s">
        <v>9</v>
      </c>
      <c r="J674">
        <v>135</v>
      </c>
      <c r="K674">
        <v>4</v>
      </c>
      <c r="M674">
        <f>J674+L$2</f>
        <v>138</v>
      </c>
    </row>
    <row r="675" spans="1:13" hidden="1" x14ac:dyDescent="0.35">
      <c r="A675" s="5" t="s">
        <v>65</v>
      </c>
      <c r="B675" s="5" t="s">
        <v>11</v>
      </c>
      <c r="C675" s="6" t="s">
        <v>117</v>
      </c>
      <c r="D675" s="6">
        <v>4508</v>
      </c>
      <c r="E675" s="6" t="s">
        <v>14</v>
      </c>
      <c r="F675">
        <v>39</v>
      </c>
      <c r="G675">
        <v>3.29</v>
      </c>
      <c r="H675" s="6" t="s">
        <v>72</v>
      </c>
      <c r="J675">
        <v>39</v>
      </c>
      <c r="K675">
        <v>3.29</v>
      </c>
    </row>
    <row r="676" spans="1:13" hidden="1" x14ac:dyDescent="0.35">
      <c r="A676" s="5" t="s">
        <v>65</v>
      </c>
      <c r="B676" s="5" t="s">
        <v>11</v>
      </c>
      <c r="C676" s="6" t="s">
        <v>117</v>
      </c>
      <c r="D676" s="6">
        <v>4509</v>
      </c>
      <c r="E676" s="6" t="s">
        <v>14</v>
      </c>
      <c r="F676">
        <v>75</v>
      </c>
      <c r="G676">
        <v>2.59</v>
      </c>
      <c r="H676" s="6" t="s">
        <v>72</v>
      </c>
      <c r="J676">
        <v>75</v>
      </c>
      <c r="K676">
        <v>2.59</v>
      </c>
    </row>
    <row r="677" spans="1:13" x14ac:dyDescent="0.35">
      <c r="A677" s="5" t="s">
        <v>66</v>
      </c>
      <c r="B677" s="5" t="s">
        <v>7</v>
      </c>
      <c r="C677" s="6" t="s">
        <v>118</v>
      </c>
      <c r="D677" s="6">
        <v>4510</v>
      </c>
      <c r="E677" s="6" t="s">
        <v>14</v>
      </c>
      <c r="F677">
        <f>M677</f>
        <v>126</v>
      </c>
      <c r="G677">
        <v>3.3200000000000003</v>
      </c>
      <c r="H677" s="6" t="s">
        <v>17</v>
      </c>
      <c r="J677">
        <v>123</v>
      </c>
      <c r="K677">
        <v>3.3200000000000003</v>
      </c>
      <c r="M677">
        <f>J677+L$2</f>
        <v>126</v>
      </c>
    </row>
    <row r="678" spans="1:13" hidden="1" x14ac:dyDescent="0.35">
      <c r="A678" s="5" t="s">
        <v>65</v>
      </c>
      <c r="B678" s="5" t="s">
        <v>11</v>
      </c>
      <c r="C678" s="6" t="s">
        <v>117</v>
      </c>
      <c r="D678" s="6">
        <v>4511</v>
      </c>
      <c r="E678" s="6" t="s">
        <v>14</v>
      </c>
      <c r="F678">
        <v>103</v>
      </c>
      <c r="G678">
        <v>2.4900000000000002</v>
      </c>
      <c r="H678" s="6" t="s">
        <v>9</v>
      </c>
      <c r="J678">
        <v>103</v>
      </c>
      <c r="K678">
        <v>2.4900000000000002</v>
      </c>
    </row>
    <row r="679" spans="1:13" hidden="1" x14ac:dyDescent="0.35">
      <c r="A679" s="5" t="s">
        <v>58</v>
      </c>
      <c r="B679" s="5" t="s">
        <v>7</v>
      </c>
      <c r="C679" s="6" t="s">
        <v>106</v>
      </c>
      <c r="D679" s="6">
        <v>4512</v>
      </c>
      <c r="E679" s="6" t="s">
        <v>47</v>
      </c>
      <c r="F679">
        <v>153</v>
      </c>
      <c r="G679">
        <v>3.1</v>
      </c>
      <c r="H679" s="6" t="s">
        <v>9</v>
      </c>
      <c r="J679">
        <v>153</v>
      </c>
      <c r="K679">
        <v>3.1</v>
      </c>
      <c r="M679">
        <f>J679+L$2</f>
        <v>156</v>
      </c>
    </row>
    <row r="680" spans="1:13" hidden="1" x14ac:dyDescent="0.35">
      <c r="A680" s="5" t="s">
        <v>66</v>
      </c>
      <c r="B680" s="5" t="s">
        <v>7</v>
      </c>
      <c r="C680" s="6" t="s">
        <v>118</v>
      </c>
      <c r="D680" s="6">
        <v>4513</v>
      </c>
      <c r="E680" s="6" t="s">
        <v>14</v>
      </c>
      <c r="F680">
        <v>165</v>
      </c>
      <c r="G680">
        <v>5.3</v>
      </c>
      <c r="H680" s="6" t="s">
        <v>9</v>
      </c>
      <c r="J680">
        <v>165</v>
      </c>
      <c r="K680">
        <v>5.3</v>
      </c>
      <c r="M680">
        <f>J680+L$2</f>
        <v>168</v>
      </c>
    </row>
    <row r="681" spans="1:13" hidden="1" x14ac:dyDescent="0.35">
      <c r="A681" s="5" t="s">
        <v>65</v>
      </c>
      <c r="B681" s="5" t="s">
        <v>11</v>
      </c>
      <c r="C681" s="6" t="s">
        <v>117</v>
      </c>
      <c r="D681" s="6">
        <v>4514</v>
      </c>
      <c r="E681" s="6" t="s">
        <v>14</v>
      </c>
      <c r="F681">
        <v>98</v>
      </c>
      <c r="G681">
        <v>4.09</v>
      </c>
      <c r="H681" s="6" t="s">
        <v>9</v>
      </c>
      <c r="J681">
        <v>98</v>
      </c>
      <c r="K681">
        <v>4.09</v>
      </c>
    </row>
    <row r="682" spans="1:13" x14ac:dyDescent="0.35">
      <c r="A682" s="5" t="s">
        <v>58</v>
      </c>
      <c r="B682" s="5" t="s">
        <v>7</v>
      </c>
      <c r="C682" s="6" t="s">
        <v>106</v>
      </c>
      <c r="D682" s="6">
        <v>4515</v>
      </c>
      <c r="E682" s="6" t="s">
        <v>76</v>
      </c>
      <c r="F682">
        <f t="shared" ref="F682:F683" si="48">M682</f>
        <v>108</v>
      </c>
      <c r="G682">
        <v>5.3</v>
      </c>
      <c r="H682" s="6" t="s">
        <v>22</v>
      </c>
      <c r="I682" s="2" t="s">
        <v>135</v>
      </c>
      <c r="J682">
        <v>105</v>
      </c>
      <c r="K682">
        <v>5.3</v>
      </c>
      <c r="M682">
        <f>J682+L$2</f>
        <v>108</v>
      </c>
    </row>
    <row r="683" spans="1:13" x14ac:dyDescent="0.35">
      <c r="A683" s="5" t="s">
        <v>58</v>
      </c>
      <c r="B683" s="5" t="s">
        <v>7</v>
      </c>
      <c r="C683" s="6" t="s">
        <v>106</v>
      </c>
      <c r="D683" s="6">
        <v>4516</v>
      </c>
      <c r="E683" s="6" t="s">
        <v>76</v>
      </c>
      <c r="F683">
        <f t="shared" si="48"/>
        <v>106</v>
      </c>
      <c r="G683">
        <v>4.72</v>
      </c>
      <c r="H683" s="6" t="s">
        <v>17</v>
      </c>
      <c r="I683" s="2" t="s">
        <v>135</v>
      </c>
      <c r="J683">
        <v>103</v>
      </c>
      <c r="K683">
        <v>4.72</v>
      </c>
      <c r="M683">
        <f>J683+L$2</f>
        <v>106</v>
      </c>
    </row>
    <row r="684" spans="1:13" hidden="1" x14ac:dyDescent="0.35">
      <c r="A684" s="5" t="s">
        <v>58</v>
      </c>
      <c r="B684" s="5" t="s">
        <v>7</v>
      </c>
      <c r="C684" s="6" t="s">
        <v>106</v>
      </c>
      <c r="D684" s="6">
        <v>4517</v>
      </c>
      <c r="E684" s="6" t="s">
        <v>47</v>
      </c>
      <c r="F684">
        <v>9</v>
      </c>
      <c r="G684">
        <v>3</v>
      </c>
      <c r="H684" s="6" t="s">
        <v>72</v>
      </c>
      <c r="I684" s="2" t="s">
        <v>135</v>
      </c>
      <c r="J684">
        <v>9</v>
      </c>
      <c r="K684">
        <v>3</v>
      </c>
      <c r="M684">
        <f>J684+L$2</f>
        <v>12</v>
      </c>
    </row>
    <row r="685" spans="1:13" hidden="1" x14ac:dyDescent="0.35">
      <c r="A685" s="5" t="s">
        <v>66</v>
      </c>
      <c r="B685" s="5" t="s">
        <v>7</v>
      </c>
      <c r="C685" s="6" t="s">
        <v>118</v>
      </c>
      <c r="D685" s="6">
        <v>4518</v>
      </c>
      <c r="E685" s="6" t="s">
        <v>14</v>
      </c>
      <c r="F685">
        <v>18</v>
      </c>
      <c r="G685">
        <v>5.0999999999999996</v>
      </c>
      <c r="H685" s="6" t="s">
        <v>9</v>
      </c>
      <c r="J685">
        <v>18</v>
      </c>
      <c r="K685">
        <v>5.0999999999999996</v>
      </c>
      <c r="M685">
        <f>J685+L$2</f>
        <v>21</v>
      </c>
    </row>
    <row r="686" spans="1:13" hidden="1" x14ac:dyDescent="0.35">
      <c r="A686" s="5" t="s">
        <v>58</v>
      </c>
      <c r="B686" s="5" t="s">
        <v>7</v>
      </c>
      <c r="C686" s="6" t="s">
        <v>106</v>
      </c>
      <c r="D686" s="6">
        <v>4519</v>
      </c>
      <c r="E686" s="6" t="s">
        <v>47</v>
      </c>
      <c r="F686">
        <v>18</v>
      </c>
      <c r="G686">
        <v>3.8</v>
      </c>
      <c r="H686" s="6" t="s">
        <v>9</v>
      </c>
      <c r="J686">
        <v>18</v>
      </c>
      <c r="K686">
        <v>3.8</v>
      </c>
      <c r="M686">
        <f>J686+L$2</f>
        <v>21</v>
      </c>
    </row>
    <row r="687" spans="1:13" hidden="1" x14ac:dyDescent="0.35">
      <c r="A687" s="5" t="s">
        <v>65</v>
      </c>
      <c r="B687" s="5" t="s">
        <v>11</v>
      </c>
      <c r="C687" s="6" t="s">
        <v>117</v>
      </c>
      <c r="D687" s="6">
        <v>4520</v>
      </c>
      <c r="E687" s="6" t="s">
        <v>14</v>
      </c>
      <c r="F687">
        <v>53</v>
      </c>
      <c r="G687">
        <v>2.6900000000000004</v>
      </c>
      <c r="H687" s="6" t="s">
        <v>9</v>
      </c>
      <c r="J687">
        <v>53</v>
      </c>
      <c r="K687">
        <v>2.6900000000000004</v>
      </c>
    </row>
    <row r="688" spans="1:13" hidden="1" x14ac:dyDescent="0.35">
      <c r="A688" s="5" t="s">
        <v>66</v>
      </c>
      <c r="B688" s="5" t="s">
        <v>7</v>
      </c>
      <c r="C688" s="6" t="s">
        <v>118</v>
      </c>
      <c r="D688" s="6">
        <v>4521</v>
      </c>
      <c r="E688" s="6" t="s">
        <v>14</v>
      </c>
      <c r="F688">
        <v>75</v>
      </c>
      <c r="G688">
        <v>2.5</v>
      </c>
      <c r="H688" s="6" t="s">
        <v>9</v>
      </c>
      <c r="J688">
        <v>75</v>
      </c>
      <c r="K688">
        <v>2.5</v>
      </c>
      <c r="M688">
        <f>J688+L$2</f>
        <v>78</v>
      </c>
    </row>
    <row r="689" spans="1:13" hidden="1" x14ac:dyDescent="0.35">
      <c r="A689" s="5" t="s">
        <v>65</v>
      </c>
      <c r="B689" s="5" t="s">
        <v>11</v>
      </c>
      <c r="C689" s="6" t="s">
        <v>117</v>
      </c>
      <c r="D689" s="6">
        <v>4522</v>
      </c>
      <c r="E689" s="6" t="s">
        <v>14</v>
      </c>
      <c r="F689">
        <v>15</v>
      </c>
      <c r="G689">
        <v>1.89</v>
      </c>
      <c r="H689" s="6" t="s">
        <v>9</v>
      </c>
      <c r="J689">
        <v>15</v>
      </c>
      <c r="K689">
        <v>1.89</v>
      </c>
    </row>
    <row r="690" spans="1:13" hidden="1" x14ac:dyDescent="0.35">
      <c r="A690" s="5" t="s">
        <v>65</v>
      </c>
      <c r="B690" s="5" t="s">
        <v>11</v>
      </c>
      <c r="C690" s="6" t="s">
        <v>117</v>
      </c>
      <c r="D690" s="6">
        <v>4523</v>
      </c>
      <c r="E690" s="6" t="s">
        <v>14</v>
      </c>
      <c r="F690">
        <v>55</v>
      </c>
      <c r="G690">
        <v>2.6900000000000004</v>
      </c>
      <c r="H690" s="6" t="s">
        <v>9</v>
      </c>
      <c r="J690">
        <v>55</v>
      </c>
      <c r="K690">
        <v>2.6900000000000004</v>
      </c>
    </row>
    <row r="691" spans="1:13" hidden="1" x14ac:dyDescent="0.35">
      <c r="A691" s="5" t="s">
        <v>65</v>
      </c>
      <c r="B691" s="5" t="s">
        <v>11</v>
      </c>
      <c r="C691" s="6" t="s">
        <v>117</v>
      </c>
      <c r="D691" s="6">
        <v>4524</v>
      </c>
      <c r="E691" s="6" t="s">
        <v>14</v>
      </c>
      <c r="F691">
        <v>98</v>
      </c>
      <c r="G691">
        <v>3.6900000000000004</v>
      </c>
      <c r="H691" s="6" t="s">
        <v>9</v>
      </c>
      <c r="J691">
        <v>98</v>
      </c>
      <c r="K691">
        <v>3.6900000000000004</v>
      </c>
    </row>
    <row r="692" spans="1:13" hidden="1" x14ac:dyDescent="0.35">
      <c r="A692" s="5" t="s">
        <v>65</v>
      </c>
      <c r="B692" s="5" t="s">
        <v>11</v>
      </c>
      <c r="C692" s="6" t="s">
        <v>117</v>
      </c>
      <c r="D692" s="6">
        <v>4525</v>
      </c>
      <c r="E692" s="6" t="s">
        <v>14</v>
      </c>
      <c r="F692">
        <v>128</v>
      </c>
      <c r="G692">
        <v>4.49</v>
      </c>
      <c r="H692" s="6" t="s">
        <v>9</v>
      </c>
      <c r="J692">
        <v>128</v>
      </c>
      <c r="K692">
        <v>4.49</v>
      </c>
    </row>
    <row r="693" spans="1:13" hidden="1" x14ac:dyDescent="0.35">
      <c r="A693" s="5" t="s">
        <v>65</v>
      </c>
      <c r="B693" s="5" t="s">
        <v>11</v>
      </c>
      <c r="C693" s="6" t="s">
        <v>117</v>
      </c>
      <c r="D693" s="6">
        <v>4526</v>
      </c>
      <c r="E693" s="6" t="s">
        <v>14</v>
      </c>
      <c r="F693">
        <v>44</v>
      </c>
      <c r="G693">
        <v>3.79</v>
      </c>
      <c r="H693" s="6" t="s">
        <v>22</v>
      </c>
      <c r="I693" s="2" t="s">
        <v>135</v>
      </c>
      <c r="J693">
        <v>44</v>
      </c>
      <c r="K693">
        <v>3.79</v>
      </c>
    </row>
    <row r="694" spans="1:13" hidden="1" x14ac:dyDescent="0.35">
      <c r="A694" s="5" t="s">
        <v>65</v>
      </c>
      <c r="B694" s="5" t="s">
        <v>11</v>
      </c>
      <c r="C694" s="6" t="s">
        <v>117</v>
      </c>
      <c r="D694" s="6">
        <v>4527</v>
      </c>
      <c r="E694" s="6" t="s">
        <v>14</v>
      </c>
      <c r="F694">
        <v>81</v>
      </c>
      <c r="G694">
        <v>4.09</v>
      </c>
      <c r="H694" s="6" t="s">
        <v>17</v>
      </c>
      <c r="I694" s="2" t="s">
        <v>135</v>
      </c>
      <c r="J694">
        <v>81</v>
      </c>
      <c r="K694">
        <v>4.09</v>
      </c>
    </row>
    <row r="695" spans="1:13" hidden="1" x14ac:dyDescent="0.35">
      <c r="A695" s="5" t="s">
        <v>65</v>
      </c>
      <c r="B695" s="5" t="s">
        <v>11</v>
      </c>
      <c r="C695" s="6" t="s">
        <v>117</v>
      </c>
      <c r="D695" s="6">
        <v>4528</v>
      </c>
      <c r="E695" s="6" t="s">
        <v>14</v>
      </c>
      <c r="F695">
        <v>56</v>
      </c>
      <c r="G695">
        <v>2.4900000000000002</v>
      </c>
      <c r="H695" s="6" t="s">
        <v>9</v>
      </c>
      <c r="J695">
        <v>56</v>
      </c>
      <c r="K695">
        <v>2.4900000000000002</v>
      </c>
    </row>
    <row r="696" spans="1:13" hidden="1" x14ac:dyDescent="0.35">
      <c r="A696" s="5" t="s">
        <v>65</v>
      </c>
      <c r="B696" s="5" t="s">
        <v>11</v>
      </c>
      <c r="C696" s="6" t="s">
        <v>117</v>
      </c>
      <c r="D696" s="6">
        <v>4529</v>
      </c>
      <c r="E696" s="6" t="s">
        <v>14</v>
      </c>
      <c r="F696">
        <v>53</v>
      </c>
      <c r="G696">
        <v>3.59</v>
      </c>
      <c r="H696" s="6" t="s">
        <v>9</v>
      </c>
      <c r="J696">
        <v>53</v>
      </c>
      <c r="K696">
        <v>3.59</v>
      </c>
    </row>
    <row r="697" spans="1:13" hidden="1" x14ac:dyDescent="0.35">
      <c r="A697" s="5" t="s">
        <v>65</v>
      </c>
      <c r="B697" s="5" t="s">
        <v>11</v>
      </c>
      <c r="C697" s="6" t="s">
        <v>117</v>
      </c>
      <c r="D697" s="6">
        <v>4530</v>
      </c>
      <c r="E697" s="6" t="s">
        <v>14</v>
      </c>
      <c r="F697">
        <v>114</v>
      </c>
      <c r="G697">
        <v>3.99</v>
      </c>
      <c r="H697" s="6" t="s">
        <v>9</v>
      </c>
      <c r="J697">
        <v>114</v>
      </c>
      <c r="K697">
        <v>3.99</v>
      </c>
    </row>
    <row r="698" spans="1:13" hidden="1" x14ac:dyDescent="0.35">
      <c r="A698" s="5" t="s">
        <v>66</v>
      </c>
      <c r="B698" s="5" t="s">
        <v>7</v>
      </c>
      <c r="C698" s="6" t="s">
        <v>118</v>
      </c>
      <c r="D698" s="6">
        <v>4531</v>
      </c>
      <c r="E698" s="6" t="s">
        <v>14</v>
      </c>
      <c r="F698">
        <v>103</v>
      </c>
      <c r="G698">
        <v>3</v>
      </c>
      <c r="H698" s="6" t="s">
        <v>72</v>
      </c>
      <c r="J698">
        <v>103</v>
      </c>
      <c r="K698">
        <v>3</v>
      </c>
      <c r="M698">
        <f>J698+L$2</f>
        <v>106</v>
      </c>
    </row>
    <row r="699" spans="1:13" hidden="1" x14ac:dyDescent="0.35">
      <c r="A699" s="5" t="s">
        <v>66</v>
      </c>
      <c r="B699" s="5" t="s">
        <v>7</v>
      </c>
      <c r="C699" s="6" t="s">
        <v>118</v>
      </c>
      <c r="D699" s="6">
        <v>4533</v>
      </c>
      <c r="E699" s="6" t="s">
        <v>14</v>
      </c>
      <c r="F699">
        <v>89</v>
      </c>
      <c r="G699">
        <v>4</v>
      </c>
      <c r="H699" s="6" t="s">
        <v>72</v>
      </c>
      <c r="I699" s="2" t="s">
        <v>135</v>
      </c>
      <c r="J699">
        <v>89</v>
      </c>
      <c r="K699">
        <v>4</v>
      </c>
      <c r="M699">
        <f>J699+L$2</f>
        <v>92</v>
      </c>
    </row>
    <row r="700" spans="1:13" x14ac:dyDescent="0.35">
      <c r="A700" s="5" t="s">
        <v>66</v>
      </c>
      <c r="B700" s="5" t="s">
        <v>7</v>
      </c>
      <c r="C700" s="6" t="s">
        <v>118</v>
      </c>
      <c r="D700" s="6">
        <v>4536</v>
      </c>
      <c r="E700" s="6" t="s">
        <v>14</v>
      </c>
      <c r="F700">
        <f>M700</f>
        <v>21</v>
      </c>
      <c r="G700">
        <v>2.12</v>
      </c>
      <c r="H700" s="6" t="s">
        <v>17</v>
      </c>
      <c r="I700" s="2" t="s">
        <v>135</v>
      </c>
      <c r="J700">
        <v>18</v>
      </c>
      <c r="K700">
        <v>2.12</v>
      </c>
      <c r="M700">
        <f>J700+L$2</f>
        <v>21</v>
      </c>
    </row>
    <row r="701" spans="1:13" hidden="1" x14ac:dyDescent="0.35">
      <c r="A701" s="5" t="s">
        <v>66</v>
      </c>
      <c r="B701" s="5" t="s">
        <v>7</v>
      </c>
      <c r="C701" s="6" t="s">
        <v>118</v>
      </c>
      <c r="D701" s="6">
        <v>4537</v>
      </c>
      <c r="E701" s="6" t="s">
        <v>14</v>
      </c>
      <c r="F701">
        <v>158</v>
      </c>
      <c r="G701">
        <v>4.8</v>
      </c>
      <c r="H701" s="6" t="s">
        <v>9</v>
      </c>
      <c r="J701">
        <v>158</v>
      </c>
      <c r="K701">
        <v>4.8</v>
      </c>
      <c r="M701">
        <f>J701+L$2</f>
        <v>161</v>
      </c>
    </row>
    <row r="702" spans="1:13" x14ac:dyDescent="0.35">
      <c r="A702" s="5" t="s">
        <v>66</v>
      </c>
      <c r="B702" s="5" t="s">
        <v>7</v>
      </c>
      <c r="C702" s="6" t="s">
        <v>118</v>
      </c>
      <c r="D702" s="6">
        <v>4538</v>
      </c>
      <c r="E702" s="6" t="s">
        <v>14</v>
      </c>
      <c r="F702">
        <f>M702</f>
        <v>231</v>
      </c>
      <c r="G702">
        <v>4.82</v>
      </c>
      <c r="H702" s="6" t="s">
        <v>17</v>
      </c>
      <c r="J702">
        <v>228</v>
      </c>
      <c r="K702">
        <v>4.82</v>
      </c>
      <c r="M702">
        <f>J702+L$2</f>
        <v>231</v>
      </c>
    </row>
    <row r="703" spans="1:13" hidden="1" x14ac:dyDescent="0.35">
      <c r="A703" s="5" t="s">
        <v>66</v>
      </c>
      <c r="B703" s="5" t="s">
        <v>7</v>
      </c>
      <c r="C703" s="6" t="s">
        <v>118</v>
      </c>
      <c r="D703" s="6">
        <v>4539</v>
      </c>
      <c r="E703" s="6" t="s">
        <v>14</v>
      </c>
      <c r="F703">
        <v>133</v>
      </c>
      <c r="G703">
        <v>6.1</v>
      </c>
      <c r="H703" s="6" t="s">
        <v>9</v>
      </c>
      <c r="J703">
        <v>133</v>
      </c>
      <c r="K703">
        <v>6.1</v>
      </c>
      <c r="M703">
        <f>J703+L$2</f>
        <v>136</v>
      </c>
    </row>
    <row r="704" spans="1:13" x14ac:dyDescent="0.35">
      <c r="A704" s="5" t="s">
        <v>66</v>
      </c>
      <c r="B704" s="5" t="s">
        <v>7</v>
      </c>
      <c r="C704" s="6" t="s">
        <v>118</v>
      </c>
      <c r="D704" s="6">
        <v>4540</v>
      </c>
      <c r="E704" s="6" t="s">
        <v>76</v>
      </c>
      <c r="F704">
        <f t="shared" ref="F704:F706" si="49">M704</f>
        <v>21</v>
      </c>
      <c r="G704">
        <v>4.32</v>
      </c>
      <c r="H704" s="6" t="s">
        <v>17</v>
      </c>
      <c r="J704">
        <v>18</v>
      </c>
      <c r="K704">
        <v>4.32</v>
      </c>
      <c r="M704">
        <f>J704+L$2</f>
        <v>21</v>
      </c>
    </row>
    <row r="705" spans="1:13" x14ac:dyDescent="0.35">
      <c r="A705" s="5" t="s">
        <v>66</v>
      </c>
      <c r="B705" s="5" t="s">
        <v>7</v>
      </c>
      <c r="C705" s="6" t="s">
        <v>118</v>
      </c>
      <c r="D705" s="6">
        <v>4541</v>
      </c>
      <c r="E705" s="6" t="s">
        <v>14</v>
      </c>
      <c r="F705">
        <f t="shared" si="49"/>
        <v>21</v>
      </c>
      <c r="G705">
        <v>5.22</v>
      </c>
      <c r="H705" s="6" t="s">
        <v>17</v>
      </c>
      <c r="I705" s="2" t="s">
        <v>135</v>
      </c>
      <c r="J705">
        <v>18</v>
      </c>
      <c r="K705">
        <v>5.22</v>
      </c>
      <c r="M705">
        <f>J705+L$2</f>
        <v>21</v>
      </c>
    </row>
    <row r="706" spans="1:13" x14ac:dyDescent="0.35">
      <c r="A706" s="5" t="s">
        <v>66</v>
      </c>
      <c r="B706" s="5" t="s">
        <v>7</v>
      </c>
      <c r="C706" s="6" t="s">
        <v>118</v>
      </c>
      <c r="D706" s="6">
        <v>4542</v>
      </c>
      <c r="E706" s="6" t="s">
        <v>14</v>
      </c>
      <c r="F706">
        <f t="shared" si="49"/>
        <v>88</v>
      </c>
      <c r="G706">
        <v>3.22</v>
      </c>
      <c r="H706" s="6" t="s">
        <v>17</v>
      </c>
      <c r="I706" s="2" t="s">
        <v>135</v>
      </c>
      <c r="J706">
        <v>85</v>
      </c>
      <c r="K706">
        <v>3.22</v>
      </c>
      <c r="M706">
        <f>J706+L$2</f>
        <v>88</v>
      </c>
    </row>
    <row r="707" spans="1:13" hidden="1" x14ac:dyDescent="0.35">
      <c r="A707" s="5" t="s">
        <v>66</v>
      </c>
      <c r="B707" s="5" t="s">
        <v>7</v>
      </c>
      <c r="C707" s="6" t="s">
        <v>118</v>
      </c>
      <c r="D707" s="6">
        <v>4543</v>
      </c>
      <c r="E707" s="6" t="s">
        <v>14</v>
      </c>
      <c r="F707">
        <v>18</v>
      </c>
      <c r="G707">
        <v>4</v>
      </c>
      <c r="H707" s="6" t="s">
        <v>9</v>
      </c>
      <c r="J707">
        <v>18</v>
      </c>
      <c r="K707">
        <v>4</v>
      </c>
      <c r="M707">
        <f>J707+L$2</f>
        <v>21</v>
      </c>
    </row>
    <row r="708" spans="1:13" hidden="1" x14ac:dyDescent="0.35">
      <c r="A708" s="5" t="s">
        <v>66</v>
      </c>
      <c r="B708" s="5" t="s">
        <v>7</v>
      </c>
      <c r="C708" s="6" t="s">
        <v>118</v>
      </c>
      <c r="D708" s="6">
        <v>4544</v>
      </c>
      <c r="E708" s="6" t="s">
        <v>14</v>
      </c>
      <c r="F708">
        <v>105</v>
      </c>
      <c r="G708">
        <v>3.5</v>
      </c>
      <c r="H708" s="6" t="s">
        <v>9</v>
      </c>
      <c r="J708">
        <v>105</v>
      </c>
      <c r="K708">
        <v>3.5</v>
      </c>
      <c r="M708">
        <f>J708+L$2</f>
        <v>108</v>
      </c>
    </row>
    <row r="709" spans="1:13" x14ac:dyDescent="0.35">
      <c r="A709" s="5" t="s">
        <v>66</v>
      </c>
      <c r="B709" s="5" t="s">
        <v>7</v>
      </c>
      <c r="C709" s="6" t="s">
        <v>118</v>
      </c>
      <c r="D709" s="6">
        <v>4545</v>
      </c>
      <c r="E709" s="6" t="s">
        <v>14</v>
      </c>
      <c r="F709">
        <f t="shared" ref="F709:F710" si="50">M709</f>
        <v>52</v>
      </c>
      <c r="G709">
        <v>3.8200000000000003</v>
      </c>
      <c r="H709" s="6" t="s">
        <v>17</v>
      </c>
      <c r="I709" s="2" t="s">
        <v>135</v>
      </c>
      <c r="J709">
        <v>49</v>
      </c>
      <c r="K709">
        <v>3.8200000000000003</v>
      </c>
      <c r="M709">
        <f>J709+L$2</f>
        <v>52</v>
      </c>
    </row>
    <row r="710" spans="1:13" x14ac:dyDescent="0.35">
      <c r="A710" s="5" t="s">
        <v>66</v>
      </c>
      <c r="B710" s="5" t="s">
        <v>7</v>
      </c>
      <c r="C710" s="6" t="s">
        <v>118</v>
      </c>
      <c r="D710" s="6">
        <v>4546</v>
      </c>
      <c r="E710" s="6" t="s">
        <v>14</v>
      </c>
      <c r="F710">
        <f t="shared" si="50"/>
        <v>21</v>
      </c>
      <c r="G710">
        <v>3.22</v>
      </c>
      <c r="H710" s="6" t="s">
        <v>17</v>
      </c>
      <c r="I710" s="2" t="s">
        <v>135</v>
      </c>
      <c r="J710">
        <v>18</v>
      </c>
      <c r="K710">
        <v>3.22</v>
      </c>
      <c r="M710">
        <f>J710+L$2</f>
        <v>21</v>
      </c>
    </row>
    <row r="711" spans="1:13" hidden="1" x14ac:dyDescent="0.35">
      <c r="A711" s="5" t="s">
        <v>66</v>
      </c>
      <c r="B711" s="5" t="s">
        <v>7</v>
      </c>
      <c r="C711" s="6" t="s">
        <v>118</v>
      </c>
      <c r="D711" s="6">
        <v>4547</v>
      </c>
      <c r="E711" s="6" t="s">
        <v>14</v>
      </c>
      <c r="F711">
        <v>18</v>
      </c>
      <c r="G711">
        <v>2.7</v>
      </c>
      <c r="H711" s="6" t="s">
        <v>9</v>
      </c>
      <c r="J711">
        <v>18</v>
      </c>
      <c r="K711">
        <v>2.7</v>
      </c>
      <c r="M711">
        <f>J711+L$2</f>
        <v>21</v>
      </c>
    </row>
    <row r="712" spans="1:13" hidden="1" x14ac:dyDescent="0.35">
      <c r="A712" s="5" t="s">
        <v>66</v>
      </c>
      <c r="B712" s="5" t="s">
        <v>7</v>
      </c>
      <c r="C712" s="6" t="s">
        <v>118</v>
      </c>
      <c r="D712" s="6">
        <v>4548</v>
      </c>
      <c r="E712" s="6" t="s">
        <v>14</v>
      </c>
      <c r="F712">
        <v>18</v>
      </c>
      <c r="G712">
        <v>3.1</v>
      </c>
      <c r="H712" s="6" t="s">
        <v>9</v>
      </c>
      <c r="J712">
        <v>18</v>
      </c>
      <c r="K712">
        <v>3.1</v>
      </c>
      <c r="M712">
        <f>J712+L$2</f>
        <v>21</v>
      </c>
    </row>
    <row r="713" spans="1:13" hidden="1" x14ac:dyDescent="0.35">
      <c r="A713" s="5" t="s">
        <v>66</v>
      </c>
      <c r="B713" s="5" t="s">
        <v>7</v>
      </c>
      <c r="C713" s="6" t="s">
        <v>118</v>
      </c>
      <c r="D713" s="6">
        <v>4549</v>
      </c>
      <c r="E713" s="6" t="s">
        <v>14</v>
      </c>
      <c r="F713">
        <v>119</v>
      </c>
      <c r="G713">
        <v>4.7</v>
      </c>
      <c r="H713" s="6" t="s">
        <v>9</v>
      </c>
      <c r="J713">
        <v>119</v>
      </c>
      <c r="K713">
        <v>4.7</v>
      </c>
      <c r="M713">
        <f>J713+L$2</f>
        <v>122</v>
      </c>
    </row>
    <row r="714" spans="1:13" x14ac:dyDescent="0.35">
      <c r="A714" s="5" t="s">
        <v>66</v>
      </c>
      <c r="B714" s="5" t="s">
        <v>7</v>
      </c>
      <c r="C714" s="6" t="s">
        <v>118</v>
      </c>
      <c r="D714" s="6">
        <v>4550</v>
      </c>
      <c r="E714" s="6" t="s">
        <v>14</v>
      </c>
      <c r="F714">
        <f>M714</f>
        <v>134</v>
      </c>
      <c r="G714">
        <v>5.82</v>
      </c>
      <c r="H714" s="6" t="s">
        <v>17</v>
      </c>
      <c r="I714" s="2" t="s">
        <v>135</v>
      </c>
      <c r="J714">
        <v>131</v>
      </c>
      <c r="K714">
        <v>5.82</v>
      </c>
      <c r="M714">
        <f>J714+L$2</f>
        <v>134</v>
      </c>
    </row>
    <row r="715" spans="1:13" hidden="1" x14ac:dyDescent="0.35">
      <c r="A715" s="5" t="s">
        <v>66</v>
      </c>
      <c r="B715" s="5" t="s">
        <v>7</v>
      </c>
      <c r="C715" s="6" t="s">
        <v>118</v>
      </c>
      <c r="D715" s="6">
        <v>4551</v>
      </c>
      <c r="E715" s="6" t="s">
        <v>35</v>
      </c>
      <c r="F715">
        <v>18</v>
      </c>
      <c r="G715">
        <v>3.2</v>
      </c>
      <c r="H715" s="6" t="s">
        <v>9</v>
      </c>
      <c r="J715">
        <v>18</v>
      </c>
      <c r="K715">
        <v>3.2</v>
      </c>
      <c r="M715">
        <f>J715+L$2</f>
        <v>21</v>
      </c>
    </row>
    <row r="716" spans="1:13" hidden="1" x14ac:dyDescent="0.35">
      <c r="A716" s="5" t="s">
        <v>66</v>
      </c>
      <c r="B716" s="5" t="s">
        <v>7</v>
      </c>
      <c r="C716" s="6" t="s">
        <v>118</v>
      </c>
      <c r="D716" s="6">
        <v>4552</v>
      </c>
      <c r="E716" s="6" t="s">
        <v>8</v>
      </c>
      <c r="F716">
        <v>21</v>
      </c>
      <c r="G716">
        <v>4.7</v>
      </c>
      <c r="H716" s="6" t="s">
        <v>9</v>
      </c>
      <c r="J716">
        <v>21</v>
      </c>
      <c r="K716">
        <v>4.7</v>
      </c>
      <c r="M716">
        <f>J716+L$2</f>
        <v>24</v>
      </c>
    </row>
    <row r="717" spans="1:13" hidden="1" x14ac:dyDescent="0.35">
      <c r="A717" s="5" t="s">
        <v>66</v>
      </c>
      <c r="B717" s="5" t="s">
        <v>7</v>
      </c>
      <c r="C717" s="6" t="s">
        <v>118</v>
      </c>
      <c r="D717" s="6">
        <v>4553</v>
      </c>
      <c r="E717" s="6" t="s">
        <v>14</v>
      </c>
      <c r="F717">
        <v>18</v>
      </c>
      <c r="G717">
        <v>5.5</v>
      </c>
      <c r="H717" s="6" t="s">
        <v>9</v>
      </c>
      <c r="J717">
        <v>18</v>
      </c>
      <c r="K717">
        <v>5.5</v>
      </c>
      <c r="M717">
        <f>J717+L$2</f>
        <v>21</v>
      </c>
    </row>
    <row r="718" spans="1:13" hidden="1" x14ac:dyDescent="0.35">
      <c r="A718" s="5" t="s">
        <v>66</v>
      </c>
      <c r="B718" s="5" t="s">
        <v>7</v>
      </c>
      <c r="C718" s="6" t="s">
        <v>118</v>
      </c>
      <c r="D718" s="6">
        <v>4554</v>
      </c>
      <c r="E718" s="6" t="s">
        <v>14</v>
      </c>
      <c r="F718">
        <v>45</v>
      </c>
      <c r="G718">
        <v>3.1</v>
      </c>
      <c r="H718" s="6" t="s">
        <v>9</v>
      </c>
      <c r="J718">
        <v>45</v>
      </c>
      <c r="K718">
        <v>3.1</v>
      </c>
      <c r="M718">
        <f>J718+L$2</f>
        <v>48</v>
      </c>
    </row>
    <row r="719" spans="1:13" hidden="1" x14ac:dyDescent="0.35">
      <c r="A719" s="5" t="s">
        <v>66</v>
      </c>
      <c r="B719" s="5" t="s">
        <v>7</v>
      </c>
      <c r="C719" s="6" t="s">
        <v>118</v>
      </c>
      <c r="D719" s="6">
        <v>4555</v>
      </c>
      <c r="E719" s="6" t="s">
        <v>14</v>
      </c>
      <c r="F719">
        <v>141</v>
      </c>
      <c r="G719">
        <v>4.0999999999999996</v>
      </c>
      <c r="H719" s="6" t="s">
        <v>9</v>
      </c>
      <c r="J719">
        <v>141</v>
      </c>
      <c r="K719">
        <v>4.0999999999999996</v>
      </c>
      <c r="M719">
        <f>J719+L$2</f>
        <v>144</v>
      </c>
    </row>
    <row r="720" spans="1:13" hidden="1" x14ac:dyDescent="0.35">
      <c r="A720" s="5" t="s">
        <v>66</v>
      </c>
      <c r="B720" s="5" t="s">
        <v>7</v>
      </c>
      <c r="C720" s="6" t="s">
        <v>118</v>
      </c>
      <c r="D720" s="6">
        <v>4556</v>
      </c>
      <c r="E720" s="6" t="s">
        <v>14</v>
      </c>
      <c r="F720">
        <v>54</v>
      </c>
      <c r="G720">
        <v>3.8</v>
      </c>
      <c r="H720" s="6" t="s">
        <v>9</v>
      </c>
      <c r="J720">
        <v>54</v>
      </c>
      <c r="K720">
        <v>3.8</v>
      </c>
      <c r="M720">
        <f>J720+L$2</f>
        <v>57</v>
      </c>
    </row>
    <row r="721" spans="1:13" hidden="1" x14ac:dyDescent="0.35">
      <c r="A721" s="5" t="s">
        <v>66</v>
      </c>
      <c r="B721" s="5" t="s">
        <v>7</v>
      </c>
      <c r="C721" s="6" t="s">
        <v>118</v>
      </c>
      <c r="D721" s="6">
        <v>4557</v>
      </c>
      <c r="E721" s="6" t="s">
        <v>14</v>
      </c>
      <c r="F721">
        <v>49</v>
      </c>
      <c r="G721">
        <v>3.7</v>
      </c>
      <c r="H721" s="6" t="s">
        <v>9</v>
      </c>
      <c r="J721">
        <v>49</v>
      </c>
      <c r="K721">
        <v>3.7</v>
      </c>
      <c r="M721">
        <f>J721+L$2</f>
        <v>52</v>
      </c>
    </row>
    <row r="722" spans="1:13" hidden="1" x14ac:dyDescent="0.35">
      <c r="A722" s="5" t="s">
        <v>66</v>
      </c>
      <c r="B722" s="5" t="s">
        <v>7</v>
      </c>
      <c r="C722" s="6" t="s">
        <v>118</v>
      </c>
      <c r="D722" s="6">
        <v>4558</v>
      </c>
      <c r="E722" s="6" t="s">
        <v>14</v>
      </c>
      <c r="F722">
        <v>105</v>
      </c>
      <c r="G722">
        <v>4.7</v>
      </c>
      <c r="H722" s="6" t="s">
        <v>9</v>
      </c>
      <c r="J722">
        <v>105</v>
      </c>
      <c r="K722">
        <v>4.7</v>
      </c>
      <c r="M722">
        <f>J722+L$2</f>
        <v>108</v>
      </c>
    </row>
    <row r="723" spans="1:13" hidden="1" x14ac:dyDescent="0.35">
      <c r="A723" s="5" t="s">
        <v>66</v>
      </c>
      <c r="B723" s="5" t="s">
        <v>7</v>
      </c>
      <c r="C723" s="6" t="s">
        <v>118</v>
      </c>
      <c r="D723" s="6">
        <v>4559</v>
      </c>
      <c r="E723" s="6" t="s">
        <v>14</v>
      </c>
      <c r="F723">
        <v>59</v>
      </c>
      <c r="G723">
        <v>3.6</v>
      </c>
      <c r="H723" s="6" t="s">
        <v>9</v>
      </c>
      <c r="J723">
        <v>59</v>
      </c>
      <c r="K723">
        <v>3.6</v>
      </c>
      <c r="M723">
        <f>J723+L$2</f>
        <v>62</v>
      </c>
    </row>
    <row r="724" spans="1:13" hidden="1" x14ac:dyDescent="0.35">
      <c r="A724" s="5" t="s">
        <v>66</v>
      </c>
      <c r="B724" s="5" t="s">
        <v>7</v>
      </c>
      <c r="C724" s="6" t="s">
        <v>118</v>
      </c>
      <c r="D724" s="6">
        <v>4560</v>
      </c>
      <c r="E724" s="6" t="s">
        <v>14</v>
      </c>
      <c r="F724">
        <v>65</v>
      </c>
      <c r="G724">
        <v>3.7</v>
      </c>
      <c r="H724" s="6" t="s">
        <v>9</v>
      </c>
      <c r="J724">
        <v>65</v>
      </c>
      <c r="K724">
        <v>3.7</v>
      </c>
      <c r="M724">
        <f>J724+L$2</f>
        <v>68</v>
      </c>
    </row>
    <row r="725" spans="1:13" hidden="1" x14ac:dyDescent="0.35">
      <c r="A725" s="5" t="s">
        <v>66</v>
      </c>
      <c r="B725" s="5" t="s">
        <v>7</v>
      </c>
      <c r="C725" s="6" t="s">
        <v>118</v>
      </c>
      <c r="D725" s="6">
        <v>4561</v>
      </c>
      <c r="E725" s="6" t="s">
        <v>14</v>
      </c>
      <c r="F725">
        <v>61</v>
      </c>
      <c r="G725">
        <v>5.8</v>
      </c>
      <c r="H725" s="6" t="s">
        <v>9</v>
      </c>
      <c r="J725">
        <v>61</v>
      </c>
      <c r="K725">
        <v>5.8</v>
      </c>
      <c r="M725">
        <f>J725+L$2</f>
        <v>64</v>
      </c>
    </row>
    <row r="726" spans="1:13" hidden="1" x14ac:dyDescent="0.35">
      <c r="A726" s="5" t="s">
        <v>66</v>
      </c>
      <c r="B726" s="5" t="s">
        <v>7</v>
      </c>
      <c r="C726" s="6" t="s">
        <v>118</v>
      </c>
      <c r="D726" s="6">
        <v>4562</v>
      </c>
      <c r="E726" s="6" t="s">
        <v>14</v>
      </c>
      <c r="F726">
        <v>18</v>
      </c>
      <c r="G726">
        <v>4.2</v>
      </c>
      <c r="H726" s="6" t="s">
        <v>9</v>
      </c>
      <c r="J726">
        <v>18</v>
      </c>
      <c r="K726">
        <v>4.2</v>
      </c>
      <c r="M726">
        <f>J726+L$2</f>
        <v>21</v>
      </c>
    </row>
    <row r="727" spans="1:13" hidden="1" x14ac:dyDescent="0.35">
      <c r="A727" s="5" t="s">
        <v>66</v>
      </c>
      <c r="B727" s="5" t="s">
        <v>7</v>
      </c>
      <c r="C727" s="6" t="s">
        <v>118</v>
      </c>
      <c r="D727" s="6">
        <v>4563</v>
      </c>
      <c r="E727" s="6" t="s">
        <v>14</v>
      </c>
      <c r="F727">
        <v>105</v>
      </c>
      <c r="G727">
        <v>4.2</v>
      </c>
      <c r="H727" s="6" t="s">
        <v>9</v>
      </c>
      <c r="J727">
        <v>105</v>
      </c>
      <c r="K727">
        <v>4.2</v>
      </c>
      <c r="M727">
        <f>J727+L$2</f>
        <v>108</v>
      </c>
    </row>
    <row r="728" spans="1:13" hidden="1" x14ac:dyDescent="0.35">
      <c r="A728" s="5" t="s">
        <v>66</v>
      </c>
      <c r="B728" s="5" t="s">
        <v>7</v>
      </c>
      <c r="C728" s="6" t="s">
        <v>118</v>
      </c>
      <c r="D728" s="6">
        <v>4564</v>
      </c>
      <c r="E728" s="6" t="s">
        <v>14</v>
      </c>
      <c r="F728">
        <v>67</v>
      </c>
      <c r="G728">
        <v>4.5</v>
      </c>
      <c r="H728" s="6" t="s">
        <v>9</v>
      </c>
      <c r="J728">
        <v>67</v>
      </c>
      <c r="K728">
        <v>4.5</v>
      </c>
      <c r="M728">
        <f>J728+L$2</f>
        <v>70</v>
      </c>
    </row>
    <row r="729" spans="1:13" hidden="1" x14ac:dyDescent="0.35">
      <c r="A729" s="5" t="s">
        <v>66</v>
      </c>
      <c r="B729" s="5" t="s">
        <v>7</v>
      </c>
      <c r="C729" s="6" t="s">
        <v>118</v>
      </c>
      <c r="D729" s="6">
        <v>4565</v>
      </c>
      <c r="E729" s="6" t="s">
        <v>14</v>
      </c>
      <c r="F729">
        <v>50</v>
      </c>
      <c r="G729">
        <v>3.7</v>
      </c>
      <c r="H729" s="6" t="s">
        <v>9</v>
      </c>
      <c r="J729">
        <v>50</v>
      </c>
      <c r="K729">
        <v>3.7</v>
      </c>
      <c r="M729">
        <f>J729+L$2</f>
        <v>53</v>
      </c>
    </row>
    <row r="730" spans="1:13" x14ac:dyDescent="0.35">
      <c r="A730" s="5" t="s">
        <v>66</v>
      </c>
      <c r="B730" s="5" t="s">
        <v>7</v>
      </c>
      <c r="C730" s="6" t="s">
        <v>118</v>
      </c>
      <c r="D730" s="6">
        <v>4566</v>
      </c>
      <c r="E730" s="6" t="s">
        <v>14</v>
      </c>
      <c r="F730">
        <f>M730</f>
        <v>160</v>
      </c>
      <c r="G730">
        <v>4.32</v>
      </c>
      <c r="H730" s="6" t="s">
        <v>17</v>
      </c>
      <c r="I730" s="2" t="s">
        <v>135</v>
      </c>
      <c r="J730">
        <v>157</v>
      </c>
      <c r="K730">
        <v>4.32</v>
      </c>
      <c r="M730">
        <f>J730+L$2</f>
        <v>160</v>
      </c>
    </row>
    <row r="731" spans="1:13" hidden="1" x14ac:dyDescent="0.35">
      <c r="A731" s="5" t="s">
        <v>66</v>
      </c>
      <c r="B731" s="5" t="s">
        <v>7</v>
      </c>
      <c r="C731" s="6" t="s">
        <v>118</v>
      </c>
      <c r="D731" s="6">
        <v>4567</v>
      </c>
      <c r="E731" s="6" t="s">
        <v>14</v>
      </c>
      <c r="F731">
        <v>138</v>
      </c>
      <c r="G731">
        <v>4.5999999999999996</v>
      </c>
      <c r="H731" s="6" t="s">
        <v>9</v>
      </c>
      <c r="J731">
        <v>138</v>
      </c>
      <c r="K731">
        <v>4.5999999999999996</v>
      </c>
      <c r="M731">
        <f>J731+L$2</f>
        <v>141</v>
      </c>
    </row>
    <row r="732" spans="1:13" hidden="1" x14ac:dyDescent="0.35">
      <c r="A732" s="5" t="s">
        <v>66</v>
      </c>
      <c r="B732" s="5" t="s">
        <v>7</v>
      </c>
      <c r="C732" s="6" t="s">
        <v>118</v>
      </c>
      <c r="D732" s="6">
        <v>4568</v>
      </c>
      <c r="E732" s="6" t="s">
        <v>14</v>
      </c>
      <c r="F732">
        <v>73</v>
      </c>
      <c r="G732">
        <v>6.2</v>
      </c>
      <c r="H732" s="6" t="s">
        <v>9</v>
      </c>
      <c r="J732">
        <v>73</v>
      </c>
      <c r="K732">
        <v>6.2</v>
      </c>
      <c r="M732">
        <f>J732+L$2</f>
        <v>76</v>
      </c>
    </row>
    <row r="733" spans="1:13" hidden="1" x14ac:dyDescent="0.35">
      <c r="A733" s="5" t="s">
        <v>66</v>
      </c>
      <c r="B733" s="5" t="s">
        <v>7</v>
      </c>
      <c r="C733" s="6" t="s">
        <v>118</v>
      </c>
      <c r="D733" s="6">
        <v>4569</v>
      </c>
      <c r="E733" s="6" t="s">
        <v>14</v>
      </c>
      <c r="F733">
        <v>59</v>
      </c>
      <c r="G733">
        <v>5.5</v>
      </c>
      <c r="H733" s="6" t="s">
        <v>9</v>
      </c>
      <c r="J733">
        <v>59</v>
      </c>
      <c r="K733">
        <v>5.5</v>
      </c>
      <c r="M733">
        <f>J733+L$2</f>
        <v>62</v>
      </c>
    </row>
    <row r="734" spans="1:13" hidden="1" x14ac:dyDescent="0.35">
      <c r="A734" s="5" t="s">
        <v>66</v>
      </c>
      <c r="B734" s="5" t="s">
        <v>7</v>
      </c>
      <c r="C734" s="6" t="s">
        <v>118</v>
      </c>
      <c r="D734" s="6">
        <v>4570</v>
      </c>
      <c r="E734" s="6" t="s">
        <v>14</v>
      </c>
      <c r="F734">
        <v>65</v>
      </c>
      <c r="G734">
        <v>4.7</v>
      </c>
      <c r="H734" s="6" t="s">
        <v>9</v>
      </c>
      <c r="J734">
        <v>65</v>
      </c>
      <c r="K734">
        <v>4.7</v>
      </c>
      <c r="M734">
        <f>J734+L$2</f>
        <v>68</v>
      </c>
    </row>
    <row r="735" spans="1:13" hidden="1" x14ac:dyDescent="0.35">
      <c r="A735" s="5" t="s">
        <v>65</v>
      </c>
      <c r="B735" s="5" t="s">
        <v>7</v>
      </c>
      <c r="C735" s="6" t="s">
        <v>86</v>
      </c>
      <c r="D735" s="6">
        <v>4572</v>
      </c>
      <c r="E735" s="6" t="s">
        <v>14</v>
      </c>
      <c r="F735">
        <v>45</v>
      </c>
      <c r="G735">
        <v>5.0999999999999996</v>
      </c>
      <c r="H735" s="6" t="s">
        <v>9</v>
      </c>
      <c r="J735">
        <v>45</v>
      </c>
      <c r="K735">
        <v>5.0999999999999996</v>
      </c>
      <c r="M735">
        <f>J735+L$2</f>
        <v>48</v>
      </c>
    </row>
    <row r="736" spans="1:13" hidden="1" x14ac:dyDescent="0.35">
      <c r="A736" s="5" t="s">
        <v>65</v>
      </c>
      <c r="B736" s="5" t="s">
        <v>7</v>
      </c>
      <c r="C736" s="6" t="s">
        <v>86</v>
      </c>
      <c r="D736" s="6">
        <v>4573</v>
      </c>
      <c r="E736" s="6" t="s">
        <v>14</v>
      </c>
      <c r="F736">
        <v>138</v>
      </c>
      <c r="G736">
        <v>3.7</v>
      </c>
      <c r="H736" s="6" t="s">
        <v>9</v>
      </c>
      <c r="J736">
        <v>138</v>
      </c>
      <c r="K736">
        <v>3.7</v>
      </c>
      <c r="M736">
        <f>J736+L$2</f>
        <v>141</v>
      </c>
    </row>
    <row r="737" spans="1:13" hidden="1" x14ac:dyDescent="0.35">
      <c r="A737" s="5" t="s">
        <v>65</v>
      </c>
      <c r="B737" s="5" t="s">
        <v>7</v>
      </c>
      <c r="C737" s="6" t="s">
        <v>86</v>
      </c>
      <c r="D737" s="6">
        <v>4574</v>
      </c>
      <c r="E737" s="6" t="s">
        <v>14</v>
      </c>
      <c r="F737">
        <v>25</v>
      </c>
      <c r="G737">
        <v>6.1</v>
      </c>
      <c r="H737" s="6" t="s">
        <v>9</v>
      </c>
      <c r="J737">
        <v>25</v>
      </c>
      <c r="K737">
        <v>6.1</v>
      </c>
      <c r="M737">
        <f>J737+L$2</f>
        <v>28</v>
      </c>
    </row>
    <row r="738" spans="1:13" x14ac:dyDescent="0.35">
      <c r="A738" s="5" t="s">
        <v>65</v>
      </c>
      <c r="B738" s="5" t="s">
        <v>7</v>
      </c>
      <c r="C738" s="6" t="s">
        <v>86</v>
      </c>
      <c r="D738" s="6">
        <v>4575</v>
      </c>
      <c r="E738" s="6" t="s">
        <v>14</v>
      </c>
      <c r="F738">
        <f>M738</f>
        <v>43</v>
      </c>
      <c r="G738">
        <v>3.8200000000000003</v>
      </c>
      <c r="H738" s="6" t="s">
        <v>17</v>
      </c>
      <c r="J738">
        <v>40</v>
      </c>
      <c r="K738">
        <v>3.8200000000000003</v>
      </c>
      <c r="M738">
        <f>J738+L$2</f>
        <v>43</v>
      </c>
    </row>
    <row r="739" spans="1:13" hidden="1" x14ac:dyDescent="0.35">
      <c r="A739" s="5" t="s">
        <v>66</v>
      </c>
      <c r="B739" s="5" t="s">
        <v>7</v>
      </c>
      <c r="C739" s="6" t="s">
        <v>118</v>
      </c>
      <c r="D739" s="6">
        <v>4576</v>
      </c>
      <c r="E739" s="6" t="s">
        <v>14</v>
      </c>
      <c r="F739">
        <v>83</v>
      </c>
      <c r="G739">
        <v>4.8</v>
      </c>
      <c r="H739" s="6" t="s">
        <v>9</v>
      </c>
      <c r="J739">
        <v>83</v>
      </c>
      <c r="K739">
        <v>4.8</v>
      </c>
      <c r="M739">
        <f>J739+L$2</f>
        <v>86</v>
      </c>
    </row>
    <row r="740" spans="1:13" hidden="1" x14ac:dyDescent="0.35">
      <c r="A740" s="5" t="s">
        <v>65</v>
      </c>
      <c r="B740" s="5" t="s">
        <v>7</v>
      </c>
      <c r="C740" s="6" t="s">
        <v>86</v>
      </c>
      <c r="D740" s="6">
        <v>4578</v>
      </c>
      <c r="E740" s="6" t="s">
        <v>14</v>
      </c>
      <c r="F740">
        <v>85</v>
      </c>
      <c r="G740">
        <v>3.5</v>
      </c>
      <c r="H740" s="6" t="s">
        <v>9</v>
      </c>
      <c r="J740">
        <v>85</v>
      </c>
      <c r="K740">
        <v>3.5</v>
      </c>
      <c r="M740">
        <f>J740+L$2</f>
        <v>88</v>
      </c>
    </row>
    <row r="741" spans="1:13" hidden="1" x14ac:dyDescent="0.35">
      <c r="A741" s="5" t="s">
        <v>65</v>
      </c>
      <c r="B741" s="5" t="s">
        <v>7</v>
      </c>
      <c r="C741" s="6" t="s">
        <v>86</v>
      </c>
      <c r="D741" s="6">
        <v>4579</v>
      </c>
      <c r="E741" s="6" t="s">
        <v>14</v>
      </c>
      <c r="F741">
        <v>69</v>
      </c>
      <c r="G741">
        <v>6</v>
      </c>
      <c r="H741" s="6" t="s">
        <v>9</v>
      </c>
      <c r="J741">
        <v>69</v>
      </c>
      <c r="K741">
        <v>6</v>
      </c>
      <c r="M741">
        <f>J741+L$2</f>
        <v>72</v>
      </c>
    </row>
    <row r="742" spans="1:13" x14ac:dyDescent="0.35">
      <c r="A742" s="5" t="s">
        <v>55</v>
      </c>
      <c r="B742" s="5" t="s">
        <v>7</v>
      </c>
      <c r="C742" s="6" t="s">
        <v>89</v>
      </c>
      <c r="D742" s="6">
        <v>4601</v>
      </c>
      <c r="E742" s="6" t="s">
        <v>14</v>
      </c>
      <c r="F742">
        <f t="shared" ref="F742:F744" si="51">M742</f>
        <v>107</v>
      </c>
      <c r="G742">
        <v>4.92</v>
      </c>
      <c r="H742" s="6" t="s">
        <v>17</v>
      </c>
      <c r="I742" s="2" t="s">
        <v>137</v>
      </c>
      <c r="J742">
        <v>104</v>
      </c>
      <c r="K742">
        <v>4.92</v>
      </c>
      <c r="M742">
        <f>J742+L$2</f>
        <v>107</v>
      </c>
    </row>
    <row r="743" spans="1:13" x14ac:dyDescent="0.35">
      <c r="A743" s="5" t="s">
        <v>55</v>
      </c>
      <c r="B743" s="5" t="s">
        <v>7</v>
      </c>
      <c r="C743" s="6" t="s">
        <v>89</v>
      </c>
      <c r="D743" s="6">
        <v>4602</v>
      </c>
      <c r="E743" s="6" t="s">
        <v>14</v>
      </c>
      <c r="F743">
        <f t="shared" si="51"/>
        <v>67</v>
      </c>
      <c r="G743">
        <v>5.62</v>
      </c>
      <c r="H743" s="6" t="s">
        <v>17</v>
      </c>
      <c r="I743" s="2" t="s">
        <v>137</v>
      </c>
      <c r="J743">
        <v>64</v>
      </c>
      <c r="K743">
        <v>5.62</v>
      </c>
      <c r="M743">
        <f>J743+L$2</f>
        <v>67</v>
      </c>
    </row>
    <row r="744" spans="1:13" x14ac:dyDescent="0.35">
      <c r="A744" s="5" t="s">
        <v>55</v>
      </c>
      <c r="B744" s="5" t="s">
        <v>7</v>
      </c>
      <c r="C744" s="6" t="s">
        <v>89</v>
      </c>
      <c r="D744" s="6">
        <v>4603</v>
      </c>
      <c r="E744" s="6" t="s">
        <v>47</v>
      </c>
      <c r="F744">
        <f t="shared" si="51"/>
        <v>92</v>
      </c>
      <c r="G744">
        <v>4.5999999999999996</v>
      </c>
      <c r="H744" s="6" t="s">
        <v>22</v>
      </c>
      <c r="I744" s="2" t="s">
        <v>137</v>
      </c>
      <c r="J744">
        <v>89</v>
      </c>
      <c r="K744">
        <v>4.5999999999999996</v>
      </c>
      <c r="M744">
        <f>J744+L$2</f>
        <v>92</v>
      </c>
    </row>
    <row r="745" spans="1:13" hidden="1" x14ac:dyDescent="0.35">
      <c r="A745" s="5" t="s">
        <v>55</v>
      </c>
      <c r="B745" s="5" t="s">
        <v>7</v>
      </c>
      <c r="C745" s="6" t="s">
        <v>89</v>
      </c>
      <c r="D745" s="6">
        <v>4604</v>
      </c>
      <c r="E745" s="6" t="s">
        <v>14</v>
      </c>
      <c r="F745">
        <v>89</v>
      </c>
      <c r="G745">
        <v>5.0999999999999996</v>
      </c>
      <c r="H745" s="6" t="s">
        <v>9</v>
      </c>
      <c r="J745">
        <v>89</v>
      </c>
      <c r="K745">
        <v>5.0999999999999996</v>
      </c>
      <c r="M745">
        <f>J745+L$2</f>
        <v>92</v>
      </c>
    </row>
    <row r="746" spans="1:13" x14ac:dyDescent="0.35">
      <c r="A746" s="5" t="s">
        <v>55</v>
      </c>
      <c r="B746" s="5" t="s">
        <v>7</v>
      </c>
      <c r="C746" s="6" t="s">
        <v>89</v>
      </c>
      <c r="D746" s="6">
        <v>4605</v>
      </c>
      <c r="E746" s="6" t="s">
        <v>8</v>
      </c>
      <c r="F746">
        <f>M746</f>
        <v>93</v>
      </c>
      <c r="G746">
        <v>4.82</v>
      </c>
      <c r="H746" s="6" t="s">
        <v>17</v>
      </c>
      <c r="I746" s="16" t="s">
        <v>136</v>
      </c>
      <c r="J746">
        <v>90</v>
      </c>
      <c r="K746">
        <v>4.82</v>
      </c>
      <c r="M746">
        <f>J746+L$2</f>
        <v>93</v>
      </c>
    </row>
    <row r="747" spans="1:13" hidden="1" x14ac:dyDescent="0.35">
      <c r="A747" s="5" t="s">
        <v>55</v>
      </c>
      <c r="B747" s="5" t="s">
        <v>11</v>
      </c>
      <c r="C747" s="6" t="s">
        <v>119</v>
      </c>
      <c r="D747" s="6">
        <v>4606</v>
      </c>
      <c r="E747" s="6" t="s">
        <v>14</v>
      </c>
      <c r="F747">
        <v>56</v>
      </c>
      <c r="G747">
        <v>3.6900000000000004</v>
      </c>
      <c r="H747" s="6" t="s">
        <v>17</v>
      </c>
      <c r="I747" s="16" t="s">
        <v>135</v>
      </c>
      <c r="J747">
        <v>56</v>
      </c>
      <c r="K747">
        <v>3.6900000000000004</v>
      </c>
    </row>
    <row r="748" spans="1:13" hidden="1" x14ac:dyDescent="0.35">
      <c r="A748" s="5" t="s">
        <v>55</v>
      </c>
      <c r="B748" s="5" t="s">
        <v>11</v>
      </c>
      <c r="C748" s="6" t="s">
        <v>119</v>
      </c>
      <c r="D748" s="6">
        <v>4607</v>
      </c>
      <c r="E748" s="6" t="s">
        <v>14</v>
      </c>
      <c r="F748">
        <v>78</v>
      </c>
      <c r="G748">
        <v>1.7899999999999998</v>
      </c>
      <c r="H748" s="6" t="s">
        <v>17</v>
      </c>
      <c r="I748" s="16" t="s">
        <v>135</v>
      </c>
      <c r="J748">
        <v>78</v>
      </c>
      <c r="K748">
        <v>1.7899999999999998</v>
      </c>
    </row>
    <row r="749" spans="1:13" hidden="1" x14ac:dyDescent="0.35">
      <c r="A749" s="5" t="s">
        <v>55</v>
      </c>
      <c r="B749" s="5" t="s">
        <v>11</v>
      </c>
      <c r="C749" s="6" t="s">
        <v>119</v>
      </c>
      <c r="D749" s="6">
        <v>4608</v>
      </c>
      <c r="E749" s="6" t="s">
        <v>14</v>
      </c>
      <c r="F749">
        <v>89</v>
      </c>
      <c r="G749">
        <v>0.99</v>
      </c>
      <c r="H749" s="6" t="s">
        <v>17</v>
      </c>
      <c r="I749" s="16" t="s">
        <v>135</v>
      </c>
      <c r="J749">
        <v>89</v>
      </c>
      <c r="K749">
        <v>0.99</v>
      </c>
    </row>
    <row r="750" spans="1:13" hidden="1" x14ac:dyDescent="0.35">
      <c r="A750" s="5" t="s">
        <v>55</v>
      </c>
      <c r="B750" s="5" t="s">
        <v>11</v>
      </c>
      <c r="C750" s="6" t="s">
        <v>119</v>
      </c>
      <c r="D750" s="6">
        <v>4609</v>
      </c>
      <c r="E750" s="6" t="s">
        <v>14</v>
      </c>
      <c r="F750">
        <v>66</v>
      </c>
      <c r="G750">
        <v>0.79</v>
      </c>
      <c r="H750" s="6" t="s">
        <v>17</v>
      </c>
      <c r="I750" s="16" t="s">
        <v>136</v>
      </c>
      <c r="J750">
        <v>66</v>
      </c>
      <c r="K750">
        <v>0.79</v>
      </c>
    </row>
    <row r="751" spans="1:13" hidden="1" x14ac:dyDescent="0.35">
      <c r="A751" s="5" t="s">
        <v>55</v>
      </c>
      <c r="B751" s="5" t="s">
        <v>11</v>
      </c>
      <c r="C751" s="6" t="s">
        <v>119</v>
      </c>
      <c r="D751" s="6">
        <v>4610</v>
      </c>
      <c r="E751" s="6" t="s">
        <v>14</v>
      </c>
      <c r="F751">
        <v>18</v>
      </c>
      <c r="G751">
        <v>8.9999999999999969E-2</v>
      </c>
      <c r="H751" s="6" t="s">
        <v>9</v>
      </c>
      <c r="I751" s="16" t="s">
        <v>135</v>
      </c>
      <c r="J751">
        <v>18</v>
      </c>
      <c r="K751">
        <v>8.9999999999999969E-2</v>
      </c>
    </row>
    <row r="752" spans="1:13" hidden="1" x14ac:dyDescent="0.35">
      <c r="A752" s="5" t="s">
        <v>55</v>
      </c>
      <c r="B752" s="5" t="s">
        <v>11</v>
      </c>
      <c r="C752" s="6" t="s">
        <v>119</v>
      </c>
      <c r="D752" s="6">
        <v>4611</v>
      </c>
      <c r="E752" s="6" t="s">
        <v>14</v>
      </c>
      <c r="F752">
        <v>83</v>
      </c>
      <c r="G752">
        <v>0.59000000000000008</v>
      </c>
      <c r="H752" s="6" t="s">
        <v>17</v>
      </c>
      <c r="I752" s="16" t="s">
        <v>135</v>
      </c>
      <c r="J752">
        <v>83</v>
      </c>
      <c r="K752">
        <v>0.59000000000000008</v>
      </c>
    </row>
    <row r="753" spans="1:11" hidden="1" x14ac:dyDescent="0.35">
      <c r="A753" s="5" t="s">
        <v>55</v>
      </c>
      <c r="B753" s="5" t="s">
        <v>11</v>
      </c>
      <c r="C753" s="6" t="s">
        <v>119</v>
      </c>
      <c r="D753" s="6">
        <v>4612</v>
      </c>
      <c r="E753" s="6" t="s">
        <v>14</v>
      </c>
      <c r="F753">
        <v>49</v>
      </c>
      <c r="G753">
        <v>0.8899999999999999</v>
      </c>
      <c r="H753" s="6" t="s">
        <v>17</v>
      </c>
      <c r="I753" s="16" t="s">
        <v>135</v>
      </c>
      <c r="J753">
        <v>49</v>
      </c>
      <c r="K753">
        <v>0.8899999999999999</v>
      </c>
    </row>
    <row r="754" spans="1:11" hidden="1" x14ac:dyDescent="0.35">
      <c r="A754" s="5" t="s">
        <v>55</v>
      </c>
      <c r="B754" s="5" t="s">
        <v>11</v>
      </c>
      <c r="C754" s="6" t="s">
        <v>119</v>
      </c>
      <c r="D754" s="6">
        <v>4613</v>
      </c>
      <c r="E754" s="6" t="s">
        <v>14</v>
      </c>
      <c r="F754">
        <v>19</v>
      </c>
      <c r="G754">
        <v>0.59000000000000008</v>
      </c>
      <c r="H754" s="6" t="s">
        <v>17</v>
      </c>
      <c r="I754" s="16" t="s">
        <v>135</v>
      </c>
      <c r="J754">
        <v>19</v>
      </c>
      <c r="K754">
        <v>0.59000000000000008</v>
      </c>
    </row>
    <row r="755" spans="1:11" hidden="1" x14ac:dyDescent="0.35">
      <c r="A755" s="5" t="s">
        <v>55</v>
      </c>
      <c r="B755" s="5" t="s">
        <v>11</v>
      </c>
      <c r="C755" s="6" t="s">
        <v>119</v>
      </c>
      <c r="D755" s="6">
        <v>4614</v>
      </c>
      <c r="E755" s="6" t="s">
        <v>56</v>
      </c>
      <c r="F755">
        <v>31</v>
      </c>
      <c r="G755">
        <v>0.8899999999999999</v>
      </c>
      <c r="H755" s="6" t="s">
        <v>22</v>
      </c>
      <c r="I755" s="16" t="s">
        <v>135</v>
      </c>
      <c r="J755">
        <v>31</v>
      </c>
      <c r="K755">
        <v>0.8899999999999999</v>
      </c>
    </row>
    <row r="756" spans="1:11" hidden="1" x14ac:dyDescent="0.35">
      <c r="A756" s="5" t="s">
        <v>55</v>
      </c>
      <c r="B756" s="5" t="s">
        <v>11</v>
      </c>
      <c r="C756" s="6" t="s">
        <v>119</v>
      </c>
      <c r="D756" s="6">
        <v>4615</v>
      </c>
      <c r="E756" s="6" t="s">
        <v>14</v>
      </c>
      <c r="F756">
        <v>139</v>
      </c>
      <c r="G756">
        <v>3.59</v>
      </c>
      <c r="H756" s="6" t="s">
        <v>17</v>
      </c>
      <c r="I756" s="16" t="s">
        <v>135</v>
      </c>
      <c r="J756">
        <v>139</v>
      </c>
      <c r="K756">
        <v>3.59</v>
      </c>
    </row>
    <row r="757" spans="1:11" hidden="1" x14ac:dyDescent="0.35">
      <c r="A757" s="5" t="s">
        <v>55</v>
      </c>
      <c r="B757" s="5" t="s">
        <v>11</v>
      </c>
      <c r="C757" s="6" t="s">
        <v>119</v>
      </c>
      <c r="D757" s="6">
        <v>4616</v>
      </c>
      <c r="E757" s="6" t="s">
        <v>14</v>
      </c>
      <c r="F757">
        <v>19</v>
      </c>
      <c r="G757">
        <v>0.29000000000000004</v>
      </c>
      <c r="H757" s="6" t="s">
        <v>17</v>
      </c>
      <c r="I757" s="16" t="s">
        <v>135</v>
      </c>
      <c r="J757">
        <v>19</v>
      </c>
      <c r="K757">
        <v>0.29000000000000004</v>
      </c>
    </row>
    <row r="758" spans="1:11" hidden="1" x14ac:dyDescent="0.35">
      <c r="A758" s="5" t="s">
        <v>55</v>
      </c>
      <c r="B758" s="5" t="s">
        <v>11</v>
      </c>
      <c r="C758" s="6" t="s">
        <v>119</v>
      </c>
      <c r="D758" s="6">
        <v>4617</v>
      </c>
      <c r="E758" s="6" t="s">
        <v>14</v>
      </c>
      <c r="F758">
        <v>61</v>
      </c>
      <c r="G758">
        <v>0.79</v>
      </c>
      <c r="H758" s="6" t="s">
        <v>17</v>
      </c>
      <c r="I758" s="16" t="s">
        <v>135</v>
      </c>
      <c r="J758">
        <v>61</v>
      </c>
      <c r="K758">
        <v>0.79</v>
      </c>
    </row>
    <row r="759" spans="1:11" hidden="1" x14ac:dyDescent="0.35">
      <c r="A759" s="5" t="s">
        <v>55</v>
      </c>
      <c r="B759" s="5" t="s">
        <v>11</v>
      </c>
      <c r="C759" s="6" t="s">
        <v>119</v>
      </c>
      <c r="D759" s="6">
        <v>4618</v>
      </c>
      <c r="E759" s="6" t="s">
        <v>14</v>
      </c>
      <c r="F759">
        <v>49</v>
      </c>
      <c r="G759">
        <v>0.8899999999999999</v>
      </c>
      <c r="H759" s="6" t="s">
        <v>17</v>
      </c>
      <c r="I759" s="16" t="s">
        <v>135</v>
      </c>
      <c r="J759">
        <v>49</v>
      </c>
      <c r="K759">
        <v>0.8899999999999999</v>
      </c>
    </row>
    <row r="760" spans="1:11" hidden="1" x14ac:dyDescent="0.35">
      <c r="A760" s="5" t="s">
        <v>55</v>
      </c>
      <c r="B760" s="5" t="s">
        <v>11</v>
      </c>
      <c r="C760" s="6" t="s">
        <v>119</v>
      </c>
      <c r="D760" s="6">
        <v>4619</v>
      </c>
      <c r="E760" s="6" t="s">
        <v>14</v>
      </c>
      <c r="F760">
        <v>29</v>
      </c>
      <c r="G760">
        <v>1.0900000000000001</v>
      </c>
      <c r="H760" s="6" t="s">
        <v>17</v>
      </c>
      <c r="I760" s="16" t="s">
        <v>135</v>
      </c>
      <c r="J760">
        <v>29</v>
      </c>
      <c r="K760">
        <v>1.0900000000000001</v>
      </c>
    </row>
    <row r="761" spans="1:11" hidden="1" x14ac:dyDescent="0.35">
      <c r="A761" s="5" t="s">
        <v>55</v>
      </c>
      <c r="B761" s="5" t="s">
        <v>11</v>
      </c>
      <c r="C761" s="6" t="s">
        <v>119</v>
      </c>
      <c r="D761" s="6">
        <v>4620</v>
      </c>
      <c r="E761" s="6" t="s">
        <v>14</v>
      </c>
      <c r="F761">
        <v>48</v>
      </c>
      <c r="G761">
        <v>8.9999999999999969E-2</v>
      </c>
      <c r="H761" s="6" t="s">
        <v>17</v>
      </c>
      <c r="I761" s="16" t="s">
        <v>135</v>
      </c>
      <c r="J761">
        <v>48</v>
      </c>
      <c r="K761">
        <v>8.9999999999999969E-2</v>
      </c>
    </row>
    <row r="762" spans="1:11" hidden="1" x14ac:dyDescent="0.35">
      <c r="A762" s="5" t="s">
        <v>55</v>
      </c>
      <c r="B762" s="5" t="s">
        <v>11</v>
      </c>
      <c r="C762" s="6" t="s">
        <v>119</v>
      </c>
      <c r="D762" s="6">
        <v>4621</v>
      </c>
      <c r="E762" s="6" t="s">
        <v>14</v>
      </c>
      <c r="F762">
        <v>25</v>
      </c>
      <c r="G762">
        <v>0.18999999999999995</v>
      </c>
      <c r="H762" s="6" t="s">
        <v>17</v>
      </c>
      <c r="I762" s="16" t="s">
        <v>135</v>
      </c>
      <c r="J762">
        <v>25</v>
      </c>
      <c r="K762">
        <v>0.18999999999999995</v>
      </c>
    </row>
    <row r="763" spans="1:11" hidden="1" x14ac:dyDescent="0.35">
      <c r="A763" s="5" t="s">
        <v>55</v>
      </c>
      <c r="B763" s="5" t="s">
        <v>11</v>
      </c>
      <c r="C763" s="6" t="s">
        <v>119</v>
      </c>
      <c r="D763" s="6">
        <v>4622</v>
      </c>
      <c r="E763" s="6" t="s">
        <v>14</v>
      </c>
      <c r="F763">
        <v>39</v>
      </c>
      <c r="G763">
        <v>0.59000000000000008</v>
      </c>
      <c r="H763" s="6" t="s">
        <v>17</v>
      </c>
      <c r="I763" s="16" t="s">
        <v>136</v>
      </c>
      <c r="J763">
        <v>39</v>
      </c>
      <c r="K763">
        <v>0.59000000000000008</v>
      </c>
    </row>
    <row r="764" spans="1:11" hidden="1" x14ac:dyDescent="0.35">
      <c r="A764" s="5" t="s">
        <v>55</v>
      </c>
      <c r="B764" s="5" t="s">
        <v>11</v>
      </c>
      <c r="C764" s="6" t="s">
        <v>119</v>
      </c>
      <c r="D764" s="6">
        <v>4623</v>
      </c>
      <c r="E764" s="6" t="s">
        <v>14</v>
      </c>
      <c r="F764">
        <v>1</v>
      </c>
      <c r="G764">
        <v>0.99</v>
      </c>
      <c r="H764" s="6" t="s">
        <v>17</v>
      </c>
      <c r="I764" s="16" t="s">
        <v>135</v>
      </c>
      <c r="J764">
        <v>1</v>
      </c>
      <c r="K764">
        <v>0.99</v>
      </c>
    </row>
    <row r="765" spans="1:11" hidden="1" x14ac:dyDescent="0.35">
      <c r="A765" s="5" t="s">
        <v>55</v>
      </c>
      <c r="B765" s="5" t="s">
        <v>11</v>
      </c>
      <c r="C765" s="6" t="s">
        <v>119</v>
      </c>
      <c r="D765" s="6">
        <v>4624</v>
      </c>
      <c r="E765" s="6" t="s">
        <v>14</v>
      </c>
      <c r="F765">
        <v>2</v>
      </c>
      <c r="G765">
        <v>1.19</v>
      </c>
      <c r="H765" s="6" t="s">
        <v>17</v>
      </c>
      <c r="I765" s="16" t="s">
        <v>135</v>
      </c>
      <c r="J765">
        <v>2</v>
      </c>
      <c r="K765">
        <v>1.19</v>
      </c>
    </row>
    <row r="766" spans="1:11" hidden="1" x14ac:dyDescent="0.35">
      <c r="A766" s="5" t="s">
        <v>55</v>
      </c>
      <c r="B766" s="5" t="s">
        <v>11</v>
      </c>
      <c r="C766" s="6" t="s">
        <v>119</v>
      </c>
      <c r="D766" s="6">
        <v>4625</v>
      </c>
      <c r="E766" s="6" t="s">
        <v>14</v>
      </c>
      <c r="F766">
        <v>2</v>
      </c>
      <c r="G766">
        <v>0.59000000000000008</v>
      </c>
      <c r="H766" s="6" t="s">
        <v>17</v>
      </c>
      <c r="I766" s="16" t="s">
        <v>135</v>
      </c>
      <c r="J766">
        <v>2</v>
      </c>
      <c r="K766">
        <v>0.59000000000000008</v>
      </c>
    </row>
    <row r="767" spans="1:11" hidden="1" x14ac:dyDescent="0.35">
      <c r="A767" s="5" t="s">
        <v>55</v>
      </c>
      <c r="B767" s="5" t="s">
        <v>11</v>
      </c>
      <c r="C767" s="6" t="s">
        <v>119</v>
      </c>
      <c r="D767" s="6">
        <v>4626</v>
      </c>
      <c r="E767" s="6" t="s">
        <v>14</v>
      </c>
      <c r="F767">
        <v>2</v>
      </c>
      <c r="G767">
        <v>0.59000000000000008</v>
      </c>
      <c r="H767" s="6" t="s">
        <v>17</v>
      </c>
      <c r="I767" s="16" t="s">
        <v>135</v>
      </c>
      <c r="J767">
        <v>2</v>
      </c>
      <c r="K767">
        <v>0.59000000000000008</v>
      </c>
    </row>
    <row r="768" spans="1:11" hidden="1" x14ac:dyDescent="0.35">
      <c r="A768" s="5" t="s">
        <v>55</v>
      </c>
      <c r="B768" s="5" t="s">
        <v>11</v>
      </c>
      <c r="C768" s="6" t="s">
        <v>119</v>
      </c>
      <c r="D768" s="6">
        <v>4627</v>
      </c>
      <c r="E768" s="6" t="s">
        <v>14</v>
      </c>
      <c r="F768">
        <v>2</v>
      </c>
      <c r="G768">
        <v>1.39</v>
      </c>
      <c r="H768" s="6" t="s">
        <v>17</v>
      </c>
      <c r="I768" s="16" t="s">
        <v>135</v>
      </c>
      <c r="J768">
        <v>2</v>
      </c>
      <c r="K768">
        <v>1.39</v>
      </c>
    </row>
    <row r="769" spans="1:13" hidden="1" x14ac:dyDescent="0.35">
      <c r="A769" s="5" t="s">
        <v>55</v>
      </c>
      <c r="B769" s="5" t="s">
        <v>11</v>
      </c>
      <c r="C769" s="6" t="s">
        <v>119</v>
      </c>
      <c r="D769" s="6">
        <v>4628</v>
      </c>
      <c r="E769" s="6" t="s">
        <v>14</v>
      </c>
      <c r="F769">
        <v>2</v>
      </c>
      <c r="G769">
        <v>0.59000000000000008</v>
      </c>
      <c r="H769" s="6" t="s">
        <v>17</v>
      </c>
      <c r="I769" s="16" t="s">
        <v>135</v>
      </c>
      <c r="J769">
        <v>2</v>
      </c>
      <c r="K769">
        <v>0.59000000000000008</v>
      </c>
    </row>
    <row r="770" spans="1:13" hidden="1" x14ac:dyDescent="0.35">
      <c r="A770" s="5" t="s">
        <v>55</v>
      </c>
      <c r="B770" s="5" t="s">
        <v>11</v>
      </c>
      <c r="C770" s="6" t="s">
        <v>119</v>
      </c>
      <c r="D770" s="6">
        <v>4629</v>
      </c>
      <c r="E770" s="6" t="s">
        <v>14</v>
      </c>
      <c r="F770">
        <v>1</v>
      </c>
      <c r="G770">
        <v>1.29</v>
      </c>
      <c r="H770" s="6" t="s">
        <v>17</v>
      </c>
      <c r="I770" s="16" t="s">
        <v>135</v>
      </c>
      <c r="J770">
        <v>1</v>
      </c>
      <c r="K770">
        <v>1.29</v>
      </c>
    </row>
    <row r="771" spans="1:13" hidden="1" x14ac:dyDescent="0.35">
      <c r="A771" s="5" t="s">
        <v>55</v>
      </c>
      <c r="B771" s="5" t="s">
        <v>11</v>
      </c>
      <c r="C771" s="6" t="s">
        <v>119</v>
      </c>
      <c r="D771" s="6">
        <v>4630</v>
      </c>
      <c r="E771" s="6" t="s">
        <v>14</v>
      </c>
      <c r="F771">
        <v>1</v>
      </c>
      <c r="G771">
        <v>0.39</v>
      </c>
      <c r="H771" s="6" t="s">
        <v>17</v>
      </c>
      <c r="I771" s="16" t="s">
        <v>135</v>
      </c>
      <c r="J771">
        <v>1</v>
      </c>
      <c r="K771">
        <v>0.39</v>
      </c>
    </row>
    <row r="772" spans="1:13" hidden="1" x14ac:dyDescent="0.35">
      <c r="A772" s="5" t="s">
        <v>55</v>
      </c>
      <c r="B772" s="5" t="s">
        <v>11</v>
      </c>
      <c r="C772" s="6" t="s">
        <v>119</v>
      </c>
      <c r="D772" s="6">
        <v>4631</v>
      </c>
      <c r="E772" s="6" t="s">
        <v>14</v>
      </c>
      <c r="F772">
        <v>1</v>
      </c>
      <c r="G772">
        <v>0.29000000000000004</v>
      </c>
      <c r="H772" s="6" t="s">
        <v>17</v>
      </c>
      <c r="I772" s="16" t="s">
        <v>135</v>
      </c>
      <c r="J772">
        <v>1</v>
      </c>
      <c r="K772">
        <v>0.29000000000000004</v>
      </c>
    </row>
    <row r="773" spans="1:13" hidden="1" x14ac:dyDescent="0.35">
      <c r="A773" s="5" t="s">
        <v>55</v>
      </c>
      <c r="B773" s="5" t="s">
        <v>11</v>
      </c>
      <c r="C773" s="6" t="s">
        <v>119</v>
      </c>
      <c r="D773" s="6">
        <v>4632</v>
      </c>
      <c r="E773" s="6" t="s">
        <v>13</v>
      </c>
      <c r="F773">
        <v>2</v>
      </c>
      <c r="G773">
        <v>0.59000000000000008</v>
      </c>
      <c r="H773" s="6" t="s">
        <v>22</v>
      </c>
      <c r="I773" s="16" t="s">
        <v>135</v>
      </c>
      <c r="J773">
        <v>2</v>
      </c>
      <c r="K773">
        <v>0.59000000000000008</v>
      </c>
    </row>
    <row r="774" spans="1:13" hidden="1" x14ac:dyDescent="0.35">
      <c r="A774" s="5" t="s">
        <v>55</v>
      </c>
      <c r="B774" s="5" t="s">
        <v>11</v>
      </c>
      <c r="C774" s="6" t="s">
        <v>119</v>
      </c>
      <c r="D774" s="6">
        <v>4633</v>
      </c>
      <c r="E774" s="6" t="s">
        <v>14</v>
      </c>
      <c r="F774">
        <v>1</v>
      </c>
      <c r="G774">
        <v>1.0900000000000001</v>
      </c>
      <c r="H774" s="6" t="s">
        <v>17</v>
      </c>
      <c r="I774" s="16" t="s">
        <v>136</v>
      </c>
      <c r="J774">
        <v>1</v>
      </c>
      <c r="K774">
        <v>1.0900000000000001</v>
      </c>
    </row>
    <row r="775" spans="1:13" hidden="1" x14ac:dyDescent="0.35">
      <c r="A775" s="5" t="s">
        <v>55</v>
      </c>
      <c r="B775" s="5" t="s">
        <v>11</v>
      </c>
      <c r="C775" s="6" t="s">
        <v>119</v>
      </c>
      <c r="D775" s="6">
        <v>4634</v>
      </c>
      <c r="E775" s="6" t="s">
        <v>14</v>
      </c>
      <c r="F775">
        <v>1</v>
      </c>
      <c r="G775">
        <v>2.09</v>
      </c>
      <c r="H775" s="6" t="s">
        <v>17</v>
      </c>
      <c r="I775" s="16" t="s">
        <v>135</v>
      </c>
      <c r="J775">
        <v>1</v>
      </c>
      <c r="K775">
        <v>2.09</v>
      </c>
    </row>
    <row r="776" spans="1:13" hidden="1" x14ac:dyDescent="0.35">
      <c r="A776" s="5" t="s">
        <v>55</v>
      </c>
      <c r="B776" s="5" t="s">
        <v>11</v>
      </c>
      <c r="C776" s="6" t="s">
        <v>119</v>
      </c>
      <c r="D776" s="6">
        <v>4635</v>
      </c>
      <c r="E776" s="6" t="s">
        <v>14</v>
      </c>
      <c r="F776">
        <v>2</v>
      </c>
      <c r="G776">
        <v>2.1900000000000004</v>
      </c>
      <c r="H776" s="6" t="s">
        <v>17</v>
      </c>
      <c r="I776" s="16" t="s">
        <v>136</v>
      </c>
      <c r="J776">
        <v>2</v>
      </c>
      <c r="K776">
        <v>2.1900000000000004</v>
      </c>
    </row>
    <row r="777" spans="1:13" hidden="1" x14ac:dyDescent="0.35">
      <c r="A777" s="5" t="s">
        <v>54</v>
      </c>
      <c r="B777" s="5" t="s">
        <v>7</v>
      </c>
      <c r="C777" s="6" t="s">
        <v>120</v>
      </c>
      <c r="D777" s="6">
        <v>4636</v>
      </c>
      <c r="E777" s="6" t="s">
        <v>12</v>
      </c>
      <c r="F777">
        <v>5</v>
      </c>
      <c r="G777">
        <v>1.7</v>
      </c>
      <c r="H777" s="6" t="s">
        <v>72</v>
      </c>
      <c r="I777" s="16" t="s">
        <v>137</v>
      </c>
      <c r="J777">
        <v>5</v>
      </c>
      <c r="K777">
        <v>1.7</v>
      </c>
      <c r="M777">
        <f>J777+L$2</f>
        <v>8</v>
      </c>
    </row>
    <row r="778" spans="1:13" x14ac:dyDescent="0.35">
      <c r="A778" s="5" t="s">
        <v>54</v>
      </c>
      <c r="B778" s="5" t="s">
        <v>7</v>
      </c>
      <c r="C778" s="6" t="s">
        <v>120</v>
      </c>
      <c r="D778" s="6">
        <v>4637</v>
      </c>
      <c r="E778" s="6" t="s">
        <v>23</v>
      </c>
      <c r="F778">
        <f>M778</f>
        <v>8</v>
      </c>
      <c r="G778">
        <v>1.92</v>
      </c>
      <c r="H778" s="6" t="s">
        <v>17</v>
      </c>
      <c r="I778" s="16" t="s">
        <v>136</v>
      </c>
      <c r="J778">
        <v>5</v>
      </c>
      <c r="K778">
        <v>1.92</v>
      </c>
      <c r="M778">
        <f>J778+L$2</f>
        <v>8</v>
      </c>
    </row>
    <row r="779" spans="1:13" hidden="1" x14ac:dyDescent="0.35">
      <c r="A779" s="5" t="s">
        <v>54</v>
      </c>
      <c r="B779" s="5" t="s">
        <v>7</v>
      </c>
      <c r="C779" s="6" t="s">
        <v>120</v>
      </c>
      <c r="D779" s="6">
        <v>4638</v>
      </c>
      <c r="E779" s="6" t="s">
        <v>13</v>
      </c>
      <c r="F779">
        <v>5</v>
      </c>
      <c r="G779">
        <v>1.1000000000000001</v>
      </c>
      <c r="H779" s="6" t="s">
        <v>72</v>
      </c>
      <c r="I779" s="16" t="s">
        <v>137</v>
      </c>
      <c r="J779">
        <v>5</v>
      </c>
      <c r="K779">
        <v>1.1000000000000001</v>
      </c>
      <c r="M779">
        <f>J779+L$2</f>
        <v>8</v>
      </c>
    </row>
    <row r="780" spans="1:13" hidden="1" x14ac:dyDescent="0.35">
      <c r="A780" s="5" t="s">
        <v>54</v>
      </c>
      <c r="B780" s="5" t="s">
        <v>7</v>
      </c>
      <c r="C780" s="6" t="s">
        <v>120</v>
      </c>
      <c r="D780" s="6">
        <v>4639</v>
      </c>
      <c r="E780" s="6" t="s">
        <v>47</v>
      </c>
      <c r="F780">
        <v>5</v>
      </c>
      <c r="G780">
        <v>1.9</v>
      </c>
      <c r="H780" s="6" t="s">
        <v>9</v>
      </c>
      <c r="J780">
        <v>5</v>
      </c>
      <c r="K780">
        <v>1.9</v>
      </c>
      <c r="M780">
        <f>J780+L$2</f>
        <v>8</v>
      </c>
    </row>
    <row r="781" spans="1:13" x14ac:dyDescent="0.35">
      <c r="A781" s="5" t="s">
        <v>54</v>
      </c>
      <c r="B781" s="5" t="s">
        <v>7</v>
      </c>
      <c r="C781" s="6" t="s">
        <v>120</v>
      </c>
      <c r="D781" s="6">
        <v>4641</v>
      </c>
      <c r="E781" s="6" t="s">
        <v>13</v>
      </c>
      <c r="F781">
        <f t="shared" ref="F781:F782" si="52">M781</f>
        <v>8</v>
      </c>
      <c r="G781">
        <v>1.1000000000000001</v>
      </c>
      <c r="H781" s="6" t="s">
        <v>22</v>
      </c>
      <c r="I781" s="16" t="s">
        <v>137</v>
      </c>
      <c r="J781">
        <v>5</v>
      </c>
      <c r="K781">
        <v>1.1000000000000001</v>
      </c>
      <c r="M781">
        <f>J781+L$2</f>
        <v>8</v>
      </c>
    </row>
    <row r="782" spans="1:13" x14ac:dyDescent="0.35">
      <c r="A782" s="5" t="s">
        <v>54</v>
      </c>
      <c r="B782" s="5" t="s">
        <v>7</v>
      </c>
      <c r="C782" s="6" t="s">
        <v>120</v>
      </c>
      <c r="D782" s="6">
        <v>4642</v>
      </c>
      <c r="E782" s="6" t="s">
        <v>13</v>
      </c>
      <c r="F782">
        <f t="shared" si="52"/>
        <v>8</v>
      </c>
      <c r="G782">
        <v>3.3</v>
      </c>
      <c r="H782" s="6" t="s">
        <v>22</v>
      </c>
      <c r="I782" s="16" t="s">
        <v>137</v>
      </c>
      <c r="J782">
        <v>5</v>
      </c>
      <c r="K782">
        <v>3.3</v>
      </c>
      <c r="M782">
        <f>J782+L$2</f>
        <v>8</v>
      </c>
    </row>
    <row r="783" spans="1:13" hidden="1" x14ac:dyDescent="0.35">
      <c r="A783" s="5" t="s">
        <v>54</v>
      </c>
      <c r="B783" s="5" t="s">
        <v>7</v>
      </c>
      <c r="C783" s="6" t="s">
        <v>120</v>
      </c>
      <c r="D783" s="6">
        <v>4643</v>
      </c>
      <c r="E783" s="6" t="s">
        <v>12</v>
      </c>
      <c r="F783">
        <v>5</v>
      </c>
      <c r="G783">
        <v>1.8</v>
      </c>
      <c r="H783" s="6" t="s">
        <v>72</v>
      </c>
      <c r="I783" s="16" t="s">
        <v>137</v>
      </c>
      <c r="J783">
        <v>5</v>
      </c>
      <c r="K783">
        <v>1.8</v>
      </c>
      <c r="M783">
        <f>J783+L$2</f>
        <v>8</v>
      </c>
    </row>
    <row r="784" spans="1:13" hidden="1" x14ac:dyDescent="0.35">
      <c r="A784" s="5" t="s">
        <v>54</v>
      </c>
      <c r="B784" s="5" t="s">
        <v>7</v>
      </c>
      <c r="C784" s="6" t="s">
        <v>120</v>
      </c>
      <c r="D784" s="6">
        <v>4644</v>
      </c>
      <c r="E784" s="6" t="s">
        <v>13</v>
      </c>
      <c r="F784">
        <v>5</v>
      </c>
      <c r="G784">
        <v>0.8</v>
      </c>
      <c r="H784" s="6" t="s">
        <v>72</v>
      </c>
      <c r="I784" s="16" t="s">
        <v>137</v>
      </c>
      <c r="J784">
        <v>5</v>
      </c>
      <c r="K784">
        <v>0.8</v>
      </c>
      <c r="M784">
        <f>J784+L$2</f>
        <v>8</v>
      </c>
    </row>
    <row r="785" spans="1:13" x14ac:dyDescent="0.35">
      <c r="A785" s="5" t="s">
        <v>54</v>
      </c>
      <c r="B785" s="5" t="s">
        <v>7</v>
      </c>
      <c r="C785" s="6" t="s">
        <v>120</v>
      </c>
      <c r="D785" s="6">
        <v>4645</v>
      </c>
      <c r="E785" s="6" t="s">
        <v>12</v>
      </c>
      <c r="F785">
        <f>M785</f>
        <v>8</v>
      </c>
      <c r="G785">
        <v>1.4</v>
      </c>
      <c r="H785" s="6" t="s">
        <v>22</v>
      </c>
      <c r="I785" s="16" t="s">
        <v>137</v>
      </c>
      <c r="J785">
        <v>5</v>
      </c>
      <c r="K785">
        <v>1.4</v>
      </c>
      <c r="M785">
        <f>J785+L$2</f>
        <v>8</v>
      </c>
    </row>
    <row r="786" spans="1:13" hidden="1" x14ac:dyDescent="0.35">
      <c r="A786" s="5" t="s">
        <v>54</v>
      </c>
      <c r="B786" s="5" t="s">
        <v>7</v>
      </c>
      <c r="C786" s="6" t="s">
        <v>120</v>
      </c>
      <c r="D786" s="6">
        <v>4646</v>
      </c>
      <c r="E786" s="6" t="s">
        <v>12</v>
      </c>
      <c r="F786">
        <v>5</v>
      </c>
      <c r="G786">
        <v>2.1</v>
      </c>
      <c r="H786" s="6" t="s">
        <v>72</v>
      </c>
      <c r="I786" s="16" t="s">
        <v>137</v>
      </c>
      <c r="J786">
        <v>5</v>
      </c>
      <c r="K786">
        <v>2.1</v>
      </c>
      <c r="M786">
        <f>J786+L$2</f>
        <v>8</v>
      </c>
    </row>
    <row r="787" spans="1:13" x14ac:dyDescent="0.35">
      <c r="A787" s="5" t="s">
        <v>54</v>
      </c>
      <c r="B787" s="5" t="s">
        <v>7</v>
      </c>
      <c r="C787" s="6" t="s">
        <v>120</v>
      </c>
      <c r="D787" s="6">
        <v>4647</v>
      </c>
      <c r="E787" s="6" t="s">
        <v>13</v>
      </c>
      <c r="F787">
        <f>M787</f>
        <v>8</v>
      </c>
      <c r="G787">
        <v>1.1000000000000001</v>
      </c>
      <c r="H787" s="6" t="s">
        <v>22</v>
      </c>
      <c r="I787" s="16" t="s">
        <v>137</v>
      </c>
      <c r="J787">
        <v>5</v>
      </c>
      <c r="K787">
        <v>1.1000000000000001</v>
      </c>
      <c r="M787">
        <f>J787+L$2</f>
        <v>8</v>
      </c>
    </row>
    <row r="788" spans="1:13" hidden="1" x14ac:dyDescent="0.35">
      <c r="A788" s="5" t="s">
        <v>54</v>
      </c>
      <c r="B788" s="5" t="s">
        <v>7</v>
      </c>
      <c r="C788" s="6" t="s">
        <v>120</v>
      </c>
      <c r="D788" s="6">
        <v>4648</v>
      </c>
      <c r="E788" s="6" t="s">
        <v>13</v>
      </c>
      <c r="F788">
        <v>5</v>
      </c>
      <c r="G788">
        <v>0.7</v>
      </c>
      <c r="H788" s="6" t="s">
        <v>72</v>
      </c>
      <c r="I788" s="16" t="s">
        <v>137</v>
      </c>
      <c r="J788">
        <v>5</v>
      </c>
      <c r="K788">
        <v>0.7</v>
      </c>
      <c r="M788">
        <f>J788+L$2</f>
        <v>8</v>
      </c>
    </row>
    <row r="789" spans="1:13" hidden="1" x14ac:dyDescent="0.35">
      <c r="A789" s="5" t="s">
        <v>54</v>
      </c>
      <c r="B789" s="5" t="s">
        <v>7</v>
      </c>
      <c r="C789" s="6" t="s">
        <v>120</v>
      </c>
      <c r="D789" s="6">
        <v>4649</v>
      </c>
      <c r="E789" s="6" t="s">
        <v>12</v>
      </c>
      <c r="F789">
        <v>5</v>
      </c>
      <c r="G789">
        <v>1.5</v>
      </c>
      <c r="H789" s="6" t="s">
        <v>72</v>
      </c>
      <c r="I789" s="16" t="s">
        <v>137</v>
      </c>
      <c r="J789">
        <v>5</v>
      </c>
      <c r="K789">
        <v>1.5</v>
      </c>
      <c r="M789">
        <f>J789+L$2</f>
        <v>8</v>
      </c>
    </row>
    <row r="790" spans="1:13" hidden="1" x14ac:dyDescent="0.35">
      <c r="A790" s="5" t="s">
        <v>54</v>
      </c>
      <c r="B790" s="5" t="s">
        <v>7</v>
      </c>
      <c r="C790" s="6" t="s">
        <v>120</v>
      </c>
      <c r="D790" s="6">
        <v>4650</v>
      </c>
      <c r="E790" s="6" t="s">
        <v>47</v>
      </c>
      <c r="F790">
        <v>5</v>
      </c>
      <c r="G790">
        <v>0.8</v>
      </c>
      <c r="H790" s="6" t="s">
        <v>72</v>
      </c>
      <c r="I790" s="16" t="s">
        <v>137</v>
      </c>
      <c r="J790">
        <v>5</v>
      </c>
      <c r="K790">
        <v>0.8</v>
      </c>
      <c r="M790">
        <f>J790+L$2</f>
        <v>8</v>
      </c>
    </row>
    <row r="791" spans="1:13" hidden="1" x14ac:dyDescent="0.35">
      <c r="A791" s="5" t="s">
        <v>54</v>
      </c>
      <c r="B791" s="5" t="s">
        <v>7</v>
      </c>
      <c r="C791" s="6" t="s">
        <v>120</v>
      </c>
      <c r="D791" s="6">
        <v>4652</v>
      </c>
      <c r="E791" s="6" t="s">
        <v>13</v>
      </c>
      <c r="F791">
        <v>5</v>
      </c>
      <c r="G791">
        <v>1.1000000000000001</v>
      </c>
      <c r="H791" s="6" t="s">
        <v>72</v>
      </c>
      <c r="I791" s="16" t="s">
        <v>137</v>
      </c>
      <c r="J791">
        <v>5</v>
      </c>
      <c r="K791">
        <v>1.1000000000000001</v>
      </c>
      <c r="M791">
        <f>J791+L$2</f>
        <v>8</v>
      </c>
    </row>
    <row r="792" spans="1:13" hidden="1" x14ac:dyDescent="0.35">
      <c r="A792" s="5" t="s">
        <v>54</v>
      </c>
      <c r="B792" s="5" t="s">
        <v>7</v>
      </c>
      <c r="C792" s="6" t="s">
        <v>120</v>
      </c>
      <c r="D792" s="6">
        <v>4653</v>
      </c>
      <c r="E792" s="6" t="s">
        <v>13</v>
      </c>
      <c r="F792">
        <v>5</v>
      </c>
      <c r="G792">
        <v>0.8</v>
      </c>
      <c r="H792" s="6" t="s">
        <v>72</v>
      </c>
      <c r="I792" s="16" t="s">
        <v>137</v>
      </c>
      <c r="J792">
        <v>5</v>
      </c>
      <c r="K792">
        <v>0.8</v>
      </c>
      <c r="M792">
        <f>J792+L$2</f>
        <v>8</v>
      </c>
    </row>
    <row r="793" spans="1:13" x14ac:dyDescent="0.35">
      <c r="A793" s="5" t="s">
        <v>54</v>
      </c>
      <c r="B793" s="5" t="s">
        <v>7</v>
      </c>
      <c r="C793" s="6" t="s">
        <v>120</v>
      </c>
      <c r="D793" s="6">
        <v>4654</v>
      </c>
      <c r="E793" s="6" t="s">
        <v>13</v>
      </c>
      <c r="F793">
        <f t="shared" ref="F793:F794" si="53">M793</f>
        <v>8</v>
      </c>
      <c r="G793">
        <v>1.4</v>
      </c>
      <c r="H793" s="6" t="s">
        <v>22</v>
      </c>
      <c r="I793" s="16" t="s">
        <v>137</v>
      </c>
      <c r="J793">
        <v>5</v>
      </c>
      <c r="K793">
        <v>1.4</v>
      </c>
      <c r="M793">
        <f>J793+L$2</f>
        <v>8</v>
      </c>
    </row>
    <row r="794" spans="1:13" x14ac:dyDescent="0.35">
      <c r="A794" s="5" t="s">
        <v>54</v>
      </c>
      <c r="B794" s="5" t="s">
        <v>7</v>
      </c>
      <c r="C794" s="6" t="s">
        <v>120</v>
      </c>
      <c r="D794" s="6">
        <v>4655</v>
      </c>
      <c r="E794" s="6" t="s">
        <v>13</v>
      </c>
      <c r="F794">
        <f t="shared" si="53"/>
        <v>8</v>
      </c>
      <c r="G794">
        <v>0.8</v>
      </c>
      <c r="H794" s="6" t="s">
        <v>22</v>
      </c>
      <c r="I794" s="16" t="s">
        <v>137</v>
      </c>
      <c r="J794">
        <v>5</v>
      </c>
      <c r="K794">
        <v>0.8</v>
      </c>
      <c r="M794">
        <f>J794+L$2</f>
        <v>8</v>
      </c>
    </row>
    <row r="795" spans="1:13" hidden="1" x14ac:dyDescent="0.35">
      <c r="A795" s="5" t="s">
        <v>54</v>
      </c>
      <c r="B795" s="5" t="s">
        <v>7</v>
      </c>
      <c r="C795" s="6" t="s">
        <v>120</v>
      </c>
      <c r="D795" s="6">
        <v>4656</v>
      </c>
      <c r="E795" s="6" t="s">
        <v>12</v>
      </c>
      <c r="F795">
        <v>5</v>
      </c>
      <c r="G795">
        <v>1.5</v>
      </c>
      <c r="H795" s="6" t="s">
        <v>72</v>
      </c>
      <c r="I795" s="16" t="s">
        <v>137</v>
      </c>
      <c r="J795">
        <v>5</v>
      </c>
      <c r="K795">
        <v>1.5</v>
      </c>
      <c r="M795">
        <f>J795+L$2</f>
        <v>8</v>
      </c>
    </row>
    <row r="796" spans="1:13" hidden="1" x14ac:dyDescent="0.35">
      <c r="A796" s="5" t="s">
        <v>54</v>
      </c>
      <c r="B796" s="5" t="s">
        <v>7</v>
      </c>
      <c r="C796" s="6" t="s">
        <v>120</v>
      </c>
      <c r="D796" s="6">
        <v>4657</v>
      </c>
      <c r="E796" s="6" t="s">
        <v>18</v>
      </c>
      <c r="F796">
        <v>5</v>
      </c>
      <c r="G796">
        <v>1.9</v>
      </c>
      <c r="H796" s="6" t="s">
        <v>72</v>
      </c>
      <c r="I796" s="16" t="s">
        <v>137</v>
      </c>
      <c r="J796">
        <v>5</v>
      </c>
      <c r="K796">
        <v>1.9</v>
      </c>
      <c r="M796">
        <f>J796+L$2</f>
        <v>8</v>
      </c>
    </row>
    <row r="797" spans="1:13" x14ac:dyDescent="0.35">
      <c r="A797" s="5" t="s">
        <v>57</v>
      </c>
      <c r="B797" s="5" t="s">
        <v>7</v>
      </c>
      <c r="C797" s="6" t="s">
        <v>121</v>
      </c>
      <c r="D797" s="6">
        <v>4658</v>
      </c>
      <c r="E797" s="6" t="s">
        <v>18</v>
      </c>
      <c r="F797">
        <f t="shared" ref="F797:F798" si="54">M797</f>
        <v>8</v>
      </c>
      <c r="G797">
        <v>2.8200000000000003</v>
      </c>
      <c r="H797" s="6" t="s">
        <v>17</v>
      </c>
      <c r="I797" s="16" t="s">
        <v>137</v>
      </c>
      <c r="J797">
        <v>5</v>
      </c>
      <c r="K797">
        <v>2.8200000000000003</v>
      </c>
      <c r="M797">
        <f>J797+L$2</f>
        <v>8</v>
      </c>
    </row>
    <row r="798" spans="1:13" x14ac:dyDescent="0.35">
      <c r="A798" s="5" t="s">
        <v>57</v>
      </c>
      <c r="B798" s="5" t="s">
        <v>7</v>
      </c>
      <c r="C798" s="6" t="s">
        <v>121</v>
      </c>
      <c r="D798" s="6">
        <v>4659</v>
      </c>
      <c r="E798" s="6" t="s">
        <v>18</v>
      </c>
      <c r="F798">
        <f t="shared" si="54"/>
        <v>8</v>
      </c>
      <c r="G798">
        <v>1.92</v>
      </c>
      <c r="H798" s="6" t="s">
        <v>17</v>
      </c>
      <c r="I798" s="16" t="s">
        <v>136</v>
      </c>
      <c r="J798">
        <v>5</v>
      </c>
      <c r="K798">
        <v>1.92</v>
      </c>
      <c r="M798">
        <f>J798+L$2</f>
        <v>8</v>
      </c>
    </row>
    <row r="799" spans="1:13" hidden="1" x14ac:dyDescent="0.35">
      <c r="A799" s="5" t="s">
        <v>57</v>
      </c>
      <c r="B799" s="5" t="s">
        <v>7</v>
      </c>
      <c r="C799" s="6" t="s">
        <v>121</v>
      </c>
      <c r="D799" s="6">
        <v>4660</v>
      </c>
      <c r="E799" s="6" t="s">
        <v>18</v>
      </c>
      <c r="F799">
        <v>5</v>
      </c>
      <c r="G799">
        <v>0.8</v>
      </c>
      <c r="H799" s="6" t="s">
        <v>72</v>
      </c>
      <c r="I799" s="16" t="s">
        <v>136</v>
      </c>
      <c r="J799">
        <v>5</v>
      </c>
      <c r="K799">
        <v>0.8</v>
      </c>
      <c r="M799">
        <f>J799+L$2</f>
        <v>8</v>
      </c>
    </row>
    <row r="800" spans="1:13" hidden="1" x14ac:dyDescent="0.35">
      <c r="A800" s="5" t="s">
        <v>57</v>
      </c>
      <c r="B800" s="5" t="s">
        <v>7</v>
      </c>
      <c r="C800" s="6" t="s">
        <v>121</v>
      </c>
      <c r="D800" s="6">
        <v>4661</v>
      </c>
      <c r="E800" s="6" t="s">
        <v>18</v>
      </c>
      <c r="F800">
        <v>5</v>
      </c>
      <c r="G800">
        <v>1.5</v>
      </c>
      <c r="H800" s="6" t="s">
        <v>72</v>
      </c>
      <c r="I800" s="16" t="s">
        <v>137</v>
      </c>
      <c r="J800">
        <v>5</v>
      </c>
      <c r="K800">
        <v>1.5</v>
      </c>
      <c r="M800">
        <f>J800+L$2</f>
        <v>8</v>
      </c>
    </row>
    <row r="801" spans="1:13" x14ac:dyDescent="0.35">
      <c r="A801" s="5" t="s">
        <v>57</v>
      </c>
      <c r="B801" s="5" t="s">
        <v>7</v>
      </c>
      <c r="C801" s="6" t="s">
        <v>121</v>
      </c>
      <c r="D801" s="6">
        <v>4662</v>
      </c>
      <c r="E801" s="6" t="s">
        <v>18</v>
      </c>
      <c r="F801">
        <f>M801</f>
        <v>8</v>
      </c>
      <c r="G801">
        <v>2.52</v>
      </c>
      <c r="H801" s="6" t="s">
        <v>17</v>
      </c>
      <c r="I801" s="16" t="s">
        <v>137</v>
      </c>
      <c r="J801">
        <v>5</v>
      </c>
      <c r="K801">
        <v>2.52</v>
      </c>
      <c r="M801">
        <f>J801+L$2</f>
        <v>8</v>
      </c>
    </row>
    <row r="802" spans="1:13" hidden="1" x14ac:dyDescent="0.35">
      <c r="A802" s="5" t="s">
        <v>57</v>
      </c>
      <c r="B802" s="5" t="s">
        <v>7</v>
      </c>
      <c r="C802" s="6" t="s">
        <v>121</v>
      </c>
      <c r="D802" s="6">
        <v>4663</v>
      </c>
      <c r="E802" s="6" t="s">
        <v>18</v>
      </c>
      <c r="F802">
        <v>5</v>
      </c>
      <c r="G802">
        <v>1.1000000000000001</v>
      </c>
      <c r="H802" s="6" t="s">
        <v>72</v>
      </c>
      <c r="I802" s="16" t="s">
        <v>137</v>
      </c>
      <c r="J802">
        <v>5</v>
      </c>
      <c r="K802">
        <v>1.1000000000000001</v>
      </c>
      <c r="M802">
        <f>J802+L$2</f>
        <v>8</v>
      </c>
    </row>
    <row r="803" spans="1:13" hidden="1" x14ac:dyDescent="0.35">
      <c r="A803" s="5" t="s">
        <v>57</v>
      </c>
      <c r="B803" s="5" t="s">
        <v>7</v>
      </c>
      <c r="C803" s="6" t="s">
        <v>121</v>
      </c>
      <c r="D803" s="6">
        <v>4664</v>
      </c>
      <c r="E803" s="6" t="s">
        <v>18</v>
      </c>
      <c r="F803">
        <v>5</v>
      </c>
      <c r="G803">
        <v>0.6</v>
      </c>
      <c r="H803" s="6" t="s">
        <v>72</v>
      </c>
      <c r="I803" s="16" t="s">
        <v>136</v>
      </c>
      <c r="J803">
        <v>5</v>
      </c>
      <c r="K803">
        <v>0.6</v>
      </c>
      <c r="M803">
        <f>J803+L$2</f>
        <v>8</v>
      </c>
    </row>
    <row r="804" spans="1:13" hidden="1" x14ac:dyDescent="0.35">
      <c r="A804" s="5" t="s">
        <v>57</v>
      </c>
      <c r="B804" s="5" t="s">
        <v>7</v>
      </c>
      <c r="C804" s="6" t="s">
        <v>121</v>
      </c>
      <c r="D804" s="6">
        <v>4665</v>
      </c>
      <c r="E804" s="6" t="s">
        <v>18</v>
      </c>
      <c r="F804">
        <v>5</v>
      </c>
      <c r="G804">
        <v>1.8</v>
      </c>
      <c r="H804" s="6" t="s">
        <v>72</v>
      </c>
      <c r="I804" s="16" t="s">
        <v>137</v>
      </c>
      <c r="J804">
        <v>5</v>
      </c>
      <c r="K804">
        <v>1.8</v>
      </c>
      <c r="M804">
        <f>J804+L$2</f>
        <v>8</v>
      </c>
    </row>
    <row r="805" spans="1:13" hidden="1" x14ac:dyDescent="0.35">
      <c r="A805" s="5" t="s">
        <v>57</v>
      </c>
      <c r="B805" s="5" t="s">
        <v>7</v>
      </c>
      <c r="C805" s="6" t="s">
        <v>121</v>
      </c>
      <c r="D805" s="6">
        <v>4666</v>
      </c>
      <c r="E805" s="6" t="s">
        <v>18</v>
      </c>
      <c r="F805">
        <v>5</v>
      </c>
      <c r="G805">
        <v>1.3</v>
      </c>
      <c r="H805" s="6" t="s">
        <v>72</v>
      </c>
      <c r="I805" s="16" t="s">
        <v>137</v>
      </c>
      <c r="J805">
        <v>5</v>
      </c>
      <c r="K805">
        <v>1.3</v>
      </c>
      <c r="M805">
        <f>J805+L$2</f>
        <v>8</v>
      </c>
    </row>
    <row r="806" spans="1:13" x14ac:dyDescent="0.35">
      <c r="A806" s="5" t="s">
        <v>57</v>
      </c>
      <c r="B806" s="5" t="s">
        <v>7</v>
      </c>
      <c r="C806" s="6" t="s">
        <v>121</v>
      </c>
      <c r="D806" s="6">
        <v>4668</v>
      </c>
      <c r="E806" s="6" t="s">
        <v>18</v>
      </c>
      <c r="F806">
        <f t="shared" ref="F806:F807" si="55">M806</f>
        <v>8</v>
      </c>
      <c r="G806">
        <v>3.92</v>
      </c>
      <c r="H806" s="6" t="s">
        <v>17</v>
      </c>
      <c r="I806" s="16" t="s">
        <v>137</v>
      </c>
      <c r="J806">
        <v>5</v>
      </c>
      <c r="K806">
        <v>3.92</v>
      </c>
      <c r="M806">
        <f>J806+L$2</f>
        <v>8</v>
      </c>
    </row>
    <row r="807" spans="1:13" x14ac:dyDescent="0.35">
      <c r="A807" s="5" t="s">
        <v>57</v>
      </c>
      <c r="B807" s="5" t="s">
        <v>7</v>
      </c>
      <c r="C807" s="6" t="s">
        <v>121</v>
      </c>
      <c r="D807" s="6">
        <v>4669</v>
      </c>
      <c r="E807" s="6" t="s">
        <v>18</v>
      </c>
      <c r="F807">
        <f t="shared" si="55"/>
        <v>8</v>
      </c>
      <c r="G807">
        <v>3.02</v>
      </c>
      <c r="H807" s="6" t="s">
        <v>17</v>
      </c>
      <c r="I807" s="16" t="s">
        <v>137</v>
      </c>
      <c r="J807">
        <v>5</v>
      </c>
      <c r="K807">
        <v>3.02</v>
      </c>
      <c r="M807">
        <f>J807+L$2</f>
        <v>8</v>
      </c>
    </row>
    <row r="808" spans="1:13" hidden="1" x14ac:dyDescent="0.35">
      <c r="A808" s="5" t="s">
        <v>57</v>
      </c>
      <c r="B808" s="5" t="s">
        <v>7</v>
      </c>
      <c r="C808" s="6" t="s">
        <v>121</v>
      </c>
      <c r="D808" s="6">
        <v>4670</v>
      </c>
      <c r="E808" s="6" t="s">
        <v>18</v>
      </c>
      <c r="F808">
        <v>5</v>
      </c>
      <c r="G808">
        <v>2.1</v>
      </c>
      <c r="H808" s="6" t="s">
        <v>72</v>
      </c>
      <c r="I808" s="16" t="s">
        <v>137</v>
      </c>
      <c r="J808">
        <v>5</v>
      </c>
      <c r="K808">
        <v>2.1</v>
      </c>
      <c r="M808">
        <f>J808+L$2</f>
        <v>8</v>
      </c>
    </row>
    <row r="809" spans="1:13" x14ac:dyDescent="0.35">
      <c r="A809" s="5" t="s">
        <v>57</v>
      </c>
      <c r="B809" s="5" t="s">
        <v>7</v>
      </c>
      <c r="C809" s="6" t="s">
        <v>121</v>
      </c>
      <c r="D809" s="6">
        <v>4671</v>
      </c>
      <c r="E809" s="6" t="s">
        <v>18</v>
      </c>
      <c r="F809">
        <f t="shared" ref="F809:F810" si="56">M809</f>
        <v>8</v>
      </c>
      <c r="G809">
        <v>2.02</v>
      </c>
      <c r="H809" s="6" t="s">
        <v>17</v>
      </c>
      <c r="I809" s="16" t="s">
        <v>135</v>
      </c>
      <c r="J809">
        <v>5</v>
      </c>
      <c r="K809">
        <v>2.02</v>
      </c>
      <c r="M809">
        <f>J809+L$2</f>
        <v>8</v>
      </c>
    </row>
    <row r="810" spans="1:13" x14ac:dyDescent="0.35">
      <c r="A810" s="5" t="s">
        <v>57</v>
      </c>
      <c r="B810" s="5" t="s">
        <v>7</v>
      </c>
      <c r="C810" s="6" t="s">
        <v>121</v>
      </c>
      <c r="D810" s="6">
        <v>4672</v>
      </c>
      <c r="E810" s="6" t="s">
        <v>18</v>
      </c>
      <c r="F810">
        <f t="shared" si="56"/>
        <v>8</v>
      </c>
      <c r="G810">
        <v>4.42</v>
      </c>
      <c r="H810" s="6" t="s">
        <v>17</v>
      </c>
      <c r="I810" s="16" t="s">
        <v>135</v>
      </c>
      <c r="J810">
        <v>5</v>
      </c>
      <c r="K810">
        <v>4.42</v>
      </c>
      <c r="M810">
        <f>J810+L$2</f>
        <v>8</v>
      </c>
    </row>
    <row r="811" spans="1:13" hidden="1" x14ac:dyDescent="0.35">
      <c r="A811" s="5" t="s">
        <v>57</v>
      </c>
      <c r="B811" s="5" t="s">
        <v>7</v>
      </c>
      <c r="C811" s="6" t="s">
        <v>121</v>
      </c>
      <c r="D811" s="6">
        <v>4674</v>
      </c>
      <c r="E811" s="6" t="s">
        <v>18</v>
      </c>
      <c r="F811">
        <v>5</v>
      </c>
      <c r="G811">
        <v>3.7</v>
      </c>
      <c r="H811" s="6" t="s">
        <v>72</v>
      </c>
      <c r="I811" s="16" t="s">
        <v>135</v>
      </c>
      <c r="J811">
        <v>5</v>
      </c>
      <c r="K811">
        <v>3.7</v>
      </c>
      <c r="M811">
        <f>J811+L$2</f>
        <v>8</v>
      </c>
    </row>
    <row r="812" spans="1:13" hidden="1" x14ac:dyDescent="0.35">
      <c r="A812" s="5" t="s">
        <v>57</v>
      </c>
      <c r="B812" s="5" t="s">
        <v>7</v>
      </c>
      <c r="C812" s="6" t="s">
        <v>121</v>
      </c>
      <c r="D812" s="6">
        <v>4675</v>
      </c>
      <c r="E812" s="6" t="s">
        <v>18</v>
      </c>
      <c r="F812">
        <v>5</v>
      </c>
      <c r="G812">
        <v>1.7</v>
      </c>
      <c r="H812" s="6" t="s">
        <v>72</v>
      </c>
      <c r="I812" s="16" t="s">
        <v>136</v>
      </c>
      <c r="J812">
        <v>5</v>
      </c>
      <c r="K812">
        <v>1.7</v>
      </c>
      <c r="M812">
        <f>J812+L$2</f>
        <v>8</v>
      </c>
    </row>
    <row r="813" spans="1:13" x14ac:dyDescent="0.35">
      <c r="A813" s="5" t="s">
        <v>57</v>
      </c>
      <c r="B813" s="5" t="s">
        <v>7</v>
      </c>
      <c r="C813" s="6" t="s">
        <v>121</v>
      </c>
      <c r="D813" s="6">
        <v>4676</v>
      </c>
      <c r="E813" s="6" t="s">
        <v>18</v>
      </c>
      <c r="F813">
        <f>M813</f>
        <v>8</v>
      </c>
      <c r="G813">
        <v>3.02</v>
      </c>
      <c r="H813" s="6" t="s">
        <v>17</v>
      </c>
      <c r="I813" s="16" t="s">
        <v>137</v>
      </c>
      <c r="J813">
        <v>5</v>
      </c>
      <c r="K813">
        <v>3.02</v>
      </c>
      <c r="M813">
        <f>J813+L$2</f>
        <v>8</v>
      </c>
    </row>
    <row r="814" spans="1:13" hidden="1" x14ac:dyDescent="0.35">
      <c r="A814" s="5" t="s">
        <v>57</v>
      </c>
      <c r="B814" s="5" t="s">
        <v>7</v>
      </c>
      <c r="C814" s="6" t="s">
        <v>121</v>
      </c>
      <c r="D814" s="6">
        <v>4677</v>
      </c>
      <c r="E814" s="6" t="s">
        <v>12</v>
      </c>
      <c r="F814">
        <v>5</v>
      </c>
      <c r="G814">
        <v>2</v>
      </c>
      <c r="H814" s="6" t="s">
        <v>72</v>
      </c>
      <c r="I814" s="16" t="s">
        <v>135</v>
      </c>
      <c r="J814">
        <v>5</v>
      </c>
      <c r="K814">
        <v>2</v>
      </c>
      <c r="M814">
        <f>J814+L$2</f>
        <v>8</v>
      </c>
    </row>
    <row r="815" spans="1:13" x14ac:dyDescent="0.35">
      <c r="A815" s="5" t="s">
        <v>57</v>
      </c>
      <c r="B815" s="5" t="s">
        <v>7</v>
      </c>
      <c r="C815" s="6" t="s">
        <v>121</v>
      </c>
      <c r="D815" s="6">
        <v>4678</v>
      </c>
      <c r="E815" s="6" t="s">
        <v>12</v>
      </c>
      <c r="F815">
        <f t="shared" ref="F815:F816" si="57">M815</f>
        <v>8</v>
      </c>
      <c r="G815">
        <v>0.9</v>
      </c>
      <c r="H815" s="6" t="s">
        <v>22</v>
      </c>
      <c r="I815" s="16" t="s">
        <v>137</v>
      </c>
      <c r="J815">
        <v>5</v>
      </c>
      <c r="K815">
        <v>0.9</v>
      </c>
      <c r="M815">
        <f>J815+L$2</f>
        <v>8</v>
      </c>
    </row>
    <row r="816" spans="1:13" x14ac:dyDescent="0.35">
      <c r="A816" s="5" t="s">
        <v>57</v>
      </c>
      <c r="B816" s="5" t="s">
        <v>7</v>
      </c>
      <c r="C816" s="6" t="s">
        <v>121</v>
      </c>
      <c r="D816" s="6">
        <v>4679</v>
      </c>
      <c r="E816" s="6" t="s">
        <v>12</v>
      </c>
      <c r="F816">
        <f t="shared" si="57"/>
        <v>8</v>
      </c>
      <c r="G816">
        <v>1.3</v>
      </c>
      <c r="H816" s="6" t="s">
        <v>22</v>
      </c>
      <c r="I816" s="16" t="s">
        <v>137</v>
      </c>
      <c r="J816">
        <v>5</v>
      </c>
      <c r="K816">
        <v>1.3</v>
      </c>
      <c r="M816">
        <f>J816+L$2</f>
        <v>8</v>
      </c>
    </row>
    <row r="817" spans="1:11" hidden="1" x14ac:dyDescent="0.35">
      <c r="A817" s="5" t="s">
        <v>57</v>
      </c>
      <c r="B817" s="5" t="s">
        <v>25</v>
      </c>
      <c r="C817" s="6" t="s">
        <v>94</v>
      </c>
      <c r="D817" s="6">
        <v>4680</v>
      </c>
      <c r="E817" s="6" t="s">
        <v>18</v>
      </c>
      <c r="F817">
        <v>5</v>
      </c>
      <c r="G817">
        <v>1.2</v>
      </c>
      <c r="H817" s="6" t="s">
        <v>9</v>
      </c>
      <c r="I817" s="16" t="s">
        <v>137</v>
      </c>
      <c r="J817">
        <v>5</v>
      </c>
      <c r="K817">
        <v>1.2</v>
      </c>
    </row>
    <row r="818" spans="1:11" hidden="1" x14ac:dyDescent="0.35">
      <c r="A818" s="5" t="s">
        <v>57</v>
      </c>
      <c r="B818" s="5" t="s">
        <v>25</v>
      </c>
      <c r="C818" s="6" t="s">
        <v>94</v>
      </c>
      <c r="D818" s="6">
        <v>4683</v>
      </c>
      <c r="E818" s="6" t="s">
        <v>18</v>
      </c>
      <c r="F818">
        <v>5</v>
      </c>
      <c r="G818">
        <v>2.1</v>
      </c>
      <c r="H818" s="6" t="s">
        <v>9</v>
      </c>
      <c r="I818" s="16" t="s">
        <v>136</v>
      </c>
      <c r="J818">
        <v>5</v>
      </c>
      <c r="K818">
        <v>2.1</v>
      </c>
    </row>
    <row r="819" spans="1:11" hidden="1" x14ac:dyDescent="0.35">
      <c r="A819" s="5" t="s">
        <v>57</v>
      </c>
      <c r="B819" s="5" t="s">
        <v>25</v>
      </c>
      <c r="C819" s="6" t="s">
        <v>94</v>
      </c>
      <c r="D819" s="6">
        <v>4684</v>
      </c>
      <c r="E819" s="6" t="s">
        <v>18</v>
      </c>
      <c r="F819">
        <v>5</v>
      </c>
      <c r="G819">
        <v>1.7</v>
      </c>
      <c r="H819" s="6" t="s">
        <v>9</v>
      </c>
      <c r="I819" s="16" t="s">
        <v>136</v>
      </c>
      <c r="J819">
        <v>5</v>
      </c>
      <c r="K819">
        <v>1.7</v>
      </c>
    </row>
    <row r="820" spans="1:11" hidden="1" x14ac:dyDescent="0.35">
      <c r="A820" s="5" t="s">
        <v>57</v>
      </c>
      <c r="B820" s="5" t="s">
        <v>25</v>
      </c>
      <c r="C820" s="6" t="s">
        <v>94</v>
      </c>
      <c r="D820" s="6">
        <v>4685</v>
      </c>
      <c r="E820" s="6" t="s">
        <v>18</v>
      </c>
      <c r="F820">
        <v>5</v>
      </c>
      <c r="G820">
        <v>2.7</v>
      </c>
      <c r="H820" s="6" t="s">
        <v>22</v>
      </c>
      <c r="I820" s="16" t="s">
        <v>136</v>
      </c>
      <c r="J820">
        <v>5</v>
      </c>
      <c r="K820">
        <v>2.7</v>
      </c>
    </row>
    <row r="821" spans="1:11" hidden="1" x14ac:dyDescent="0.35">
      <c r="A821" s="5" t="s">
        <v>57</v>
      </c>
      <c r="B821" s="5" t="s">
        <v>25</v>
      </c>
      <c r="C821" s="6" t="s">
        <v>94</v>
      </c>
      <c r="D821" s="6">
        <v>4686</v>
      </c>
      <c r="E821" s="6" t="s">
        <v>18</v>
      </c>
      <c r="F821">
        <v>5</v>
      </c>
      <c r="G821">
        <v>1.1000000000000001</v>
      </c>
      <c r="H821" s="6" t="s">
        <v>9</v>
      </c>
      <c r="I821" s="16" t="s">
        <v>135</v>
      </c>
      <c r="J821">
        <v>5</v>
      </c>
      <c r="K821">
        <v>1.1000000000000001</v>
      </c>
    </row>
    <row r="822" spans="1:11" hidden="1" x14ac:dyDescent="0.35">
      <c r="A822" s="5" t="s">
        <v>57</v>
      </c>
      <c r="B822" s="5" t="s">
        <v>25</v>
      </c>
      <c r="C822" s="6" t="s">
        <v>94</v>
      </c>
      <c r="D822" s="6">
        <v>4687</v>
      </c>
      <c r="E822" s="6" t="s">
        <v>18</v>
      </c>
      <c r="F822">
        <v>5</v>
      </c>
      <c r="G822">
        <v>3.1</v>
      </c>
      <c r="H822" s="6" t="s">
        <v>9</v>
      </c>
      <c r="I822" s="16" t="s">
        <v>135</v>
      </c>
      <c r="J822">
        <v>5</v>
      </c>
      <c r="K822">
        <v>3.1</v>
      </c>
    </row>
    <row r="823" spans="1:11" hidden="1" x14ac:dyDescent="0.35">
      <c r="A823" s="5" t="s">
        <v>57</v>
      </c>
      <c r="B823" s="5" t="s">
        <v>25</v>
      </c>
      <c r="C823" s="6" t="s">
        <v>94</v>
      </c>
      <c r="D823" s="6">
        <v>4688</v>
      </c>
      <c r="E823" s="6" t="s">
        <v>18</v>
      </c>
      <c r="F823">
        <v>5</v>
      </c>
      <c r="G823">
        <v>1.8</v>
      </c>
      <c r="H823" s="6" t="s">
        <v>9</v>
      </c>
      <c r="I823" s="16" t="s">
        <v>137</v>
      </c>
      <c r="J823">
        <v>5</v>
      </c>
      <c r="K823">
        <v>1.8</v>
      </c>
    </row>
    <row r="824" spans="1:11" hidden="1" x14ac:dyDescent="0.35">
      <c r="A824" s="5" t="s">
        <v>57</v>
      </c>
      <c r="B824" s="5" t="s">
        <v>25</v>
      </c>
      <c r="C824" s="6" t="s">
        <v>94</v>
      </c>
      <c r="D824" s="6">
        <v>4689</v>
      </c>
      <c r="E824" s="6" t="s">
        <v>18</v>
      </c>
      <c r="F824">
        <v>5</v>
      </c>
      <c r="G824">
        <v>1.9</v>
      </c>
      <c r="H824" s="6" t="s">
        <v>9</v>
      </c>
      <c r="I824" s="16" t="s">
        <v>136</v>
      </c>
      <c r="J824">
        <v>5</v>
      </c>
      <c r="K824">
        <v>1.9</v>
      </c>
    </row>
    <row r="825" spans="1:11" hidden="1" x14ac:dyDescent="0.35">
      <c r="A825" s="5" t="s">
        <v>57</v>
      </c>
      <c r="B825" s="5" t="s">
        <v>25</v>
      </c>
      <c r="C825" s="6" t="s">
        <v>94</v>
      </c>
      <c r="D825" s="6">
        <v>4690</v>
      </c>
      <c r="E825" s="6" t="s">
        <v>18</v>
      </c>
      <c r="F825">
        <v>5</v>
      </c>
      <c r="G825">
        <v>1.2</v>
      </c>
      <c r="H825" s="6" t="s">
        <v>9</v>
      </c>
      <c r="I825" s="16" t="s">
        <v>136</v>
      </c>
      <c r="J825">
        <v>5</v>
      </c>
      <c r="K825">
        <v>1.2</v>
      </c>
    </row>
    <row r="826" spans="1:11" hidden="1" x14ac:dyDescent="0.35">
      <c r="A826" s="5" t="s">
        <v>57</v>
      </c>
      <c r="B826" s="5" t="s">
        <v>25</v>
      </c>
      <c r="C826" s="6" t="s">
        <v>94</v>
      </c>
      <c r="D826" s="6">
        <v>4691</v>
      </c>
      <c r="E826" s="6" t="s">
        <v>18</v>
      </c>
      <c r="F826">
        <v>5</v>
      </c>
      <c r="G826">
        <v>1.8</v>
      </c>
      <c r="H826" s="6" t="s">
        <v>9</v>
      </c>
      <c r="I826" s="16" t="s">
        <v>136</v>
      </c>
      <c r="J826">
        <v>5</v>
      </c>
      <c r="K826">
        <v>1.8</v>
      </c>
    </row>
    <row r="827" spans="1:11" hidden="1" x14ac:dyDescent="0.35">
      <c r="A827" s="5" t="s">
        <v>57</v>
      </c>
      <c r="B827" s="5" t="s">
        <v>25</v>
      </c>
      <c r="C827" s="6" t="s">
        <v>94</v>
      </c>
      <c r="D827" s="6">
        <v>4692</v>
      </c>
      <c r="E827" s="6" t="s">
        <v>18</v>
      </c>
      <c r="F827">
        <v>5</v>
      </c>
      <c r="G827">
        <v>0.8</v>
      </c>
      <c r="H827" s="6" t="s">
        <v>72</v>
      </c>
      <c r="I827" s="16" t="s">
        <v>137</v>
      </c>
      <c r="J827">
        <v>5</v>
      </c>
      <c r="K827">
        <v>0.8</v>
      </c>
    </row>
    <row r="828" spans="1:11" hidden="1" x14ac:dyDescent="0.35">
      <c r="A828" s="5" t="s">
        <v>57</v>
      </c>
      <c r="B828" s="5" t="s">
        <v>25</v>
      </c>
      <c r="C828" s="6" t="s">
        <v>94</v>
      </c>
      <c r="D828" s="6">
        <v>4693</v>
      </c>
      <c r="E828" s="6" t="s">
        <v>18</v>
      </c>
      <c r="F828">
        <v>5</v>
      </c>
      <c r="G828">
        <v>1.2</v>
      </c>
      <c r="H828" s="6" t="s">
        <v>9</v>
      </c>
      <c r="I828" s="16" t="s">
        <v>137</v>
      </c>
      <c r="J828">
        <v>5</v>
      </c>
      <c r="K828">
        <v>1.2</v>
      </c>
    </row>
    <row r="829" spans="1:11" hidden="1" x14ac:dyDescent="0.35">
      <c r="A829" s="5" t="s">
        <v>57</v>
      </c>
      <c r="B829" s="5" t="s">
        <v>25</v>
      </c>
      <c r="C829" s="6" t="s">
        <v>94</v>
      </c>
      <c r="D829" s="6">
        <v>4694</v>
      </c>
      <c r="E829" s="6" t="s">
        <v>18</v>
      </c>
      <c r="F829">
        <v>5</v>
      </c>
      <c r="G829">
        <v>1.6</v>
      </c>
      <c r="H829" s="6" t="s">
        <v>9</v>
      </c>
      <c r="I829" s="16" t="s">
        <v>137</v>
      </c>
      <c r="J829">
        <v>5</v>
      </c>
      <c r="K829">
        <v>1.6</v>
      </c>
    </row>
    <row r="830" spans="1:11" hidden="1" x14ac:dyDescent="0.35">
      <c r="A830" s="5" t="s">
        <v>57</v>
      </c>
      <c r="B830" s="5" t="s">
        <v>25</v>
      </c>
      <c r="C830" s="6" t="s">
        <v>94</v>
      </c>
      <c r="D830" s="6">
        <v>4695</v>
      </c>
      <c r="E830" s="6" t="s">
        <v>18</v>
      </c>
      <c r="F830">
        <v>5</v>
      </c>
      <c r="G830">
        <v>1.1000000000000001</v>
      </c>
      <c r="H830" s="6" t="s">
        <v>9</v>
      </c>
      <c r="I830" s="16" t="s">
        <v>137</v>
      </c>
      <c r="J830">
        <v>5</v>
      </c>
      <c r="K830">
        <v>1.1000000000000001</v>
      </c>
    </row>
    <row r="831" spans="1:11" hidden="1" x14ac:dyDescent="0.35">
      <c r="A831" s="5" t="s">
        <v>57</v>
      </c>
      <c r="B831" s="5" t="s">
        <v>25</v>
      </c>
      <c r="C831" s="6" t="s">
        <v>94</v>
      </c>
      <c r="D831" s="6">
        <v>4696</v>
      </c>
      <c r="E831" s="6" t="s">
        <v>18</v>
      </c>
      <c r="F831">
        <v>5</v>
      </c>
      <c r="G831">
        <v>1.8</v>
      </c>
      <c r="H831" s="6" t="s">
        <v>9</v>
      </c>
      <c r="I831" s="16" t="s">
        <v>136</v>
      </c>
      <c r="J831">
        <v>5</v>
      </c>
      <c r="K831">
        <v>1.8</v>
      </c>
    </row>
    <row r="832" spans="1:11" hidden="1" x14ac:dyDescent="0.35">
      <c r="A832" s="5" t="s">
        <v>57</v>
      </c>
      <c r="B832" s="5" t="s">
        <v>25</v>
      </c>
      <c r="C832" s="6" t="s">
        <v>94</v>
      </c>
      <c r="D832" s="6">
        <v>4697</v>
      </c>
      <c r="E832" s="6" t="s">
        <v>18</v>
      </c>
      <c r="F832">
        <v>5</v>
      </c>
      <c r="G832">
        <v>1.7</v>
      </c>
      <c r="H832" s="6" t="s">
        <v>9</v>
      </c>
      <c r="I832" s="16" t="s">
        <v>137</v>
      </c>
      <c r="J832">
        <v>5</v>
      </c>
      <c r="K832">
        <v>1.7</v>
      </c>
    </row>
    <row r="833" spans="1:13" hidden="1" x14ac:dyDescent="0.35">
      <c r="A833" s="5" t="s">
        <v>57</v>
      </c>
      <c r="B833" s="5" t="s">
        <v>25</v>
      </c>
      <c r="C833" s="6" t="s">
        <v>94</v>
      </c>
      <c r="D833" s="6">
        <v>4698</v>
      </c>
      <c r="E833" s="6" t="s">
        <v>18</v>
      </c>
      <c r="F833">
        <v>5</v>
      </c>
      <c r="G833">
        <v>1.4</v>
      </c>
      <c r="H833" s="6" t="s">
        <v>9</v>
      </c>
      <c r="I833" s="16" t="s">
        <v>135</v>
      </c>
      <c r="J833">
        <v>5</v>
      </c>
      <c r="K833">
        <v>1.4</v>
      </c>
    </row>
    <row r="834" spans="1:13" hidden="1" x14ac:dyDescent="0.35">
      <c r="A834" s="5" t="s">
        <v>57</v>
      </c>
      <c r="B834" s="5" t="s">
        <v>25</v>
      </c>
      <c r="C834" s="6" t="s">
        <v>94</v>
      </c>
      <c r="D834" s="6">
        <v>4699</v>
      </c>
      <c r="E834" s="6" t="s">
        <v>18</v>
      </c>
      <c r="F834">
        <v>5</v>
      </c>
      <c r="G834">
        <v>0.6</v>
      </c>
      <c r="H834" s="6" t="s">
        <v>72</v>
      </c>
      <c r="I834" s="16" t="s">
        <v>137</v>
      </c>
      <c r="J834">
        <v>5</v>
      </c>
      <c r="K834">
        <v>0.6</v>
      </c>
    </row>
    <row r="835" spans="1:13" hidden="1" x14ac:dyDescent="0.35">
      <c r="A835" s="5" t="s">
        <v>28</v>
      </c>
      <c r="B835" s="5" t="s">
        <v>25</v>
      </c>
      <c r="C835" s="6" t="s">
        <v>122</v>
      </c>
      <c r="D835" s="6">
        <v>4733</v>
      </c>
      <c r="E835" s="6" t="s">
        <v>14</v>
      </c>
      <c r="F835">
        <v>5</v>
      </c>
      <c r="G835">
        <v>1.8</v>
      </c>
      <c r="H835" s="6" t="s">
        <v>9</v>
      </c>
      <c r="I835" s="16" t="s">
        <v>136</v>
      </c>
      <c r="J835">
        <v>5</v>
      </c>
      <c r="K835">
        <v>1.8</v>
      </c>
    </row>
    <row r="836" spans="1:13" hidden="1" x14ac:dyDescent="0.35">
      <c r="A836" s="5" t="s">
        <v>28</v>
      </c>
      <c r="B836" s="5" t="s">
        <v>25</v>
      </c>
      <c r="C836" s="6" t="s">
        <v>122</v>
      </c>
      <c r="D836" s="6">
        <v>4734</v>
      </c>
      <c r="E836" s="6" t="s">
        <v>18</v>
      </c>
      <c r="F836">
        <v>5</v>
      </c>
      <c r="G836">
        <v>0.7</v>
      </c>
      <c r="H836" s="6" t="s">
        <v>9</v>
      </c>
      <c r="I836" s="16" t="s">
        <v>135</v>
      </c>
      <c r="J836">
        <v>5</v>
      </c>
      <c r="K836">
        <v>0.7</v>
      </c>
    </row>
    <row r="837" spans="1:13" hidden="1" x14ac:dyDescent="0.35">
      <c r="A837" s="5" t="s">
        <v>28</v>
      </c>
      <c r="B837" s="5" t="s">
        <v>25</v>
      </c>
      <c r="C837" s="6" t="s">
        <v>122</v>
      </c>
      <c r="D837" s="6">
        <v>4735</v>
      </c>
      <c r="E837" s="6" t="s">
        <v>14</v>
      </c>
      <c r="F837">
        <v>5</v>
      </c>
      <c r="G837">
        <v>2.2999999999999998</v>
      </c>
      <c r="H837" s="6" t="s">
        <v>9</v>
      </c>
      <c r="I837" s="16" t="s">
        <v>136</v>
      </c>
      <c r="J837">
        <v>5</v>
      </c>
      <c r="K837">
        <v>2.2999999999999998</v>
      </c>
    </row>
    <row r="838" spans="1:13" hidden="1" x14ac:dyDescent="0.35">
      <c r="A838" s="5" t="s">
        <v>28</v>
      </c>
      <c r="B838" s="5" t="s">
        <v>25</v>
      </c>
      <c r="C838" s="6" t="s">
        <v>122</v>
      </c>
      <c r="D838" s="6">
        <v>4736</v>
      </c>
      <c r="E838" s="6" t="s">
        <v>14</v>
      </c>
      <c r="F838">
        <v>5</v>
      </c>
      <c r="G838">
        <v>1.7</v>
      </c>
      <c r="H838" s="6" t="s">
        <v>9</v>
      </c>
      <c r="I838" s="16" t="s">
        <v>136</v>
      </c>
      <c r="J838">
        <v>5</v>
      </c>
      <c r="K838">
        <v>1.7</v>
      </c>
    </row>
    <row r="839" spans="1:13" hidden="1" x14ac:dyDescent="0.35">
      <c r="A839" s="5" t="s">
        <v>28</v>
      </c>
      <c r="B839" s="5" t="s">
        <v>25</v>
      </c>
      <c r="C839" s="6" t="s">
        <v>122</v>
      </c>
      <c r="D839" s="6">
        <v>4737</v>
      </c>
      <c r="E839" s="6" t="s">
        <v>13</v>
      </c>
      <c r="F839">
        <v>5</v>
      </c>
      <c r="G839">
        <v>2.7</v>
      </c>
      <c r="H839" s="6" t="s">
        <v>9</v>
      </c>
      <c r="J839">
        <v>5</v>
      </c>
      <c r="K839">
        <v>2.7</v>
      </c>
    </row>
    <row r="840" spans="1:13" hidden="1" x14ac:dyDescent="0.35">
      <c r="A840" s="5" t="s">
        <v>28</v>
      </c>
      <c r="B840" s="5" t="s">
        <v>25</v>
      </c>
      <c r="C840" s="6" t="s">
        <v>122</v>
      </c>
      <c r="D840" s="6">
        <v>4738</v>
      </c>
      <c r="E840" s="6" t="s">
        <v>14</v>
      </c>
      <c r="F840">
        <v>5</v>
      </c>
      <c r="G840">
        <v>3.1</v>
      </c>
      <c r="H840" s="6" t="s">
        <v>9</v>
      </c>
      <c r="I840" s="16" t="s">
        <v>136</v>
      </c>
      <c r="J840">
        <v>5</v>
      </c>
      <c r="K840">
        <v>3.1</v>
      </c>
    </row>
    <row r="841" spans="1:13" hidden="1" x14ac:dyDescent="0.35">
      <c r="A841" s="5" t="s">
        <v>28</v>
      </c>
      <c r="B841" s="5" t="s">
        <v>25</v>
      </c>
      <c r="C841" s="6" t="s">
        <v>122</v>
      </c>
      <c r="D841" s="6">
        <v>4739</v>
      </c>
      <c r="E841" s="6" t="s">
        <v>18</v>
      </c>
      <c r="F841">
        <v>5</v>
      </c>
      <c r="G841">
        <v>3.2</v>
      </c>
      <c r="H841" s="6" t="s">
        <v>72</v>
      </c>
      <c r="I841" s="16" t="s">
        <v>137</v>
      </c>
      <c r="J841">
        <v>5</v>
      </c>
      <c r="K841">
        <v>3.2</v>
      </c>
    </row>
    <row r="842" spans="1:13" hidden="1" x14ac:dyDescent="0.35">
      <c r="A842" s="5" t="s">
        <v>28</v>
      </c>
      <c r="B842" s="5" t="s">
        <v>25</v>
      </c>
      <c r="C842" s="6" t="s">
        <v>122</v>
      </c>
      <c r="D842" s="6">
        <v>4740</v>
      </c>
      <c r="E842" s="6" t="s">
        <v>14</v>
      </c>
      <c r="F842">
        <v>5</v>
      </c>
      <c r="G842">
        <v>2.5</v>
      </c>
      <c r="H842" s="6" t="s">
        <v>72</v>
      </c>
      <c r="I842" s="16" t="s">
        <v>136</v>
      </c>
      <c r="J842">
        <v>5</v>
      </c>
      <c r="K842">
        <v>2.5</v>
      </c>
    </row>
    <row r="843" spans="1:13" hidden="1" x14ac:dyDescent="0.35">
      <c r="A843" s="5" t="s">
        <v>28</v>
      </c>
      <c r="B843" s="5" t="s">
        <v>25</v>
      </c>
      <c r="C843" s="6" t="s">
        <v>122</v>
      </c>
      <c r="D843" s="6">
        <v>4741</v>
      </c>
      <c r="E843" s="6" t="s">
        <v>18</v>
      </c>
      <c r="F843">
        <v>5</v>
      </c>
      <c r="G843">
        <v>2.9</v>
      </c>
      <c r="H843" s="6" t="s">
        <v>72</v>
      </c>
      <c r="I843" s="16" t="s">
        <v>135</v>
      </c>
      <c r="J843">
        <v>5</v>
      </c>
      <c r="K843">
        <v>2.9</v>
      </c>
    </row>
    <row r="844" spans="1:13" hidden="1" x14ac:dyDescent="0.35">
      <c r="A844" s="5" t="s">
        <v>28</v>
      </c>
      <c r="B844" s="5" t="s">
        <v>25</v>
      </c>
      <c r="C844" s="6" t="s">
        <v>122</v>
      </c>
      <c r="D844" s="6">
        <v>4742</v>
      </c>
      <c r="E844" s="6" t="s">
        <v>14</v>
      </c>
      <c r="F844">
        <v>5</v>
      </c>
      <c r="G844">
        <v>2.2999999999999998</v>
      </c>
      <c r="H844" s="6" t="s">
        <v>9</v>
      </c>
      <c r="I844" s="16" t="s">
        <v>135</v>
      </c>
      <c r="J844">
        <v>5</v>
      </c>
      <c r="K844">
        <v>2.2999999999999998</v>
      </c>
    </row>
    <row r="845" spans="1:13" hidden="1" x14ac:dyDescent="0.35">
      <c r="A845" s="5" t="s">
        <v>28</v>
      </c>
      <c r="B845" s="5" t="s">
        <v>7</v>
      </c>
      <c r="C845" s="6" t="s">
        <v>123</v>
      </c>
      <c r="D845" s="6">
        <v>4743</v>
      </c>
      <c r="E845" s="6" t="s">
        <v>14</v>
      </c>
      <c r="F845">
        <v>5</v>
      </c>
      <c r="G845">
        <v>0</v>
      </c>
      <c r="H845" s="6" t="s">
        <v>73</v>
      </c>
      <c r="I845" s="16" t="s">
        <v>137</v>
      </c>
      <c r="J845">
        <v>5</v>
      </c>
      <c r="K845">
        <v>0</v>
      </c>
      <c r="M845">
        <f>J845+L$2</f>
        <v>8</v>
      </c>
    </row>
    <row r="846" spans="1:13" x14ac:dyDescent="0.35">
      <c r="A846" s="5" t="s">
        <v>28</v>
      </c>
      <c r="B846" s="5" t="s">
        <v>7</v>
      </c>
      <c r="C846" s="6" t="s">
        <v>123</v>
      </c>
      <c r="D846" s="6">
        <v>4744</v>
      </c>
      <c r="E846" s="6" t="s">
        <v>18</v>
      </c>
      <c r="F846">
        <f t="shared" ref="F846:F847" si="58">M846</f>
        <v>8</v>
      </c>
      <c r="G846">
        <v>4.12</v>
      </c>
      <c r="H846" s="6" t="s">
        <v>17</v>
      </c>
      <c r="I846" s="16" t="s">
        <v>135</v>
      </c>
      <c r="J846">
        <v>5</v>
      </c>
      <c r="K846">
        <v>4.12</v>
      </c>
      <c r="M846">
        <f>J846+L$2</f>
        <v>8</v>
      </c>
    </row>
    <row r="847" spans="1:13" x14ac:dyDescent="0.35">
      <c r="A847" s="5" t="s">
        <v>28</v>
      </c>
      <c r="B847" s="5" t="s">
        <v>7</v>
      </c>
      <c r="C847" s="6" t="s">
        <v>123</v>
      </c>
      <c r="D847" s="6">
        <v>4745</v>
      </c>
      <c r="E847" s="6" t="s">
        <v>18</v>
      </c>
      <c r="F847">
        <f t="shared" si="58"/>
        <v>8</v>
      </c>
      <c r="G847">
        <v>4.42</v>
      </c>
      <c r="H847" s="6" t="s">
        <v>17</v>
      </c>
      <c r="I847" s="16" t="s">
        <v>135</v>
      </c>
      <c r="J847">
        <v>5</v>
      </c>
      <c r="K847">
        <v>4.42</v>
      </c>
      <c r="M847">
        <f>J847+L$2</f>
        <v>8</v>
      </c>
    </row>
    <row r="848" spans="1:13" hidden="1" x14ac:dyDescent="0.35">
      <c r="A848" s="5" t="s">
        <v>28</v>
      </c>
      <c r="B848" s="5" t="s">
        <v>7</v>
      </c>
      <c r="C848" s="6" t="s">
        <v>123</v>
      </c>
      <c r="D848" s="6">
        <v>4746</v>
      </c>
      <c r="E848" s="6" t="s">
        <v>12</v>
      </c>
      <c r="F848">
        <v>5</v>
      </c>
      <c r="G848">
        <v>4.0999999999999996</v>
      </c>
      <c r="H848" s="6" t="s">
        <v>72</v>
      </c>
      <c r="I848" s="16" t="s">
        <v>137</v>
      </c>
      <c r="J848">
        <v>5</v>
      </c>
      <c r="K848">
        <v>4.0999999999999996</v>
      </c>
      <c r="M848">
        <f>J848+L$2</f>
        <v>8</v>
      </c>
    </row>
    <row r="849" spans="1:13" x14ac:dyDescent="0.35">
      <c r="A849" s="5" t="s">
        <v>28</v>
      </c>
      <c r="B849" s="5" t="s">
        <v>7</v>
      </c>
      <c r="C849" s="6" t="s">
        <v>123</v>
      </c>
      <c r="D849" s="6">
        <v>4747</v>
      </c>
      <c r="E849" s="6" t="s">
        <v>13</v>
      </c>
      <c r="F849">
        <f t="shared" ref="F849:F850" si="59">M849</f>
        <v>8</v>
      </c>
      <c r="G849">
        <v>1.1000000000000001</v>
      </c>
      <c r="H849" s="6" t="s">
        <v>22</v>
      </c>
      <c r="I849" s="16" t="s">
        <v>135</v>
      </c>
      <c r="J849">
        <v>5</v>
      </c>
      <c r="K849">
        <v>1.1000000000000001</v>
      </c>
      <c r="M849">
        <f>J849+L$2</f>
        <v>8</v>
      </c>
    </row>
    <row r="850" spans="1:13" x14ac:dyDescent="0.35">
      <c r="A850" s="5" t="s">
        <v>28</v>
      </c>
      <c r="B850" s="5" t="s">
        <v>7</v>
      </c>
      <c r="C850" s="6" t="s">
        <v>123</v>
      </c>
      <c r="D850" s="6">
        <v>4748</v>
      </c>
      <c r="E850" s="6" t="s">
        <v>14</v>
      </c>
      <c r="F850">
        <f t="shared" si="59"/>
        <v>8</v>
      </c>
      <c r="G850">
        <v>3.12</v>
      </c>
      <c r="H850" s="6" t="s">
        <v>17</v>
      </c>
      <c r="I850" s="16" t="s">
        <v>136</v>
      </c>
      <c r="J850">
        <v>5</v>
      </c>
      <c r="K850">
        <v>3.12</v>
      </c>
      <c r="M850">
        <f>J850+L$2</f>
        <v>8</v>
      </c>
    </row>
    <row r="851" spans="1:13" hidden="1" x14ac:dyDescent="0.35">
      <c r="A851" s="5" t="s">
        <v>28</v>
      </c>
      <c r="B851" s="5" t="s">
        <v>7</v>
      </c>
      <c r="C851" s="6" t="s">
        <v>123</v>
      </c>
      <c r="D851" s="6">
        <v>4749</v>
      </c>
      <c r="E851" s="6" t="s">
        <v>18</v>
      </c>
      <c r="F851">
        <v>5</v>
      </c>
      <c r="G851">
        <v>2.8</v>
      </c>
      <c r="H851" s="6" t="s">
        <v>72</v>
      </c>
      <c r="I851" s="16" t="s">
        <v>136</v>
      </c>
      <c r="J851">
        <v>5</v>
      </c>
      <c r="K851">
        <v>2.8</v>
      </c>
      <c r="M851">
        <f>J851+L$2</f>
        <v>8</v>
      </c>
    </row>
    <row r="852" spans="1:13" x14ac:dyDescent="0.35">
      <c r="A852" s="5" t="s">
        <v>28</v>
      </c>
      <c r="B852" s="5" t="s">
        <v>7</v>
      </c>
      <c r="C852" s="6" t="s">
        <v>123</v>
      </c>
      <c r="D852" s="6">
        <v>4750</v>
      </c>
      <c r="E852" s="6" t="s">
        <v>18</v>
      </c>
      <c r="F852">
        <f t="shared" ref="F852:F854" si="60">M852</f>
        <v>8</v>
      </c>
      <c r="G852">
        <v>2.02</v>
      </c>
      <c r="H852" s="6" t="s">
        <v>17</v>
      </c>
      <c r="I852" s="16" t="s">
        <v>135</v>
      </c>
      <c r="J852">
        <v>5</v>
      </c>
      <c r="K852">
        <v>2.02</v>
      </c>
      <c r="M852">
        <f>J852+L$2</f>
        <v>8</v>
      </c>
    </row>
    <row r="853" spans="1:13" x14ac:dyDescent="0.35">
      <c r="A853" s="5" t="s">
        <v>28</v>
      </c>
      <c r="B853" s="5" t="s">
        <v>7</v>
      </c>
      <c r="C853" s="6" t="s">
        <v>123</v>
      </c>
      <c r="D853" s="6">
        <v>4751</v>
      </c>
      <c r="E853" s="6" t="s">
        <v>13</v>
      </c>
      <c r="F853">
        <f t="shared" si="60"/>
        <v>8</v>
      </c>
      <c r="G853">
        <v>2.1</v>
      </c>
      <c r="H853" s="6" t="s">
        <v>22</v>
      </c>
      <c r="I853" s="16" t="s">
        <v>135</v>
      </c>
      <c r="J853">
        <v>5</v>
      </c>
      <c r="K853">
        <v>2.1</v>
      </c>
      <c r="M853">
        <f>J853+L$2</f>
        <v>8</v>
      </c>
    </row>
    <row r="854" spans="1:13" x14ac:dyDescent="0.35">
      <c r="A854" s="5" t="s">
        <v>28</v>
      </c>
      <c r="B854" s="5" t="s">
        <v>7</v>
      </c>
      <c r="C854" s="6" t="s">
        <v>123</v>
      </c>
      <c r="D854" s="6">
        <v>4752</v>
      </c>
      <c r="E854" s="6" t="s">
        <v>14</v>
      </c>
      <c r="F854">
        <f t="shared" si="60"/>
        <v>8</v>
      </c>
      <c r="G854">
        <v>1.9</v>
      </c>
      <c r="H854" s="6" t="s">
        <v>22</v>
      </c>
      <c r="I854" s="16" t="s">
        <v>135</v>
      </c>
      <c r="J854">
        <v>5</v>
      </c>
      <c r="K854">
        <v>1.9</v>
      </c>
      <c r="M854">
        <f>J854+L$2</f>
        <v>8</v>
      </c>
    </row>
    <row r="855" spans="1:13" hidden="1" x14ac:dyDescent="0.35">
      <c r="A855" s="5" t="s">
        <v>28</v>
      </c>
      <c r="B855" s="5" t="s">
        <v>7</v>
      </c>
      <c r="C855" s="6" t="s">
        <v>123</v>
      </c>
      <c r="D855" s="6">
        <v>4754</v>
      </c>
      <c r="E855" s="6" t="s">
        <v>18</v>
      </c>
      <c r="F855">
        <v>5</v>
      </c>
      <c r="G855">
        <v>2.2000000000000002</v>
      </c>
      <c r="H855" s="6" t="s">
        <v>72</v>
      </c>
      <c r="I855" s="16" t="s">
        <v>135</v>
      </c>
      <c r="J855">
        <v>5</v>
      </c>
      <c r="K855">
        <v>2.2000000000000002</v>
      </c>
      <c r="M855">
        <f>J855+L$2</f>
        <v>8</v>
      </c>
    </row>
    <row r="856" spans="1:13" x14ac:dyDescent="0.35">
      <c r="A856" s="5" t="s">
        <v>28</v>
      </c>
      <c r="B856" s="5" t="s">
        <v>7</v>
      </c>
      <c r="C856" s="6" t="s">
        <v>123</v>
      </c>
      <c r="D856" s="6">
        <v>4755</v>
      </c>
      <c r="E856" s="6" t="s">
        <v>18</v>
      </c>
      <c r="F856">
        <f t="shared" ref="F856:F859" si="61">M856</f>
        <v>8</v>
      </c>
      <c r="G856">
        <v>4.42</v>
      </c>
      <c r="H856" s="6" t="s">
        <v>17</v>
      </c>
      <c r="I856" s="16" t="s">
        <v>136</v>
      </c>
      <c r="J856">
        <v>5</v>
      </c>
      <c r="K856">
        <v>4.42</v>
      </c>
      <c r="M856">
        <f>J856+L$2</f>
        <v>8</v>
      </c>
    </row>
    <row r="857" spans="1:13" x14ac:dyDescent="0.35">
      <c r="A857" s="5" t="s">
        <v>28</v>
      </c>
      <c r="B857" s="5" t="s">
        <v>7</v>
      </c>
      <c r="C857" s="6" t="s">
        <v>123</v>
      </c>
      <c r="D857" s="6">
        <v>4756</v>
      </c>
      <c r="E857" s="6" t="s">
        <v>18</v>
      </c>
      <c r="F857">
        <f t="shared" si="61"/>
        <v>8</v>
      </c>
      <c r="G857">
        <v>2.72</v>
      </c>
      <c r="H857" s="6" t="s">
        <v>17</v>
      </c>
      <c r="I857" s="16" t="s">
        <v>137</v>
      </c>
      <c r="J857">
        <v>5</v>
      </c>
      <c r="K857">
        <v>2.72</v>
      </c>
      <c r="M857">
        <f>J857+L$2</f>
        <v>8</v>
      </c>
    </row>
    <row r="858" spans="1:13" x14ac:dyDescent="0.35">
      <c r="A858" s="5" t="s">
        <v>28</v>
      </c>
      <c r="B858" s="5" t="s">
        <v>7</v>
      </c>
      <c r="C858" s="6" t="s">
        <v>123</v>
      </c>
      <c r="D858" s="6">
        <v>4757</v>
      </c>
      <c r="E858" s="6" t="s">
        <v>14</v>
      </c>
      <c r="F858">
        <f t="shared" si="61"/>
        <v>8</v>
      </c>
      <c r="G858">
        <v>2.3199999999999998</v>
      </c>
      <c r="H858" s="6" t="s">
        <v>17</v>
      </c>
      <c r="I858" s="16" t="s">
        <v>137</v>
      </c>
      <c r="J858">
        <v>5</v>
      </c>
      <c r="K858">
        <v>2.3199999999999998</v>
      </c>
      <c r="M858">
        <f>J858+L$2</f>
        <v>8</v>
      </c>
    </row>
    <row r="859" spans="1:13" x14ac:dyDescent="0.35">
      <c r="A859" s="5" t="s">
        <v>28</v>
      </c>
      <c r="B859" s="5" t="s">
        <v>7</v>
      </c>
      <c r="C859" s="6" t="s">
        <v>123</v>
      </c>
      <c r="D859" s="6">
        <v>4758</v>
      </c>
      <c r="E859" s="6" t="s">
        <v>14</v>
      </c>
      <c r="F859">
        <f t="shared" si="61"/>
        <v>8</v>
      </c>
      <c r="G859">
        <v>1.8199999999999998</v>
      </c>
      <c r="H859" s="6" t="s">
        <v>17</v>
      </c>
      <c r="I859" s="16" t="s">
        <v>136</v>
      </c>
      <c r="J859">
        <v>5</v>
      </c>
      <c r="K859">
        <v>1.8199999999999998</v>
      </c>
      <c r="M859">
        <f>J859+L$2</f>
        <v>8</v>
      </c>
    </row>
    <row r="860" spans="1:13" hidden="1" x14ac:dyDescent="0.35">
      <c r="A860" s="5" t="s">
        <v>28</v>
      </c>
      <c r="B860" s="5" t="s">
        <v>7</v>
      </c>
      <c r="C860" s="6" t="s">
        <v>123</v>
      </c>
      <c r="D860" s="6">
        <v>4759</v>
      </c>
      <c r="E860" s="6" t="s">
        <v>18</v>
      </c>
      <c r="F860">
        <v>5</v>
      </c>
      <c r="G860">
        <v>2.2000000000000002</v>
      </c>
      <c r="H860" s="6" t="s">
        <v>72</v>
      </c>
      <c r="I860" s="16" t="s">
        <v>136</v>
      </c>
      <c r="J860">
        <v>5</v>
      </c>
      <c r="K860">
        <v>2.2000000000000002</v>
      </c>
      <c r="M860">
        <f>J860+L$2</f>
        <v>8</v>
      </c>
    </row>
    <row r="861" spans="1:13" x14ac:dyDescent="0.35">
      <c r="A861" s="5" t="s">
        <v>28</v>
      </c>
      <c r="B861" s="5" t="s">
        <v>7</v>
      </c>
      <c r="C861" s="6" t="s">
        <v>123</v>
      </c>
      <c r="D861" s="6">
        <v>4760</v>
      </c>
      <c r="E861" s="6" t="s">
        <v>14</v>
      </c>
      <c r="F861">
        <f t="shared" ref="F861:F866" si="62">M861</f>
        <v>8</v>
      </c>
      <c r="G861">
        <v>1.8199999999999998</v>
      </c>
      <c r="H861" s="6" t="s">
        <v>17</v>
      </c>
      <c r="I861" s="16" t="s">
        <v>135</v>
      </c>
      <c r="J861">
        <v>5</v>
      </c>
      <c r="K861">
        <v>1.8199999999999998</v>
      </c>
      <c r="M861">
        <f>J861+L$2</f>
        <v>8</v>
      </c>
    </row>
    <row r="862" spans="1:13" x14ac:dyDescent="0.35">
      <c r="A862" s="5" t="s">
        <v>28</v>
      </c>
      <c r="B862" s="5" t="s">
        <v>7</v>
      </c>
      <c r="C862" s="6" t="s">
        <v>123</v>
      </c>
      <c r="D862" s="6">
        <v>4761</v>
      </c>
      <c r="E862" s="6" t="s">
        <v>14</v>
      </c>
      <c r="F862">
        <f t="shared" si="62"/>
        <v>8</v>
      </c>
      <c r="G862">
        <v>3.42</v>
      </c>
      <c r="H862" s="6" t="s">
        <v>17</v>
      </c>
      <c r="I862" s="16" t="s">
        <v>137</v>
      </c>
      <c r="J862">
        <v>5</v>
      </c>
      <c r="K862">
        <v>3.42</v>
      </c>
      <c r="M862">
        <f>J862+L$2</f>
        <v>8</v>
      </c>
    </row>
    <row r="863" spans="1:13" x14ac:dyDescent="0.35">
      <c r="A863" s="5" t="s">
        <v>28</v>
      </c>
      <c r="B863" s="5" t="s">
        <v>7</v>
      </c>
      <c r="C863" s="6" t="s">
        <v>123</v>
      </c>
      <c r="D863" s="6">
        <v>4762</v>
      </c>
      <c r="E863" s="6" t="s">
        <v>14</v>
      </c>
      <c r="F863">
        <f t="shared" si="62"/>
        <v>8</v>
      </c>
      <c r="G863">
        <v>3.52</v>
      </c>
      <c r="H863" s="6" t="s">
        <v>17</v>
      </c>
      <c r="I863" s="16" t="s">
        <v>137</v>
      </c>
      <c r="J863">
        <v>5</v>
      </c>
      <c r="K863">
        <v>3.52</v>
      </c>
      <c r="M863">
        <f>J863+L$2</f>
        <v>8</v>
      </c>
    </row>
    <row r="864" spans="1:13" x14ac:dyDescent="0.35">
      <c r="A864" s="5" t="s">
        <v>28</v>
      </c>
      <c r="B864" s="5" t="s">
        <v>7</v>
      </c>
      <c r="C864" s="6" t="s">
        <v>123</v>
      </c>
      <c r="D864" s="6">
        <v>4763</v>
      </c>
      <c r="E864" s="6" t="s">
        <v>14</v>
      </c>
      <c r="F864">
        <f t="shared" si="62"/>
        <v>8</v>
      </c>
      <c r="G864">
        <v>2.72</v>
      </c>
      <c r="H864" s="6" t="s">
        <v>17</v>
      </c>
      <c r="I864" s="16" t="s">
        <v>136</v>
      </c>
      <c r="J864">
        <v>5</v>
      </c>
      <c r="K864">
        <v>2.72</v>
      </c>
      <c r="M864">
        <f>J864+L$2</f>
        <v>8</v>
      </c>
    </row>
    <row r="865" spans="1:13" x14ac:dyDescent="0.35">
      <c r="A865" s="5" t="s">
        <v>28</v>
      </c>
      <c r="B865" s="5" t="s">
        <v>7</v>
      </c>
      <c r="C865" s="6" t="s">
        <v>123</v>
      </c>
      <c r="D865" s="6">
        <v>4764</v>
      </c>
      <c r="E865" s="6" t="s">
        <v>18</v>
      </c>
      <c r="F865">
        <f t="shared" si="62"/>
        <v>8</v>
      </c>
      <c r="G865">
        <v>3.72</v>
      </c>
      <c r="H865" s="6" t="s">
        <v>17</v>
      </c>
      <c r="I865" s="16" t="s">
        <v>135</v>
      </c>
      <c r="J865">
        <v>5</v>
      </c>
      <c r="K865">
        <v>3.72</v>
      </c>
      <c r="M865">
        <f>J865+L$2</f>
        <v>8</v>
      </c>
    </row>
    <row r="866" spans="1:13" x14ac:dyDescent="0.35">
      <c r="A866" s="5" t="s">
        <v>28</v>
      </c>
      <c r="B866" s="5" t="s">
        <v>7</v>
      </c>
      <c r="C866" s="6" t="s">
        <v>123</v>
      </c>
      <c r="D866" s="6">
        <v>4765</v>
      </c>
      <c r="E866" s="6" t="s">
        <v>14</v>
      </c>
      <c r="F866">
        <f t="shared" si="62"/>
        <v>8</v>
      </c>
      <c r="G866">
        <v>2.72</v>
      </c>
      <c r="H866" s="6" t="s">
        <v>17</v>
      </c>
      <c r="I866" s="16" t="s">
        <v>135</v>
      </c>
      <c r="J866">
        <v>5</v>
      </c>
      <c r="K866">
        <v>2.72</v>
      </c>
      <c r="M866">
        <f>J866+L$2</f>
        <v>8</v>
      </c>
    </row>
    <row r="867" spans="1:13" hidden="1" x14ac:dyDescent="0.35">
      <c r="A867" s="5" t="s">
        <v>28</v>
      </c>
      <c r="B867" s="5" t="s">
        <v>7</v>
      </c>
      <c r="C867" s="6" t="s">
        <v>123</v>
      </c>
      <c r="D867" s="6">
        <v>4766</v>
      </c>
      <c r="E867" s="6" t="s">
        <v>18</v>
      </c>
      <c r="F867">
        <v>5</v>
      </c>
      <c r="G867">
        <v>2.2000000000000002</v>
      </c>
      <c r="H867" s="6" t="s">
        <v>72</v>
      </c>
      <c r="I867" s="16" t="s">
        <v>135</v>
      </c>
      <c r="J867">
        <v>5</v>
      </c>
      <c r="K867">
        <v>2.2000000000000002</v>
      </c>
      <c r="M867">
        <f>J867+L$2</f>
        <v>8</v>
      </c>
    </row>
    <row r="868" spans="1:13" x14ac:dyDescent="0.35">
      <c r="A868" s="5" t="s">
        <v>28</v>
      </c>
      <c r="B868" s="5" t="s">
        <v>7</v>
      </c>
      <c r="C868" s="6" t="s">
        <v>123</v>
      </c>
      <c r="D868" s="6">
        <v>4767</v>
      </c>
      <c r="E868" s="6" t="s">
        <v>18</v>
      </c>
      <c r="F868">
        <f>M868</f>
        <v>8</v>
      </c>
      <c r="G868">
        <v>2.92</v>
      </c>
      <c r="H868" s="6" t="s">
        <v>17</v>
      </c>
      <c r="I868" s="16" t="s">
        <v>135</v>
      </c>
      <c r="J868">
        <v>5</v>
      </c>
      <c r="K868">
        <v>2.92</v>
      </c>
      <c r="M868">
        <f>J868+L$2</f>
        <v>8</v>
      </c>
    </row>
    <row r="869" spans="1:13" hidden="1" x14ac:dyDescent="0.35">
      <c r="A869" s="5" t="s">
        <v>28</v>
      </c>
      <c r="B869" s="5" t="s">
        <v>7</v>
      </c>
      <c r="C869" s="6" t="s">
        <v>123</v>
      </c>
      <c r="D869" s="6">
        <v>4768</v>
      </c>
      <c r="E869" s="6" t="s">
        <v>18</v>
      </c>
      <c r="F869">
        <v>5</v>
      </c>
      <c r="G869">
        <v>3</v>
      </c>
      <c r="H869" s="6" t="s">
        <v>72</v>
      </c>
      <c r="I869" s="16" t="s">
        <v>135</v>
      </c>
      <c r="J869">
        <v>5</v>
      </c>
      <c r="K869">
        <v>3</v>
      </c>
      <c r="M869">
        <f>J869+L$2</f>
        <v>8</v>
      </c>
    </row>
    <row r="870" spans="1:13" hidden="1" x14ac:dyDescent="0.35">
      <c r="A870" s="5" t="s">
        <v>26</v>
      </c>
      <c r="B870" s="5" t="s">
        <v>7</v>
      </c>
      <c r="C870" s="6" t="s">
        <v>124</v>
      </c>
      <c r="D870" s="6">
        <v>4769</v>
      </c>
      <c r="E870" s="6" t="s">
        <v>12</v>
      </c>
      <c r="F870">
        <v>5</v>
      </c>
      <c r="G870">
        <v>1.9</v>
      </c>
      <c r="H870" s="6" t="s">
        <v>72</v>
      </c>
      <c r="I870" s="16" t="s">
        <v>136</v>
      </c>
      <c r="J870">
        <v>5</v>
      </c>
      <c r="K870">
        <v>1.9</v>
      </c>
      <c r="M870">
        <f>J870+L$2</f>
        <v>8</v>
      </c>
    </row>
    <row r="871" spans="1:13" x14ac:dyDescent="0.35">
      <c r="A871" s="5" t="s">
        <v>26</v>
      </c>
      <c r="B871" s="5" t="s">
        <v>7</v>
      </c>
      <c r="C871" s="6" t="s">
        <v>124</v>
      </c>
      <c r="D871" s="6">
        <v>4770</v>
      </c>
      <c r="E871" s="6" t="s">
        <v>14</v>
      </c>
      <c r="F871">
        <f t="shared" ref="F871:F873" si="63">M871</f>
        <v>8</v>
      </c>
      <c r="G871">
        <v>1.7200000000000002</v>
      </c>
      <c r="H871" s="6" t="s">
        <v>17</v>
      </c>
      <c r="I871" s="16" t="s">
        <v>135</v>
      </c>
      <c r="J871">
        <v>5</v>
      </c>
      <c r="K871">
        <v>1.7200000000000002</v>
      </c>
      <c r="M871">
        <f>J871+L$2</f>
        <v>8</v>
      </c>
    </row>
    <row r="872" spans="1:13" x14ac:dyDescent="0.35">
      <c r="A872" s="5" t="s">
        <v>26</v>
      </c>
      <c r="B872" s="5" t="s">
        <v>7</v>
      </c>
      <c r="C872" s="6" t="s">
        <v>124</v>
      </c>
      <c r="D872" s="6">
        <v>4771</v>
      </c>
      <c r="E872" s="6" t="s">
        <v>14</v>
      </c>
      <c r="F872">
        <f t="shared" si="63"/>
        <v>8</v>
      </c>
      <c r="G872">
        <v>2.42</v>
      </c>
      <c r="H872" s="6" t="s">
        <v>17</v>
      </c>
      <c r="I872" s="16" t="s">
        <v>135</v>
      </c>
      <c r="J872">
        <v>5</v>
      </c>
      <c r="K872">
        <v>2.42</v>
      </c>
      <c r="M872">
        <f>J872+L$2</f>
        <v>8</v>
      </c>
    </row>
    <row r="873" spans="1:13" x14ac:dyDescent="0.35">
      <c r="A873" s="5" t="s">
        <v>26</v>
      </c>
      <c r="B873" s="5" t="s">
        <v>7</v>
      </c>
      <c r="C873" s="6" t="s">
        <v>124</v>
      </c>
      <c r="D873" s="6">
        <v>4772</v>
      </c>
      <c r="E873" s="6" t="s">
        <v>14</v>
      </c>
      <c r="F873">
        <f t="shared" si="63"/>
        <v>8</v>
      </c>
      <c r="G873">
        <v>1.92</v>
      </c>
      <c r="H873" s="6" t="s">
        <v>17</v>
      </c>
      <c r="I873" s="16" t="s">
        <v>135</v>
      </c>
      <c r="J873">
        <v>5</v>
      </c>
      <c r="K873">
        <v>1.92</v>
      </c>
      <c r="M873">
        <f>J873+L$2</f>
        <v>8</v>
      </c>
    </row>
    <row r="874" spans="1:13" hidden="1" x14ac:dyDescent="0.35">
      <c r="A874" s="5" t="s">
        <v>26</v>
      </c>
      <c r="B874" s="5" t="s">
        <v>7</v>
      </c>
      <c r="C874" s="6" t="s">
        <v>124</v>
      </c>
      <c r="D874" s="6">
        <v>4774</v>
      </c>
      <c r="E874" s="6" t="s">
        <v>14</v>
      </c>
      <c r="F874">
        <v>5</v>
      </c>
      <c r="G874">
        <v>1.9</v>
      </c>
      <c r="H874" s="6" t="s">
        <v>72</v>
      </c>
      <c r="I874" s="16" t="s">
        <v>136</v>
      </c>
      <c r="J874">
        <v>5</v>
      </c>
      <c r="K874">
        <v>1.9</v>
      </c>
      <c r="M874">
        <f>J874+L$2</f>
        <v>8</v>
      </c>
    </row>
    <row r="875" spans="1:13" x14ac:dyDescent="0.35">
      <c r="A875" s="5" t="s">
        <v>26</v>
      </c>
      <c r="B875" s="5" t="s">
        <v>7</v>
      </c>
      <c r="C875" s="6" t="s">
        <v>124</v>
      </c>
      <c r="D875" s="6">
        <v>4775</v>
      </c>
      <c r="E875" s="6" t="s">
        <v>12</v>
      </c>
      <c r="F875">
        <f t="shared" ref="F875:F876" si="64">M875</f>
        <v>8</v>
      </c>
      <c r="G875">
        <v>3.7</v>
      </c>
      <c r="H875" s="6" t="s">
        <v>22</v>
      </c>
      <c r="I875" s="16" t="s">
        <v>135</v>
      </c>
      <c r="J875">
        <v>5</v>
      </c>
      <c r="K875">
        <v>3.7</v>
      </c>
      <c r="M875">
        <f>J875+L$2</f>
        <v>8</v>
      </c>
    </row>
    <row r="876" spans="1:13" x14ac:dyDescent="0.35">
      <c r="A876" s="5" t="s">
        <v>26</v>
      </c>
      <c r="B876" s="5" t="s">
        <v>7</v>
      </c>
      <c r="C876" s="6" t="s">
        <v>124</v>
      </c>
      <c r="D876" s="6">
        <v>4776</v>
      </c>
      <c r="E876" s="6" t="s">
        <v>14</v>
      </c>
      <c r="F876">
        <f t="shared" si="64"/>
        <v>8</v>
      </c>
      <c r="G876">
        <v>2.52</v>
      </c>
      <c r="H876" s="6" t="s">
        <v>17</v>
      </c>
      <c r="I876" s="16" t="s">
        <v>135</v>
      </c>
      <c r="J876">
        <v>5</v>
      </c>
      <c r="K876">
        <v>2.52</v>
      </c>
      <c r="M876">
        <f>J876+L$2</f>
        <v>8</v>
      </c>
    </row>
    <row r="877" spans="1:13" hidden="1" x14ac:dyDescent="0.35">
      <c r="A877" s="5" t="s">
        <v>26</v>
      </c>
      <c r="B877" s="5" t="s">
        <v>7</v>
      </c>
      <c r="C877" s="6" t="s">
        <v>124</v>
      </c>
      <c r="D877" s="6">
        <v>4777</v>
      </c>
      <c r="E877" s="6" t="s">
        <v>27</v>
      </c>
      <c r="F877">
        <v>5</v>
      </c>
      <c r="G877">
        <v>0.7</v>
      </c>
      <c r="H877" s="6" t="s">
        <v>72</v>
      </c>
      <c r="I877" s="16" t="s">
        <v>135</v>
      </c>
      <c r="J877">
        <v>5</v>
      </c>
      <c r="K877">
        <v>0.7</v>
      </c>
      <c r="M877">
        <f>J877+L$2</f>
        <v>8</v>
      </c>
    </row>
    <row r="878" spans="1:13" x14ac:dyDescent="0.35">
      <c r="A878" s="5" t="s">
        <v>26</v>
      </c>
      <c r="B878" s="5" t="s">
        <v>7</v>
      </c>
      <c r="C878" s="6" t="s">
        <v>124</v>
      </c>
      <c r="D878" s="6">
        <v>4778</v>
      </c>
      <c r="E878" s="6" t="s">
        <v>18</v>
      </c>
      <c r="F878">
        <f>M878</f>
        <v>8</v>
      </c>
      <c r="G878">
        <v>2.3199999999999998</v>
      </c>
      <c r="H878" s="6" t="s">
        <v>17</v>
      </c>
      <c r="I878" s="16" t="s">
        <v>135</v>
      </c>
      <c r="J878">
        <v>5</v>
      </c>
      <c r="K878">
        <v>2.3199999999999998</v>
      </c>
      <c r="M878">
        <f>J878+L$2</f>
        <v>8</v>
      </c>
    </row>
    <row r="879" spans="1:13" hidden="1" x14ac:dyDescent="0.35">
      <c r="A879" s="5" t="s">
        <v>26</v>
      </c>
      <c r="B879" s="5" t="s">
        <v>7</v>
      </c>
      <c r="C879" s="6" t="s">
        <v>124</v>
      </c>
      <c r="D879" s="6">
        <v>4779</v>
      </c>
      <c r="E879" s="6" t="s">
        <v>14</v>
      </c>
      <c r="F879">
        <v>5</v>
      </c>
      <c r="G879">
        <v>1.6</v>
      </c>
      <c r="H879" s="6" t="s">
        <v>9</v>
      </c>
      <c r="J879">
        <v>5</v>
      </c>
      <c r="K879">
        <v>1.6</v>
      </c>
      <c r="M879">
        <f>J879+L$2</f>
        <v>8</v>
      </c>
    </row>
    <row r="880" spans="1:13" x14ac:dyDescent="0.35">
      <c r="A880" s="5" t="s">
        <v>26</v>
      </c>
      <c r="B880" s="5" t="s">
        <v>7</v>
      </c>
      <c r="C880" s="6" t="s">
        <v>124</v>
      </c>
      <c r="D880" s="6">
        <v>4780</v>
      </c>
      <c r="E880" s="6" t="s">
        <v>12</v>
      </c>
      <c r="F880">
        <f>M880</f>
        <v>8</v>
      </c>
      <c r="G880">
        <v>3.1</v>
      </c>
      <c r="H880" s="6" t="s">
        <v>22</v>
      </c>
      <c r="I880" s="16" t="s">
        <v>135</v>
      </c>
      <c r="J880">
        <v>5</v>
      </c>
      <c r="K880">
        <v>3.1</v>
      </c>
      <c r="M880">
        <f>J880+L$2</f>
        <v>8</v>
      </c>
    </row>
    <row r="881" spans="1:13" hidden="1" x14ac:dyDescent="0.35">
      <c r="A881" s="5" t="s">
        <v>26</v>
      </c>
      <c r="B881" s="5" t="s">
        <v>7</v>
      </c>
      <c r="C881" s="6" t="s">
        <v>124</v>
      </c>
      <c r="D881" s="6">
        <v>4782</v>
      </c>
      <c r="E881" s="6" t="s">
        <v>18</v>
      </c>
      <c r="F881">
        <v>5</v>
      </c>
      <c r="G881">
        <v>0.7</v>
      </c>
      <c r="H881" s="6" t="s">
        <v>72</v>
      </c>
      <c r="I881" s="16" t="s">
        <v>136</v>
      </c>
      <c r="J881">
        <v>5</v>
      </c>
      <c r="K881">
        <v>0.7</v>
      </c>
      <c r="M881">
        <f>J881+L$2</f>
        <v>8</v>
      </c>
    </row>
    <row r="882" spans="1:13" hidden="1" x14ac:dyDescent="0.35">
      <c r="A882" s="5" t="s">
        <v>26</v>
      </c>
      <c r="B882" s="5" t="s">
        <v>7</v>
      </c>
      <c r="C882" s="6" t="s">
        <v>124</v>
      </c>
      <c r="D882" s="6">
        <v>4783</v>
      </c>
      <c r="E882" s="6" t="s">
        <v>18</v>
      </c>
      <c r="F882">
        <v>5</v>
      </c>
      <c r="G882">
        <v>1.2</v>
      </c>
      <c r="H882" s="6" t="s">
        <v>72</v>
      </c>
      <c r="J882">
        <v>5</v>
      </c>
      <c r="K882">
        <v>1.2</v>
      </c>
      <c r="M882">
        <f>J882+L$2</f>
        <v>8</v>
      </c>
    </row>
    <row r="883" spans="1:13" hidden="1" x14ac:dyDescent="0.35">
      <c r="A883" s="5" t="s">
        <v>26</v>
      </c>
      <c r="B883" s="5" t="s">
        <v>7</v>
      </c>
      <c r="C883" s="6" t="s">
        <v>124</v>
      </c>
      <c r="D883" s="6">
        <v>4784</v>
      </c>
      <c r="E883" s="6" t="s">
        <v>18</v>
      </c>
      <c r="F883">
        <v>5</v>
      </c>
      <c r="G883">
        <v>2.1</v>
      </c>
      <c r="H883" s="6" t="s">
        <v>9</v>
      </c>
      <c r="J883">
        <v>5</v>
      </c>
      <c r="K883">
        <v>2.1</v>
      </c>
      <c r="M883">
        <f>J883+L$2</f>
        <v>8</v>
      </c>
    </row>
    <row r="884" spans="1:13" hidden="1" x14ac:dyDescent="0.35">
      <c r="A884" s="5" t="s">
        <v>26</v>
      </c>
      <c r="B884" s="5" t="s">
        <v>7</v>
      </c>
      <c r="C884" s="6" t="s">
        <v>124</v>
      </c>
      <c r="D884" s="6">
        <v>4785</v>
      </c>
      <c r="E884" s="6" t="s">
        <v>16</v>
      </c>
      <c r="F884">
        <v>5</v>
      </c>
      <c r="G884">
        <v>0.6</v>
      </c>
      <c r="H884" s="6" t="s">
        <v>72</v>
      </c>
      <c r="J884">
        <v>5</v>
      </c>
      <c r="K884">
        <v>0.6</v>
      </c>
      <c r="M884">
        <f>J884+L$2</f>
        <v>8</v>
      </c>
    </row>
    <row r="885" spans="1:13" hidden="1" x14ac:dyDescent="0.35">
      <c r="A885" s="5" t="s">
        <v>26</v>
      </c>
      <c r="B885" s="5" t="s">
        <v>7</v>
      </c>
      <c r="C885" s="6" t="s">
        <v>124</v>
      </c>
      <c r="D885" s="6">
        <v>4786</v>
      </c>
      <c r="E885" s="6" t="s">
        <v>23</v>
      </c>
      <c r="F885">
        <v>5</v>
      </c>
      <c r="G885">
        <v>1.4</v>
      </c>
      <c r="H885" s="6" t="s">
        <v>9</v>
      </c>
      <c r="J885">
        <v>5</v>
      </c>
      <c r="K885">
        <v>1.4</v>
      </c>
      <c r="M885">
        <f>J885+L$2</f>
        <v>8</v>
      </c>
    </row>
    <row r="886" spans="1:13" hidden="1" x14ac:dyDescent="0.35">
      <c r="A886" s="5" t="s">
        <v>26</v>
      </c>
      <c r="B886" s="5" t="s">
        <v>7</v>
      </c>
      <c r="C886" s="6" t="s">
        <v>124</v>
      </c>
      <c r="D886" s="6">
        <v>4787</v>
      </c>
      <c r="E886" s="6" t="s">
        <v>12</v>
      </c>
      <c r="F886">
        <v>5</v>
      </c>
      <c r="G886">
        <v>1.7</v>
      </c>
      <c r="H886" s="6" t="s">
        <v>72</v>
      </c>
      <c r="I886" s="2" t="s">
        <v>135</v>
      </c>
      <c r="J886">
        <v>5</v>
      </c>
      <c r="K886">
        <v>1.7</v>
      </c>
      <c r="M886">
        <f>J886+L$2</f>
        <v>8</v>
      </c>
    </row>
    <row r="887" spans="1:13" hidden="1" x14ac:dyDescent="0.35">
      <c r="A887" s="5" t="s">
        <v>20</v>
      </c>
      <c r="B887" s="5" t="s">
        <v>11</v>
      </c>
      <c r="C887" s="6" t="s">
        <v>125</v>
      </c>
      <c r="D887" s="6">
        <v>4788</v>
      </c>
      <c r="E887" s="6" t="s">
        <v>8</v>
      </c>
      <c r="F887">
        <v>108</v>
      </c>
      <c r="G887">
        <v>1.59</v>
      </c>
      <c r="H887" s="6" t="s">
        <v>9</v>
      </c>
      <c r="J887">
        <v>108</v>
      </c>
      <c r="K887">
        <v>1.59</v>
      </c>
    </row>
    <row r="888" spans="1:13" hidden="1" x14ac:dyDescent="0.35">
      <c r="A888" s="5" t="s">
        <v>20</v>
      </c>
      <c r="B888" s="5" t="s">
        <v>11</v>
      </c>
      <c r="C888" s="6" t="s">
        <v>125</v>
      </c>
      <c r="D888" s="6">
        <v>4789</v>
      </c>
      <c r="E888" s="6" t="s">
        <v>16</v>
      </c>
      <c r="F888">
        <v>1</v>
      </c>
      <c r="G888">
        <v>1.39</v>
      </c>
      <c r="H888" s="6" t="s">
        <v>17</v>
      </c>
      <c r="I888" s="2" t="s">
        <v>135</v>
      </c>
      <c r="J888">
        <v>1</v>
      </c>
      <c r="K888">
        <v>1.39</v>
      </c>
    </row>
    <row r="889" spans="1:13" hidden="1" x14ac:dyDescent="0.35">
      <c r="A889" s="5" t="s">
        <v>20</v>
      </c>
      <c r="B889" s="5" t="s">
        <v>11</v>
      </c>
      <c r="C889" s="6" t="s">
        <v>125</v>
      </c>
      <c r="D889" s="6">
        <v>4790</v>
      </c>
      <c r="E889" s="6" t="s">
        <v>13</v>
      </c>
      <c r="F889">
        <v>1</v>
      </c>
      <c r="G889">
        <v>0.69</v>
      </c>
      <c r="H889" s="6" t="s">
        <v>22</v>
      </c>
      <c r="I889" s="2" t="s">
        <v>135</v>
      </c>
      <c r="J889">
        <v>1</v>
      </c>
      <c r="K889">
        <v>0.69</v>
      </c>
    </row>
    <row r="890" spans="1:13" hidden="1" x14ac:dyDescent="0.35">
      <c r="A890" s="5" t="s">
        <v>20</v>
      </c>
      <c r="B890" s="5" t="s">
        <v>11</v>
      </c>
      <c r="C890" s="6" t="s">
        <v>125</v>
      </c>
      <c r="D890" s="6">
        <v>4791</v>
      </c>
      <c r="E890" s="6" t="s">
        <v>13</v>
      </c>
      <c r="F890">
        <v>2</v>
      </c>
      <c r="G890">
        <v>0.29000000000000004</v>
      </c>
      <c r="H890" s="6" t="s">
        <v>22</v>
      </c>
      <c r="I890" s="2" t="s">
        <v>135</v>
      </c>
      <c r="J890">
        <v>2</v>
      </c>
      <c r="K890">
        <v>0.29000000000000004</v>
      </c>
    </row>
    <row r="891" spans="1:13" hidden="1" x14ac:dyDescent="0.35">
      <c r="A891" s="5" t="s">
        <v>20</v>
      </c>
      <c r="B891" s="5" t="s">
        <v>11</v>
      </c>
      <c r="C891" s="6" t="s">
        <v>125</v>
      </c>
      <c r="D891" s="6">
        <v>4792</v>
      </c>
      <c r="E891" s="6" t="s">
        <v>8</v>
      </c>
      <c r="F891">
        <v>1</v>
      </c>
      <c r="G891">
        <v>0.18999999999999995</v>
      </c>
      <c r="H891" s="6" t="s">
        <v>22</v>
      </c>
      <c r="I891" s="2" t="s">
        <v>135</v>
      </c>
      <c r="J891">
        <v>1</v>
      </c>
      <c r="K891">
        <v>0.18999999999999995</v>
      </c>
    </row>
    <row r="892" spans="1:13" hidden="1" x14ac:dyDescent="0.35">
      <c r="A892" s="5" t="s">
        <v>20</v>
      </c>
      <c r="B892" s="5" t="s">
        <v>11</v>
      </c>
      <c r="C892" s="6" t="s">
        <v>125</v>
      </c>
      <c r="D892" s="6">
        <v>4793</v>
      </c>
      <c r="E892" s="6" t="s">
        <v>12</v>
      </c>
      <c r="F892">
        <v>52</v>
      </c>
      <c r="G892">
        <v>1.29</v>
      </c>
      <c r="H892" s="6" t="s">
        <v>72</v>
      </c>
      <c r="I892" s="2" t="s">
        <v>135</v>
      </c>
      <c r="J892">
        <v>52</v>
      </c>
      <c r="K892">
        <v>1.29</v>
      </c>
    </row>
    <row r="893" spans="1:13" hidden="1" x14ac:dyDescent="0.35">
      <c r="A893" s="5" t="s">
        <v>20</v>
      </c>
      <c r="B893" s="5" t="s">
        <v>11</v>
      </c>
      <c r="C893" s="6" t="s">
        <v>125</v>
      </c>
      <c r="D893" s="6">
        <v>4795</v>
      </c>
      <c r="E893" s="6" t="s">
        <v>8</v>
      </c>
      <c r="F893">
        <v>1</v>
      </c>
      <c r="G893">
        <v>1.19</v>
      </c>
      <c r="H893" s="6" t="s">
        <v>22</v>
      </c>
      <c r="I893" s="2" t="s">
        <v>135</v>
      </c>
      <c r="J893">
        <v>1</v>
      </c>
      <c r="K893">
        <v>1.19</v>
      </c>
    </row>
    <row r="894" spans="1:13" hidden="1" x14ac:dyDescent="0.35">
      <c r="A894" s="5" t="s">
        <v>20</v>
      </c>
      <c r="B894" s="5" t="s">
        <v>11</v>
      </c>
      <c r="C894" s="6" t="s">
        <v>125</v>
      </c>
      <c r="D894" s="6">
        <v>4796</v>
      </c>
      <c r="E894" s="6" t="s">
        <v>13</v>
      </c>
      <c r="F894">
        <v>1</v>
      </c>
      <c r="G894">
        <v>0.29000000000000004</v>
      </c>
      <c r="H894" s="6" t="s">
        <v>22</v>
      </c>
      <c r="I894" s="2" t="s">
        <v>135</v>
      </c>
      <c r="J894">
        <v>1</v>
      </c>
      <c r="K894">
        <v>0.29000000000000004</v>
      </c>
    </row>
    <row r="895" spans="1:13" hidden="1" x14ac:dyDescent="0.35">
      <c r="A895" s="5" t="s">
        <v>20</v>
      </c>
      <c r="B895" s="5" t="s">
        <v>11</v>
      </c>
      <c r="C895" s="6" t="s">
        <v>125</v>
      </c>
      <c r="D895" s="6">
        <v>4797</v>
      </c>
      <c r="E895" s="6" t="s">
        <v>13</v>
      </c>
      <c r="F895">
        <v>2</v>
      </c>
      <c r="G895">
        <v>0.29000000000000004</v>
      </c>
      <c r="H895" s="6" t="s">
        <v>22</v>
      </c>
      <c r="I895" s="2" t="s">
        <v>135</v>
      </c>
      <c r="J895">
        <v>2</v>
      </c>
      <c r="K895">
        <v>0.29000000000000004</v>
      </c>
    </row>
    <row r="896" spans="1:13" hidden="1" x14ac:dyDescent="0.35">
      <c r="A896" s="5" t="s">
        <v>20</v>
      </c>
      <c r="B896" s="5" t="s">
        <v>11</v>
      </c>
      <c r="C896" s="6" t="s">
        <v>125</v>
      </c>
      <c r="D896" s="6">
        <v>4798</v>
      </c>
      <c r="E896" s="6" t="s">
        <v>8</v>
      </c>
      <c r="F896">
        <v>1</v>
      </c>
      <c r="G896">
        <v>8.9999999999999969E-2</v>
      </c>
      <c r="H896" s="6" t="s">
        <v>22</v>
      </c>
      <c r="I896" s="2" t="s">
        <v>135</v>
      </c>
      <c r="J896">
        <v>1</v>
      </c>
      <c r="K896">
        <v>8.9999999999999969E-2</v>
      </c>
    </row>
    <row r="897" spans="1:13" hidden="1" x14ac:dyDescent="0.35">
      <c r="A897" s="5" t="s">
        <v>20</v>
      </c>
      <c r="B897" s="5" t="s">
        <v>11</v>
      </c>
      <c r="C897" s="6" t="s">
        <v>125</v>
      </c>
      <c r="D897" s="6">
        <v>4799</v>
      </c>
      <c r="E897" s="6" t="s">
        <v>13</v>
      </c>
      <c r="F897">
        <v>2</v>
      </c>
      <c r="G897">
        <v>0.79</v>
      </c>
      <c r="H897" s="6" t="s">
        <v>22</v>
      </c>
      <c r="I897" s="2" t="s">
        <v>135</v>
      </c>
      <c r="J897">
        <v>2</v>
      </c>
      <c r="K897">
        <v>0.79</v>
      </c>
    </row>
    <row r="898" spans="1:13" hidden="1" x14ac:dyDescent="0.35">
      <c r="A898" s="5" t="s">
        <v>20</v>
      </c>
      <c r="B898" s="5" t="s">
        <v>11</v>
      </c>
      <c r="C898" s="6" t="s">
        <v>125</v>
      </c>
      <c r="D898" s="6">
        <v>4800</v>
      </c>
      <c r="E898" s="6" t="s">
        <v>13</v>
      </c>
      <c r="F898">
        <v>1</v>
      </c>
      <c r="G898">
        <v>1.29</v>
      </c>
      <c r="H898" s="6" t="s">
        <v>22</v>
      </c>
      <c r="I898" s="2" t="s">
        <v>136</v>
      </c>
      <c r="J898">
        <v>1</v>
      </c>
      <c r="K898">
        <v>1.29</v>
      </c>
    </row>
    <row r="899" spans="1:13" hidden="1" x14ac:dyDescent="0.35">
      <c r="A899" s="5" t="s">
        <v>20</v>
      </c>
      <c r="B899" s="5" t="s">
        <v>11</v>
      </c>
      <c r="C899" s="6" t="s">
        <v>125</v>
      </c>
      <c r="D899" s="6">
        <v>4901</v>
      </c>
      <c r="E899" s="6" t="s">
        <v>13</v>
      </c>
      <c r="F899">
        <v>1</v>
      </c>
      <c r="G899">
        <v>0.49</v>
      </c>
      <c r="H899" s="6" t="s">
        <v>22</v>
      </c>
      <c r="I899" s="2" t="s">
        <v>135</v>
      </c>
      <c r="J899">
        <v>1</v>
      </c>
      <c r="K899">
        <v>0.49</v>
      </c>
    </row>
    <row r="900" spans="1:13" hidden="1" x14ac:dyDescent="0.35">
      <c r="A900" s="5" t="s">
        <v>20</v>
      </c>
      <c r="B900" s="5" t="s">
        <v>11</v>
      </c>
      <c r="C900" s="6" t="s">
        <v>125</v>
      </c>
      <c r="D900" s="6">
        <v>4902</v>
      </c>
      <c r="E900" s="6" t="s">
        <v>13</v>
      </c>
      <c r="F900">
        <v>88</v>
      </c>
      <c r="G900">
        <v>2.09</v>
      </c>
      <c r="H900" s="6" t="s">
        <v>9</v>
      </c>
      <c r="I900" s="2" t="s">
        <v>135</v>
      </c>
      <c r="J900">
        <v>88</v>
      </c>
      <c r="K900">
        <v>2.09</v>
      </c>
    </row>
    <row r="901" spans="1:13" hidden="1" x14ac:dyDescent="0.35">
      <c r="A901" s="5" t="s">
        <v>20</v>
      </c>
      <c r="B901" s="5" t="s">
        <v>11</v>
      </c>
      <c r="C901" s="6" t="s">
        <v>125</v>
      </c>
      <c r="D901" s="6">
        <v>4903</v>
      </c>
      <c r="E901" s="6" t="s">
        <v>13</v>
      </c>
      <c r="F901">
        <v>29</v>
      </c>
      <c r="G901">
        <v>8.9999999999999969E-2</v>
      </c>
      <c r="H901" s="6" t="s">
        <v>9</v>
      </c>
      <c r="I901" s="2" t="s">
        <v>135</v>
      </c>
      <c r="J901">
        <v>29</v>
      </c>
      <c r="K901">
        <v>8.9999999999999969E-2</v>
      </c>
    </row>
    <row r="902" spans="1:13" hidden="1" x14ac:dyDescent="0.35">
      <c r="A902" s="5" t="s">
        <v>20</v>
      </c>
      <c r="B902" s="5" t="s">
        <v>11</v>
      </c>
      <c r="C902" s="6" t="s">
        <v>125</v>
      </c>
      <c r="D902" s="6">
        <v>4904</v>
      </c>
      <c r="E902" s="6" t="s">
        <v>16</v>
      </c>
      <c r="F902">
        <v>28</v>
      </c>
      <c r="G902">
        <v>0.18999999999999995</v>
      </c>
      <c r="H902" s="6" t="s">
        <v>9</v>
      </c>
      <c r="I902" s="2" t="s">
        <v>135</v>
      </c>
      <c r="J902">
        <v>28</v>
      </c>
      <c r="K902">
        <v>0.18999999999999995</v>
      </c>
    </row>
    <row r="903" spans="1:13" hidden="1" x14ac:dyDescent="0.35">
      <c r="A903" s="5" t="s">
        <v>20</v>
      </c>
      <c r="B903" s="5" t="s">
        <v>11</v>
      </c>
      <c r="C903" s="6" t="s">
        <v>125</v>
      </c>
      <c r="D903" s="6">
        <v>4905</v>
      </c>
      <c r="E903" s="6" t="s">
        <v>8</v>
      </c>
      <c r="F903">
        <v>73</v>
      </c>
      <c r="G903">
        <v>1.29</v>
      </c>
      <c r="H903" s="6" t="s">
        <v>9</v>
      </c>
      <c r="I903" s="2" t="s">
        <v>135</v>
      </c>
      <c r="J903">
        <v>73</v>
      </c>
      <c r="K903">
        <v>1.29</v>
      </c>
    </row>
    <row r="904" spans="1:13" hidden="1" x14ac:dyDescent="0.35">
      <c r="A904" s="5" t="s">
        <v>20</v>
      </c>
      <c r="B904" s="5" t="s">
        <v>11</v>
      </c>
      <c r="C904" s="6" t="s">
        <v>125</v>
      </c>
      <c r="D904" s="6">
        <v>4906</v>
      </c>
      <c r="E904" s="6" t="s">
        <v>8</v>
      </c>
      <c r="F904">
        <v>48</v>
      </c>
      <c r="G904">
        <v>0.59000000000000008</v>
      </c>
      <c r="H904" s="6" t="s">
        <v>9</v>
      </c>
      <c r="I904" s="2" t="s">
        <v>135</v>
      </c>
      <c r="J904">
        <v>48</v>
      </c>
      <c r="K904">
        <v>0.59000000000000008</v>
      </c>
    </row>
    <row r="905" spans="1:13" hidden="1" x14ac:dyDescent="0.35">
      <c r="A905" s="5" t="s">
        <v>20</v>
      </c>
      <c r="B905" s="5" t="s">
        <v>11</v>
      </c>
      <c r="C905" s="6" t="s">
        <v>125</v>
      </c>
      <c r="D905" s="6">
        <v>4907</v>
      </c>
      <c r="E905" s="6" t="s">
        <v>8</v>
      </c>
      <c r="F905">
        <v>108</v>
      </c>
      <c r="G905">
        <v>1.59</v>
      </c>
      <c r="H905" s="6" t="s">
        <v>9</v>
      </c>
      <c r="I905" s="2" t="s">
        <v>135</v>
      </c>
      <c r="J905">
        <v>108</v>
      </c>
      <c r="K905">
        <v>1.59</v>
      </c>
    </row>
    <row r="906" spans="1:13" hidden="1" x14ac:dyDescent="0.35">
      <c r="A906" s="5" t="s">
        <v>20</v>
      </c>
      <c r="B906" s="5" t="s">
        <v>11</v>
      </c>
      <c r="C906" s="6" t="s">
        <v>125</v>
      </c>
      <c r="D906" s="6">
        <v>4908</v>
      </c>
      <c r="E906" s="6" t="s">
        <v>8</v>
      </c>
      <c r="F906">
        <v>1</v>
      </c>
      <c r="G906">
        <v>0.39</v>
      </c>
      <c r="H906" s="6" t="s">
        <v>17</v>
      </c>
      <c r="I906" s="2" t="s">
        <v>135</v>
      </c>
      <c r="J906">
        <v>1</v>
      </c>
      <c r="K906">
        <v>0.39</v>
      </c>
    </row>
    <row r="907" spans="1:13" hidden="1" x14ac:dyDescent="0.35">
      <c r="A907" s="5" t="s">
        <v>20</v>
      </c>
      <c r="B907" s="5" t="s">
        <v>11</v>
      </c>
      <c r="C907" s="6" t="s">
        <v>125</v>
      </c>
      <c r="D907" s="6">
        <v>4909</v>
      </c>
      <c r="E907" s="6" t="s">
        <v>12</v>
      </c>
      <c r="F907">
        <v>78</v>
      </c>
      <c r="G907">
        <v>1.89</v>
      </c>
      <c r="H907" s="6" t="s">
        <v>9</v>
      </c>
      <c r="I907" s="2" t="s">
        <v>135</v>
      </c>
      <c r="J907">
        <v>78</v>
      </c>
      <c r="K907">
        <v>1.89</v>
      </c>
    </row>
    <row r="908" spans="1:13" x14ac:dyDescent="0.35">
      <c r="A908" s="5" t="s">
        <v>20</v>
      </c>
      <c r="B908" s="5" t="s">
        <v>7</v>
      </c>
      <c r="C908" s="6" t="s">
        <v>126</v>
      </c>
      <c r="D908" s="6">
        <v>4910</v>
      </c>
      <c r="E908" s="6" t="s">
        <v>16</v>
      </c>
      <c r="F908">
        <f>M908</f>
        <v>8</v>
      </c>
      <c r="G908">
        <v>1.62</v>
      </c>
      <c r="H908" s="6" t="s">
        <v>17</v>
      </c>
      <c r="I908" s="2" t="s">
        <v>135</v>
      </c>
      <c r="J908">
        <v>5</v>
      </c>
      <c r="K908">
        <v>1.62</v>
      </c>
      <c r="M908">
        <f>J908+L$2</f>
        <v>8</v>
      </c>
    </row>
    <row r="909" spans="1:13" hidden="1" x14ac:dyDescent="0.35">
      <c r="A909" s="5" t="s">
        <v>20</v>
      </c>
      <c r="B909" s="5" t="s">
        <v>7</v>
      </c>
      <c r="C909" s="6" t="s">
        <v>126</v>
      </c>
      <c r="D909" s="6">
        <v>4911</v>
      </c>
      <c r="E909" s="6" t="s">
        <v>21</v>
      </c>
      <c r="F909">
        <v>5</v>
      </c>
      <c r="G909">
        <v>1.3</v>
      </c>
      <c r="H909" s="6" t="s">
        <v>9</v>
      </c>
      <c r="I909" s="2" t="s">
        <v>136</v>
      </c>
      <c r="J909">
        <v>5</v>
      </c>
      <c r="K909">
        <v>1.3</v>
      </c>
      <c r="M909">
        <f>J909+L$2</f>
        <v>8</v>
      </c>
    </row>
    <row r="910" spans="1:13" hidden="1" x14ac:dyDescent="0.35">
      <c r="A910" s="5" t="s">
        <v>20</v>
      </c>
      <c r="B910" s="5" t="s">
        <v>7</v>
      </c>
      <c r="C910" s="6" t="s">
        <v>126</v>
      </c>
      <c r="D910" s="6">
        <v>4912</v>
      </c>
      <c r="E910" s="6" t="s">
        <v>16</v>
      </c>
      <c r="F910">
        <v>5</v>
      </c>
      <c r="G910">
        <v>1.1000000000000001</v>
      </c>
      <c r="H910" s="6" t="s">
        <v>9</v>
      </c>
      <c r="I910" s="2" t="s">
        <v>135</v>
      </c>
      <c r="J910">
        <v>5</v>
      </c>
      <c r="K910">
        <v>1.1000000000000001</v>
      </c>
      <c r="M910">
        <f>J910+L$2</f>
        <v>8</v>
      </c>
    </row>
    <row r="911" spans="1:13" hidden="1" x14ac:dyDescent="0.35">
      <c r="A911" s="5" t="s">
        <v>20</v>
      </c>
      <c r="B911" s="5" t="s">
        <v>7</v>
      </c>
      <c r="C911" s="6" t="s">
        <v>126</v>
      </c>
      <c r="D911" s="6">
        <v>4914</v>
      </c>
      <c r="E911" s="6" t="s">
        <v>23</v>
      </c>
      <c r="F911">
        <v>5</v>
      </c>
      <c r="G911">
        <v>2.5</v>
      </c>
      <c r="H911" s="6" t="s">
        <v>9</v>
      </c>
      <c r="I911" s="2" t="s">
        <v>137</v>
      </c>
      <c r="J911">
        <v>5</v>
      </c>
      <c r="K911">
        <v>2.5</v>
      </c>
      <c r="M911">
        <f>J911+L$2</f>
        <v>8</v>
      </c>
    </row>
    <row r="912" spans="1:13" hidden="1" x14ac:dyDescent="0.35">
      <c r="A912" s="5" t="s">
        <v>20</v>
      </c>
      <c r="B912" s="5" t="s">
        <v>7</v>
      </c>
      <c r="C912" s="6" t="s">
        <v>126</v>
      </c>
      <c r="D912" s="6">
        <v>4915</v>
      </c>
      <c r="E912" s="6" t="s">
        <v>8</v>
      </c>
      <c r="F912">
        <v>5</v>
      </c>
      <c r="G912">
        <v>2.2000000000000002</v>
      </c>
      <c r="H912" s="6" t="s">
        <v>72</v>
      </c>
      <c r="I912" s="2" t="s">
        <v>137</v>
      </c>
      <c r="J912">
        <v>5</v>
      </c>
      <c r="K912">
        <v>2.2000000000000002</v>
      </c>
      <c r="M912">
        <f>J912+L$2</f>
        <v>8</v>
      </c>
    </row>
    <row r="913" spans="1:13" x14ac:dyDescent="0.35">
      <c r="A913" s="5" t="s">
        <v>20</v>
      </c>
      <c r="B913" s="5" t="s">
        <v>7</v>
      </c>
      <c r="C913" s="6" t="s">
        <v>126</v>
      </c>
      <c r="D913" s="6">
        <v>4916</v>
      </c>
      <c r="E913" s="6" t="s">
        <v>23</v>
      </c>
      <c r="F913">
        <f t="shared" ref="F913:F915" si="65">M913</f>
        <v>8</v>
      </c>
      <c r="G913">
        <v>2.12</v>
      </c>
      <c r="H913" s="6" t="s">
        <v>17</v>
      </c>
      <c r="I913" s="2" t="s">
        <v>137</v>
      </c>
      <c r="J913">
        <v>5</v>
      </c>
      <c r="K913">
        <v>2.12</v>
      </c>
      <c r="M913">
        <f>J913+L$2</f>
        <v>8</v>
      </c>
    </row>
    <row r="914" spans="1:13" x14ac:dyDescent="0.35">
      <c r="A914" s="5" t="s">
        <v>20</v>
      </c>
      <c r="B914" s="5" t="s">
        <v>7</v>
      </c>
      <c r="C914" s="6" t="s">
        <v>126</v>
      </c>
      <c r="D914" s="6">
        <v>4917</v>
      </c>
      <c r="E914" s="6" t="s">
        <v>16</v>
      </c>
      <c r="F914">
        <f t="shared" si="65"/>
        <v>8</v>
      </c>
      <c r="G914">
        <v>2.12</v>
      </c>
      <c r="H914" s="6" t="s">
        <v>17</v>
      </c>
      <c r="I914" s="2" t="s">
        <v>136</v>
      </c>
      <c r="J914">
        <v>5</v>
      </c>
      <c r="K914">
        <v>2.12</v>
      </c>
      <c r="M914">
        <f>J914+L$2</f>
        <v>8</v>
      </c>
    </row>
    <row r="915" spans="1:13" x14ac:dyDescent="0.35">
      <c r="A915" s="5" t="s">
        <v>20</v>
      </c>
      <c r="B915" s="5" t="s">
        <v>7</v>
      </c>
      <c r="C915" s="6" t="s">
        <v>126</v>
      </c>
      <c r="D915" s="6">
        <v>4918</v>
      </c>
      <c r="E915" s="6" t="s">
        <v>14</v>
      </c>
      <c r="F915">
        <f t="shared" si="65"/>
        <v>8</v>
      </c>
      <c r="G915">
        <v>1.9</v>
      </c>
      <c r="H915" s="6" t="s">
        <v>22</v>
      </c>
      <c r="I915" s="2" t="s">
        <v>137</v>
      </c>
      <c r="J915">
        <v>5</v>
      </c>
      <c r="K915">
        <v>1.9</v>
      </c>
      <c r="M915">
        <f>J915+L$2</f>
        <v>8</v>
      </c>
    </row>
    <row r="916" spans="1:13" hidden="1" x14ac:dyDescent="0.35">
      <c r="A916" s="5" t="s">
        <v>39</v>
      </c>
      <c r="B916" s="5" t="s">
        <v>25</v>
      </c>
      <c r="C916" s="6" t="s">
        <v>127</v>
      </c>
      <c r="D916" s="6">
        <v>4919</v>
      </c>
      <c r="E916" s="6" t="s">
        <v>8</v>
      </c>
      <c r="F916">
        <v>5</v>
      </c>
      <c r="G916">
        <v>0.4</v>
      </c>
      <c r="H916" s="6" t="s">
        <v>72</v>
      </c>
      <c r="I916" s="2" t="s">
        <v>136</v>
      </c>
      <c r="J916">
        <v>5</v>
      </c>
      <c r="K916">
        <v>0.4</v>
      </c>
    </row>
    <row r="917" spans="1:13" hidden="1" x14ac:dyDescent="0.35">
      <c r="A917" s="5" t="s">
        <v>39</v>
      </c>
      <c r="B917" s="5" t="s">
        <v>25</v>
      </c>
      <c r="C917" s="6" t="s">
        <v>127</v>
      </c>
      <c r="D917" s="6">
        <v>4920</v>
      </c>
      <c r="E917" s="6" t="s">
        <v>12</v>
      </c>
      <c r="F917">
        <v>5</v>
      </c>
      <c r="G917">
        <v>2.5</v>
      </c>
      <c r="H917" s="6" t="s">
        <v>9</v>
      </c>
      <c r="I917" s="2" t="s">
        <v>135</v>
      </c>
      <c r="J917">
        <v>5</v>
      </c>
      <c r="K917">
        <v>2.5</v>
      </c>
    </row>
    <row r="918" spans="1:13" hidden="1" x14ac:dyDescent="0.35">
      <c r="A918" s="5" t="s">
        <v>39</v>
      </c>
      <c r="B918" s="5" t="s">
        <v>25</v>
      </c>
      <c r="C918" s="6" t="s">
        <v>127</v>
      </c>
      <c r="D918" s="6">
        <v>4921</v>
      </c>
      <c r="E918" s="6" t="s">
        <v>8</v>
      </c>
      <c r="F918">
        <v>5</v>
      </c>
      <c r="G918">
        <v>3.1</v>
      </c>
      <c r="H918" s="6" t="s">
        <v>9</v>
      </c>
      <c r="I918" s="2" t="s">
        <v>135</v>
      </c>
      <c r="J918">
        <v>5</v>
      </c>
      <c r="K918">
        <v>3.1</v>
      </c>
    </row>
    <row r="919" spans="1:13" hidden="1" x14ac:dyDescent="0.35">
      <c r="A919" s="5" t="s">
        <v>39</v>
      </c>
      <c r="B919" s="5" t="s">
        <v>25</v>
      </c>
      <c r="C919" s="6" t="s">
        <v>127</v>
      </c>
      <c r="D919" s="6">
        <v>4922</v>
      </c>
      <c r="E919" s="6" t="s">
        <v>12</v>
      </c>
      <c r="F919">
        <v>5</v>
      </c>
      <c r="G919">
        <v>1.2</v>
      </c>
      <c r="H919" s="6" t="s">
        <v>72</v>
      </c>
      <c r="I919" s="2" t="s">
        <v>136</v>
      </c>
      <c r="J919">
        <v>5</v>
      </c>
      <c r="K919">
        <v>1.2</v>
      </c>
    </row>
    <row r="920" spans="1:13" hidden="1" x14ac:dyDescent="0.35">
      <c r="A920" s="5" t="s">
        <v>39</v>
      </c>
      <c r="B920" s="5" t="s">
        <v>25</v>
      </c>
      <c r="C920" s="6" t="s">
        <v>127</v>
      </c>
      <c r="D920" s="6">
        <v>4923</v>
      </c>
      <c r="E920" s="6" t="s">
        <v>21</v>
      </c>
      <c r="F920">
        <v>5</v>
      </c>
      <c r="G920">
        <v>0.8</v>
      </c>
      <c r="H920" s="6" t="s">
        <v>72</v>
      </c>
      <c r="I920" s="2" t="s">
        <v>135</v>
      </c>
      <c r="J920">
        <v>5</v>
      </c>
      <c r="K920">
        <v>0.8</v>
      </c>
    </row>
    <row r="921" spans="1:13" hidden="1" x14ac:dyDescent="0.35">
      <c r="A921" s="5" t="s">
        <v>39</v>
      </c>
      <c r="B921" s="5" t="s">
        <v>25</v>
      </c>
      <c r="C921" s="6" t="s">
        <v>127</v>
      </c>
      <c r="D921" s="6">
        <v>4925</v>
      </c>
      <c r="E921" s="6" t="s">
        <v>8</v>
      </c>
      <c r="F921">
        <v>5</v>
      </c>
      <c r="G921">
        <v>2.1</v>
      </c>
      <c r="H921" s="6" t="s">
        <v>9</v>
      </c>
      <c r="I921" s="2" t="s">
        <v>135</v>
      </c>
      <c r="J921">
        <v>5</v>
      </c>
      <c r="K921">
        <v>2.1</v>
      </c>
    </row>
    <row r="922" spans="1:13" hidden="1" x14ac:dyDescent="0.35">
      <c r="A922" s="5" t="s">
        <v>39</v>
      </c>
      <c r="B922" s="5" t="s">
        <v>25</v>
      </c>
      <c r="C922" s="6" t="s">
        <v>127</v>
      </c>
      <c r="D922" s="6">
        <v>4926</v>
      </c>
      <c r="E922" s="6" t="s">
        <v>8</v>
      </c>
      <c r="F922">
        <v>5</v>
      </c>
      <c r="G922">
        <v>1.2</v>
      </c>
      <c r="H922" s="6" t="s">
        <v>72</v>
      </c>
      <c r="I922" s="2" t="s">
        <v>135</v>
      </c>
      <c r="J922">
        <v>5</v>
      </c>
      <c r="K922">
        <v>1.2</v>
      </c>
    </row>
    <row r="923" spans="1:13" hidden="1" x14ac:dyDescent="0.35">
      <c r="A923" s="5" t="s">
        <v>39</v>
      </c>
      <c r="B923" s="5" t="s">
        <v>7</v>
      </c>
      <c r="C923" s="6" t="s">
        <v>128</v>
      </c>
      <c r="D923" s="6">
        <v>4927</v>
      </c>
      <c r="E923" s="6" t="s">
        <v>27</v>
      </c>
      <c r="F923">
        <v>5</v>
      </c>
      <c r="G923">
        <v>1.9</v>
      </c>
      <c r="H923" s="6" t="s">
        <v>72</v>
      </c>
      <c r="I923" s="2" t="s">
        <v>137</v>
      </c>
      <c r="J923">
        <v>5</v>
      </c>
      <c r="K923">
        <v>1.9</v>
      </c>
      <c r="M923">
        <f>J923+L$2</f>
        <v>8</v>
      </c>
    </row>
    <row r="924" spans="1:13" hidden="1" x14ac:dyDescent="0.35">
      <c r="A924" s="5" t="s">
        <v>39</v>
      </c>
      <c r="B924" s="5" t="s">
        <v>7</v>
      </c>
      <c r="C924" s="6" t="s">
        <v>128</v>
      </c>
      <c r="D924" s="6">
        <v>4928</v>
      </c>
      <c r="E924" s="6" t="s">
        <v>27</v>
      </c>
      <c r="F924">
        <v>5</v>
      </c>
      <c r="G924">
        <v>1.5</v>
      </c>
      <c r="H924" s="6" t="s">
        <v>72</v>
      </c>
      <c r="I924" s="2" t="s">
        <v>137</v>
      </c>
      <c r="J924">
        <v>5</v>
      </c>
      <c r="K924">
        <v>1.5</v>
      </c>
      <c r="M924">
        <f>J924+L$2</f>
        <v>8</v>
      </c>
    </row>
    <row r="925" spans="1:13" hidden="1" x14ac:dyDescent="0.35">
      <c r="A925" s="5" t="s">
        <v>39</v>
      </c>
      <c r="B925" s="5" t="s">
        <v>7</v>
      </c>
      <c r="C925" s="6" t="s">
        <v>128</v>
      </c>
      <c r="D925" s="6">
        <v>4930</v>
      </c>
      <c r="E925" s="6" t="s">
        <v>13</v>
      </c>
      <c r="F925">
        <v>5</v>
      </c>
      <c r="G925">
        <v>1.1000000000000001</v>
      </c>
      <c r="H925" s="6" t="s">
        <v>72</v>
      </c>
      <c r="I925" s="2" t="s">
        <v>137</v>
      </c>
      <c r="J925">
        <v>5</v>
      </c>
      <c r="K925">
        <v>1.1000000000000001</v>
      </c>
      <c r="M925">
        <f>J925+L$2</f>
        <v>8</v>
      </c>
    </row>
    <row r="926" spans="1:13" hidden="1" x14ac:dyDescent="0.35">
      <c r="A926" s="5" t="s">
        <v>39</v>
      </c>
      <c r="B926" s="5" t="s">
        <v>7</v>
      </c>
      <c r="C926" s="6" t="s">
        <v>128</v>
      </c>
      <c r="D926" s="6">
        <v>4931</v>
      </c>
      <c r="E926" s="6" t="s">
        <v>27</v>
      </c>
      <c r="F926">
        <v>5</v>
      </c>
      <c r="G926">
        <v>0.9</v>
      </c>
      <c r="H926" s="6" t="s">
        <v>72</v>
      </c>
      <c r="I926" s="2" t="s">
        <v>137</v>
      </c>
      <c r="J926">
        <v>5</v>
      </c>
      <c r="K926">
        <v>0.9</v>
      </c>
      <c r="M926">
        <f>J926+L$2</f>
        <v>8</v>
      </c>
    </row>
    <row r="927" spans="1:13" hidden="1" x14ac:dyDescent="0.35">
      <c r="A927" s="5" t="s">
        <v>39</v>
      </c>
      <c r="B927" s="5" t="s">
        <v>7</v>
      </c>
      <c r="C927" s="6" t="s">
        <v>128</v>
      </c>
      <c r="D927" s="6">
        <v>4932</v>
      </c>
      <c r="E927" s="6" t="s">
        <v>16</v>
      </c>
      <c r="F927">
        <v>5</v>
      </c>
      <c r="G927">
        <v>1.1000000000000001</v>
      </c>
      <c r="H927" s="6" t="s">
        <v>72</v>
      </c>
      <c r="I927" s="2" t="s">
        <v>137</v>
      </c>
      <c r="J927">
        <v>5</v>
      </c>
      <c r="K927">
        <v>1.1000000000000001</v>
      </c>
      <c r="M927">
        <f>J927+L$2</f>
        <v>8</v>
      </c>
    </row>
    <row r="928" spans="1:13" x14ac:dyDescent="0.35">
      <c r="A928" s="5" t="s">
        <v>39</v>
      </c>
      <c r="B928" s="5" t="s">
        <v>7</v>
      </c>
      <c r="C928" s="6" t="s">
        <v>128</v>
      </c>
      <c r="D928" s="6">
        <v>4933</v>
      </c>
      <c r="E928" s="6" t="s">
        <v>8</v>
      </c>
      <c r="F928">
        <f t="shared" ref="F928:F929" si="66">M928</f>
        <v>8</v>
      </c>
      <c r="G928">
        <v>1.1000000000000001</v>
      </c>
      <c r="H928" s="6" t="s">
        <v>22</v>
      </c>
      <c r="I928" s="2" t="s">
        <v>137</v>
      </c>
      <c r="J928">
        <v>5</v>
      </c>
      <c r="K928">
        <v>1.1000000000000001</v>
      </c>
      <c r="M928">
        <f>J928+L$2</f>
        <v>8</v>
      </c>
    </row>
    <row r="929" spans="1:13" x14ac:dyDescent="0.35">
      <c r="A929" s="5" t="s">
        <v>39</v>
      </c>
      <c r="B929" s="5" t="s">
        <v>7</v>
      </c>
      <c r="C929" s="6" t="s">
        <v>128</v>
      </c>
      <c r="D929" s="6">
        <v>4934</v>
      </c>
      <c r="E929" s="6" t="s">
        <v>12</v>
      </c>
      <c r="F929">
        <f t="shared" si="66"/>
        <v>8</v>
      </c>
      <c r="G929">
        <v>3.2</v>
      </c>
      <c r="H929" s="6" t="s">
        <v>22</v>
      </c>
      <c r="I929" s="2" t="s">
        <v>137</v>
      </c>
      <c r="J929">
        <v>5</v>
      </c>
      <c r="K929">
        <v>3.2</v>
      </c>
      <c r="M929">
        <f>J929+L$2</f>
        <v>8</v>
      </c>
    </row>
    <row r="930" spans="1:13" hidden="1" x14ac:dyDescent="0.35">
      <c r="A930" s="5" t="s">
        <v>39</v>
      </c>
      <c r="B930" s="5" t="s">
        <v>7</v>
      </c>
      <c r="C930" s="6" t="s">
        <v>128</v>
      </c>
      <c r="D930" s="6">
        <v>4936</v>
      </c>
      <c r="E930" s="6" t="s">
        <v>8</v>
      </c>
      <c r="F930">
        <v>5</v>
      </c>
      <c r="G930">
        <v>2.2999999999999998</v>
      </c>
      <c r="H930" s="6" t="s">
        <v>9</v>
      </c>
      <c r="I930" s="2" t="s">
        <v>137</v>
      </c>
      <c r="J930">
        <v>5</v>
      </c>
      <c r="K930">
        <v>2.2999999999999998</v>
      </c>
      <c r="M930">
        <f>J930+L$2</f>
        <v>8</v>
      </c>
    </row>
    <row r="931" spans="1:13" hidden="1" x14ac:dyDescent="0.35">
      <c r="A931" s="5" t="s">
        <v>39</v>
      </c>
      <c r="B931" s="5" t="s">
        <v>7</v>
      </c>
      <c r="C931" s="6" t="s">
        <v>128</v>
      </c>
      <c r="D931" s="6">
        <v>4937</v>
      </c>
      <c r="E931" s="6" t="s">
        <v>16</v>
      </c>
      <c r="F931">
        <v>5</v>
      </c>
      <c r="G931">
        <v>1.4</v>
      </c>
      <c r="H931" s="6" t="s">
        <v>9</v>
      </c>
      <c r="I931" s="2" t="s">
        <v>136</v>
      </c>
      <c r="J931">
        <v>5</v>
      </c>
      <c r="K931">
        <v>1.4</v>
      </c>
      <c r="M931">
        <f>J931+L$2</f>
        <v>8</v>
      </c>
    </row>
    <row r="932" spans="1:13" hidden="1" x14ac:dyDescent="0.35">
      <c r="A932" s="5" t="s">
        <v>39</v>
      </c>
      <c r="B932" s="5" t="s">
        <v>7</v>
      </c>
      <c r="C932" s="6" t="s">
        <v>128</v>
      </c>
      <c r="D932" s="6">
        <v>4938</v>
      </c>
      <c r="E932" s="6" t="s">
        <v>8</v>
      </c>
      <c r="F932">
        <v>5</v>
      </c>
      <c r="G932">
        <v>4.4000000000000004</v>
      </c>
      <c r="H932" s="6" t="s">
        <v>9</v>
      </c>
      <c r="I932" s="2" t="s">
        <v>137</v>
      </c>
      <c r="J932">
        <v>5</v>
      </c>
      <c r="K932">
        <v>4.4000000000000004</v>
      </c>
      <c r="M932">
        <f>J932+L$2</f>
        <v>8</v>
      </c>
    </row>
    <row r="933" spans="1:13" hidden="1" x14ac:dyDescent="0.35">
      <c r="A933" s="5" t="s">
        <v>39</v>
      </c>
      <c r="B933" s="5" t="s">
        <v>7</v>
      </c>
      <c r="C933" s="6" t="s">
        <v>128</v>
      </c>
      <c r="D933" s="6">
        <v>4939</v>
      </c>
      <c r="E933" s="6" t="s">
        <v>8</v>
      </c>
      <c r="F933">
        <v>5</v>
      </c>
      <c r="G933">
        <v>1.8</v>
      </c>
      <c r="H933" s="6" t="s">
        <v>72</v>
      </c>
      <c r="I933" s="2" t="s">
        <v>137</v>
      </c>
      <c r="J933">
        <v>5</v>
      </c>
      <c r="K933">
        <v>1.8</v>
      </c>
      <c r="M933">
        <f>J933+L$2</f>
        <v>8</v>
      </c>
    </row>
    <row r="934" spans="1:13" hidden="1" x14ac:dyDescent="0.35">
      <c r="A934" s="5" t="s">
        <v>39</v>
      </c>
      <c r="B934" s="5" t="s">
        <v>7</v>
      </c>
      <c r="C934" s="6" t="s">
        <v>128</v>
      </c>
      <c r="D934" s="6">
        <v>4940</v>
      </c>
      <c r="E934" s="6" t="s">
        <v>16</v>
      </c>
      <c r="F934">
        <v>5</v>
      </c>
      <c r="G934">
        <v>2.1</v>
      </c>
      <c r="H934" s="6" t="s">
        <v>9</v>
      </c>
      <c r="I934" s="2" t="s">
        <v>137</v>
      </c>
      <c r="J934">
        <v>5</v>
      </c>
      <c r="K934">
        <v>2.1</v>
      </c>
      <c r="M934">
        <f>J934+L$2</f>
        <v>8</v>
      </c>
    </row>
    <row r="935" spans="1:13" hidden="1" x14ac:dyDescent="0.35">
      <c r="A935" s="5" t="s">
        <v>39</v>
      </c>
      <c r="B935" s="5" t="s">
        <v>7</v>
      </c>
      <c r="C935" s="6" t="s">
        <v>128</v>
      </c>
      <c r="D935" s="6">
        <v>4941</v>
      </c>
      <c r="E935" s="6" t="s">
        <v>8</v>
      </c>
      <c r="F935">
        <v>5</v>
      </c>
      <c r="G935">
        <v>1.8</v>
      </c>
      <c r="H935" s="6" t="s">
        <v>72</v>
      </c>
      <c r="I935" s="2" t="s">
        <v>137</v>
      </c>
      <c r="J935">
        <v>5</v>
      </c>
      <c r="K935">
        <v>1.8</v>
      </c>
      <c r="M935">
        <f>J935+L$2</f>
        <v>8</v>
      </c>
    </row>
    <row r="936" spans="1:13" hidden="1" x14ac:dyDescent="0.35">
      <c r="A936" s="5" t="s">
        <v>39</v>
      </c>
      <c r="B936" s="5" t="s">
        <v>7</v>
      </c>
      <c r="C936" s="6" t="s">
        <v>128</v>
      </c>
      <c r="D936" s="6">
        <v>4942</v>
      </c>
      <c r="E936" s="6" t="s">
        <v>27</v>
      </c>
      <c r="F936">
        <v>5</v>
      </c>
      <c r="G936">
        <v>1.2</v>
      </c>
      <c r="H936" s="6" t="s">
        <v>9</v>
      </c>
      <c r="I936" s="2" t="s">
        <v>137</v>
      </c>
      <c r="J936">
        <v>5</v>
      </c>
      <c r="K936">
        <v>1.2</v>
      </c>
      <c r="M936">
        <f>J936+L$2</f>
        <v>8</v>
      </c>
    </row>
    <row r="937" spans="1:13" hidden="1" x14ac:dyDescent="0.35">
      <c r="A937" s="5" t="s">
        <v>39</v>
      </c>
      <c r="B937" s="5" t="s">
        <v>7</v>
      </c>
      <c r="C937" s="6" t="s">
        <v>128</v>
      </c>
      <c r="D937" s="6">
        <v>4943</v>
      </c>
      <c r="E937" s="6" t="s">
        <v>8</v>
      </c>
      <c r="F937">
        <v>5</v>
      </c>
      <c r="G937">
        <v>0.5</v>
      </c>
      <c r="H937" s="6" t="s">
        <v>72</v>
      </c>
      <c r="I937" s="2" t="s">
        <v>137</v>
      </c>
      <c r="J937">
        <v>5</v>
      </c>
      <c r="K937">
        <v>0.5</v>
      </c>
      <c r="M937">
        <f>J937+L$2</f>
        <v>8</v>
      </c>
    </row>
    <row r="938" spans="1:13" hidden="1" x14ac:dyDescent="0.35">
      <c r="A938" s="5" t="s">
        <v>39</v>
      </c>
      <c r="B938" s="5" t="s">
        <v>7</v>
      </c>
      <c r="C938" s="6" t="s">
        <v>128</v>
      </c>
      <c r="D938" s="6">
        <v>4944</v>
      </c>
      <c r="E938" s="6" t="s">
        <v>8</v>
      </c>
      <c r="F938">
        <v>5</v>
      </c>
      <c r="G938">
        <v>1.4</v>
      </c>
      <c r="H938" s="6" t="s">
        <v>9</v>
      </c>
      <c r="I938" s="2" t="s">
        <v>137</v>
      </c>
      <c r="J938">
        <v>5</v>
      </c>
      <c r="K938">
        <v>1.4</v>
      </c>
      <c r="M938">
        <f>J938+L$2</f>
        <v>8</v>
      </c>
    </row>
    <row r="939" spans="1:13" hidden="1" x14ac:dyDescent="0.35">
      <c r="A939" s="5" t="s">
        <v>39</v>
      </c>
      <c r="B939" s="5" t="s">
        <v>7</v>
      </c>
      <c r="C939" s="6" t="s">
        <v>128</v>
      </c>
      <c r="D939" s="6">
        <v>4945</v>
      </c>
      <c r="E939" s="6" t="s">
        <v>8</v>
      </c>
      <c r="F939">
        <v>5</v>
      </c>
      <c r="G939">
        <v>1.2</v>
      </c>
      <c r="H939" s="6" t="s">
        <v>9</v>
      </c>
      <c r="I939" s="2" t="s">
        <v>137</v>
      </c>
      <c r="J939">
        <v>5</v>
      </c>
      <c r="K939">
        <v>1.2</v>
      </c>
      <c r="M939">
        <f>J939+L$2</f>
        <v>8</v>
      </c>
    </row>
    <row r="940" spans="1:13" hidden="1" x14ac:dyDescent="0.35">
      <c r="A940" s="5" t="s">
        <v>39</v>
      </c>
      <c r="B940" s="5" t="s">
        <v>7</v>
      </c>
      <c r="C940" s="6" t="s">
        <v>128</v>
      </c>
      <c r="D940" s="6">
        <v>4946</v>
      </c>
      <c r="E940" s="6" t="s">
        <v>8</v>
      </c>
      <c r="F940">
        <v>5</v>
      </c>
      <c r="G940">
        <v>0.8</v>
      </c>
      <c r="H940" s="6" t="s">
        <v>72</v>
      </c>
      <c r="I940" s="2" t="s">
        <v>137</v>
      </c>
      <c r="J940">
        <v>5</v>
      </c>
      <c r="K940">
        <v>0.8</v>
      </c>
      <c r="M940">
        <f>J940+L$2</f>
        <v>8</v>
      </c>
    </row>
    <row r="941" spans="1:13" hidden="1" x14ac:dyDescent="0.35">
      <c r="A941" s="5" t="s">
        <v>39</v>
      </c>
      <c r="B941" s="5" t="s">
        <v>7</v>
      </c>
      <c r="C941" s="6" t="s">
        <v>128</v>
      </c>
      <c r="D941" s="6">
        <v>4947</v>
      </c>
      <c r="E941" s="6" t="s">
        <v>13</v>
      </c>
      <c r="F941">
        <v>5</v>
      </c>
      <c r="G941">
        <v>1.3</v>
      </c>
      <c r="H941" s="6" t="s">
        <v>9</v>
      </c>
      <c r="I941" s="2" t="s">
        <v>137</v>
      </c>
      <c r="J941">
        <v>5</v>
      </c>
      <c r="K941">
        <v>1.3</v>
      </c>
      <c r="M941">
        <f>J941+L$2</f>
        <v>8</v>
      </c>
    </row>
    <row r="942" spans="1:13" hidden="1" x14ac:dyDescent="0.35">
      <c r="A942" s="5" t="s">
        <v>39</v>
      </c>
      <c r="B942" s="5" t="s">
        <v>7</v>
      </c>
      <c r="C942" s="6" t="s">
        <v>128</v>
      </c>
      <c r="D942" s="6">
        <v>4949</v>
      </c>
      <c r="E942" s="6" t="s">
        <v>8</v>
      </c>
      <c r="F942">
        <v>5</v>
      </c>
      <c r="G942">
        <v>2</v>
      </c>
      <c r="H942" s="6" t="s">
        <v>9</v>
      </c>
      <c r="I942" s="2" t="s">
        <v>137</v>
      </c>
      <c r="J942">
        <v>5</v>
      </c>
      <c r="K942">
        <v>2</v>
      </c>
      <c r="M942">
        <f>J942+L$2</f>
        <v>8</v>
      </c>
    </row>
    <row r="943" spans="1:13" hidden="1" x14ac:dyDescent="0.35">
      <c r="A943" s="5" t="s">
        <v>39</v>
      </c>
      <c r="B943" s="5" t="s">
        <v>7</v>
      </c>
      <c r="C943" s="6" t="s">
        <v>128</v>
      </c>
      <c r="D943" s="6">
        <v>4950</v>
      </c>
      <c r="E943" s="6" t="s">
        <v>12</v>
      </c>
      <c r="F943">
        <v>5</v>
      </c>
      <c r="G943">
        <v>1.3</v>
      </c>
      <c r="H943" s="6" t="s">
        <v>72</v>
      </c>
      <c r="I943" s="2" t="s">
        <v>137</v>
      </c>
      <c r="J943">
        <v>5</v>
      </c>
      <c r="K943">
        <v>1.3</v>
      </c>
      <c r="M943">
        <f>J943+L$2</f>
        <v>8</v>
      </c>
    </row>
    <row r="944" spans="1:13" hidden="1" x14ac:dyDescent="0.35">
      <c r="A944" s="5" t="s">
        <v>39</v>
      </c>
      <c r="B944" s="5" t="s">
        <v>7</v>
      </c>
      <c r="C944" s="6" t="s">
        <v>128</v>
      </c>
      <c r="D944" s="6">
        <v>4951</v>
      </c>
      <c r="E944" s="6" t="s">
        <v>14</v>
      </c>
      <c r="F944">
        <v>5</v>
      </c>
      <c r="G944">
        <v>2</v>
      </c>
      <c r="H944" s="6" t="s">
        <v>9</v>
      </c>
      <c r="I944" s="2" t="s">
        <v>137</v>
      </c>
      <c r="J944">
        <v>5</v>
      </c>
      <c r="K944">
        <v>2</v>
      </c>
      <c r="M944">
        <f>J944+L$2</f>
        <v>8</v>
      </c>
    </row>
    <row r="945" spans="1:11" hidden="1" x14ac:dyDescent="0.35">
      <c r="A945" s="5" t="s">
        <v>57</v>
      </c>
      <c r="B945" s="5" t="s">
        <v>11</v>
      </c>
      <c r="C945" s="6" t="s">
        <v>129</v>
      </c>
      <c r="D945" s="6">
        <v>4952</v>
      </c>
      <c r="E945" s="6" t="s">
        <v>14</v>
      </c>
      <c r="F945">
        <v>58</v>
      </c>
      <c r="G945">
        <v>0.39</v>
      </c>
      <c r="H945" s="6" t="s">
        <v>9</v>
      </c>
      <c r="I945" s="2" t="s">
        <v>135</v>
      </c>
      <c r="J945">
        <v>58</v>
      </c>
      <c r="K945">
        <v>0.39</v>
      </c>
    </row>
    <row r="946" spans="1:11" hidden="1" x14ac:dyDescent="0.35">
      <c r="A946" s="5" t="s">
        <v>57</v>
      </c>
      <c r="B946" s="5" t="s">
        <v>11</v>
      </c>
      <c r="C946" s="6" t="s">
        <v>129</v>
      </c>
      <c r="D946" s="6">
        <v>4953</v>
      </c>
      <c r="E946" s="6" t="s">
        <v>14</v>
      </c>
      <c r="F946">
        <v>53</v>
      </c>
      <c r="G946">
        <v>0.29000000000000004</v>
      </c>
      <c r="H946" s="6" t="s">
        <v>9</v>
      </c>
      <c r="I946" s="2" t="s">
        <v>137</v>
      </c>
      <c r="J946">
        <v>53</v>
      </c>
      <c r="K946">
        <v>0.29000000000000004</v>
      </c>
    </row>
    <row r="947" spans="1:11" hidden="1" x14ac:dyDescent="0.35">
      <c r="A947" s="5" t="s">
        <v>57</v>
      </c>
      <c r="B947" s="5" t="s">
        <v>11</v>
      </c>
      <c r="C947" s="6" t="s">
        <v>129</v>
      </c>
      <c r="D947" s="6">
        <v>4954</v>
      </c>
      <c r="E947" s="6" t="s">
        <v>14</v>
      </c>
      <c r="F947">
        <v>68</v>
      </c>
      <c r="G947">
        <v>1.49</v>
      </c>
      <c r="H947" s="6" t="s">
        <v>9</v>
      </c>
      <c r="J947">
        <v>68</v>
      </c>
      <c r="K947">
        <v>1.49</v>
      </c>
    </row>
    <row r="948" spans="1:11" hidden="1" x14ac:dyDescent="0.35">
      <c r="A948" s="5" t="s">
        <v>39</v>
      </c>
      <c r="B948" s="5" t="s">
        <v>25</v>
      </c>
      <c r="C948" s="6" t="s">
        <v>127</v>
      </c>
      <c r="D948" s="6">
        <v>4954</v>
      </c>
      <c r="E948" s="6" t="s">
        <v>12</v>
      </c>
      <c r="F948">
        <v>5</v>
      </c>
      <c r="G948">
        <v>0.6</v>
      </c>
      <c r="H948" s="6" t="s">
        <v>9</v>
      </c>
      <c r="I948" s="16" t="s">
        <v>135</v>
      </c>
      <c r="J948">
        <v>5</v>
      </c>
      <c r="K948">
        <v>0.6</v>
      </c>
    </row>
    <row r="949" spans="1:11" hidden="1" x14ac:dyDescent="0.35">
      <c r="A949" s="5" t="s">
        <v>57</v>
      </c>
      <c r="B949" s="5" t="s">
        <v>11</v>
      </c>
      <c r="C949" s="6" t="s">
        <v>129</v>
      </c>
      <c r="D949" s="6">
        <v>4955</v>
      </c>
      <c r="E949" s="6" t="s">
        <v>14</v>
      </c>
      <c r="F949">
        <v>2</v>
      </c>
      <c r="G949">
        <v>1.59</v>
      </c>
      <c r="H949" s="6" t="s">
        <v>17</v>
      </c>
      <c r="I949" s="16" t="s">
        <v>136</v>
      </c>
      <c r="J949">
        <v>2</v>
      </c>
      <c r="K949">
        <v>1.59</v>
      </c>
    </row>
    <row r="950" spans="1:11" hidden="1" x14ac:dyDescent="0.35">
      <c r="A950" s="5" t="s">
        <v>57</v>
      </c>
      <c r="B950" s="5" t="s">
        <v>11</v>
      </c>
      <c r="C950" s="6" t="s">
        <v>129</v>
      </c>
      <c r="D950" s="6">
        <v>4956</v>
      </c>
      <c r="E950" s="6" t="s">
        <v>14</v>
      </c>
      <c r="F950">
        <v>2</v>
      </c>
      <c r="G950">
        <v>2.59</v>
      </c>
      <c r="H950" s="6" t="s">
        <v>17</v>
      </c>
      <c r="I950" s="16" t="s">
        <v>137</v>
      </c>
      <c r="J950">
        <v>2</v>
      </c>
      <c r="K950">
        <v>2.59</v>
      </c>
    </row>
    <row r="951" spans="1:11" hidden="1" x14ac:dyDescent="0.35">
      <c r="A951" s="5" t="s">
        <v>57</v>
      </c>
      <c r="B951" s="5" t="s">
        <v>11</v>
      </c>
      <c r="C951" s="6" t="s">
        <v>129</v>
      </c>
      <c r="D951" s="6">
        <v>4957</v>
      </c>
      <c r="E951" s="6" t="s">
        <v>14</v>
      </c>
      <c r="F951">
        <v>2</v>
      </c>
      <c r="G951">
        <v>0.79</v>
      </c>
      <c r="H951" s="6" t="s">
        <v>17</v>
      </c>
      <c r="I951" s="16" t="s">
        <v>136</v>
      </c>
      <c r="J951">
        <v>2</v>
      </c>
      <c r="K951">
        <v>0.79</v>
      </c>
    </row>
    <row r="952" spans="1:11" hidden="1" x14ac:dyDescent="0.35">
      <c r="A952" s="5" t="s">
        <v>57</v>
      </c>
      <c r="B952" s="5" t="s">
        <v>11</v>
      </c>
      <c r="C952" s="6" t="s">
        <v>129</v>
      </c>
      <c r="D952" s="6">
        <v>4958</v>
      </c>
      <c r="E952" s="6" t="s">
        <v>14</v>
      </c>
      <c r="F952">
        <v>1</v>
      </c>
      <c r="G952">
        <v>1.99</v>
      </c>
      <c r="H952" s="6" t="s">
        <v>17</v>
      </c>
      <c r="I952" s="16" t="s">
        <v>135</v>
      </c>
      <c r="J952">
        <v>1</v>
      </c>
      <c r="K952">
        <v>1.99</v>
      </c>
    </row>
    <row r="953" spans="1:11" hidden="1" x14ac:dyDescent="0.35">
      <c r="A953" s="5" t="s">
        <v>57</v>
      </c>
      <c r="B953" s="5" t="s">
        <v>11</v>
      </c>
      <c r="C953" s="6" t="s">
        <v>129</v>
      </c>
      <c r="D953" s="6">
        <v>4959</v>
      </c>
      <c r="E953" s="6" t="s">
        <v>14</v>
      </c>
      <c r="F953">
        <v>2</v>
      </c>
      <c r="G953">
        <v>1.29</v>
      </c>
      <c r="H953" s="6" t="s">
        <v>17</v>
      </c>
      <c r="I953" s="16" t="s">
        <v>135</v>
      </c>
      <c r="J953">
        <v>2</v>
      </c>
      <c r="K953">
        <v>1.29</v>
      </c>
    </row>
    <row r="954" spans="1:11" hidden="1" x14ac:dyDescent="0.35">
      <c r="A954" s="5" t="s">
        <v>57</v>
      </c>
      <c r="B954" s="5" t="s">
        <v>11</v>
      </c>
      <c r="C954" s="6" t="s">
        <v>129</v>
      </c>
      <c r="D954" s="6">
        <v>4960</v>
      </c>
      <c r="E954" s="6" t="s">
        <v>14</v>
      </c>
      <c r="F954">
        <v>2</v>
      </c>
      <c r="G954">
        <v>1.99</v>
      </c>
      <c r="H954" s="6" t="s">
        <v>17</v>
      </c>
      <c r="I954" s="16" t="s">
        <v>135</v>
      </c>
      <c r="J954">
        <v>2</v>
      </c>
      <c r="K954">
        <v>1.99</v>
      </c>
    </row>
    <row r="955" spans="1:11" hidden="1" x14ac:dyDescent="0.35">
      <c r="A955" s="5" t="s">
        <v>57</v>
      </c>
      <c r="B955" s="5" t="s">
        <v>11</v>
      </c>
      <c r="C955" s="6" t="s">
        <v>129</v>
      </c>
      <c r="D955" s="6">
        <v>4961</v>
      </c>
      <c r="E955" s="6" t="s">
        <v>14</v>
      </c>
      <c r="F955">
        <v>2</v>
      </c>
      <c r="G955">
        <v>1.59</v>
      </c>
      <c r="H955" s="6" t="s">
        <v>17</v>
      </c>
      <c r="I955" s="16" t="s">
        <v>135</v>
      </c>
      <c r="J955">
        <v>2</v>
      </c>
      <c r="K955">
        <v>1.59</v>
      </c>
    </row>
    <row r="956" spans="1:11" hidden="1" x14ac:dyDescent="0.35">
      <c r="A956" s="5" t="s">
        <v>57</v>
      </c>
      <c r="B956" s="5" t="s">
        <v>11</v>
      </c>
      <c r="C956" s="6" t="s">
        <v>129</v>
      </c>
      <c r="D956" s="6">
        <v>4962</v>
      </c>
      <c r="E956" s="6" t="s">
        <v>14</v>
      </c>
      <c r="F956">
        <v>2</v>
      </c>
      <c r="G956">
        <v>3.59</v>
      </c>
      <c r="H956" s="6" t="s">
        <v>17</v>
      </c>
      <c r="I956" s="16" t="s">
        <v>136</v>
      </c>
      <c r="J956">
        <v>2</v>
      </c>
      <c r="K956">
        <v>3.59</v>
      </c>
    </row>
    <row r="957" spans="1:11" hidden="1" x14ac:dyDescent="0.35">
      <c r="A957" s="5" t="s">
        <v>57</v>
      </c>
      <c r="B957" s="5" t="s">
        <v>11</v>
      </c>
      <c r="C957" s="6" t="s">
        <v>129</v>
      </c>
      <c r="D957" s="6">
        <v>4963</v>
      </c>
      <c r="E957" s="6" t="s">
        <v>14</v>
      </c>
      <c r="F957">
        <v>1</v>
      </c>
      <c r="G957">
        <v>1.49</v>
      </c>
      <c r="H957" s="6" t="s">
        <v>17</v>
      </c>
      <c r="I957" s="16" t="s">
        <v>135</v>
      </c>
      <c r="J957">
        <v>1</v>
      </c>
      <c r="K957">
        <v>1.49</v>
      </c>
    </row>
    <row r="958" spans="1:11" hidden="1" x14ac:dyDescent="0.35">
      <c r="A958" s="5" t="s">
        <v>57</v>
      </c>
      <c r="B958" s="5" t="s">
        <v>11</v>
      </c>
      <c r="C958" s="6" t="s">
        <v>129</v>
      </c>
      <c r="D958" s="6">
        <v>4964</v>
      </c>
      <c r="E958" s="6" t="s">
        <v>14</v>
      </c>
      <c r="F958">
        <v>2</v>
      </c>
      <c r="G958">
        <v>1.49</v>
      </c>
      <c r="H958" s="6" t="s">
        <v>22</v>
      </c>
      <c r="I958" s="16" t="s">
        <v>135</v>
      </c>
      <c r="J958">
        <v>2</v>
      </c>
      <c r="K958">
        <v>1.49</v>
      </c>
    </row>
    <row r="959" spans="1:11" hidden="1" x14ac:dyDescent="0.35">
      <c r="A959" s="5" t="s">
        <v>57</v>
      </c>
      <c r="B959" s="5" t="s">
        <v>11</v>
      </c>
      <c r="C959" s="6" t="s">
        <v>129</v>
      </c>
      <c r="D959" s="6">
        <v>4965</v>
      </c>
      <c r="E959" s="6" t="s">
        <v>14</v>
      </c>
      <c r="F959">
        <v>2</v>
      </c>
      <c r="G959">
        <v>0.29000000000000004</v>
      </c>
      <c r="H959" s="6" t="s">
        <v>17</v>
      </c>
      <c r="I959" s="16" t="s">
        <v>135</v>
      </c>
      <c r="J959">
        <v>2</v>
      </c>
      <c r="K959">
        <v>0.29000000000000004</v>
      </c>
    </row>
    <row r="960" spans="1:11" hidden="1" x14ac:dyDescent="0.35">
      <c r="A960" s="5" t="s">
        <v>57</v>
      </c>
      <c r="B960" s="5" t="s">
        <v>11</v>
      </c>
      <c r="C960" s="6" t="s">
        <v>129</v>
      </c>
      <c r="D960" s="6">
        <v>4966</v>
      </c>
      <c r="E960" s="6" t="s">
        <v>14</v>
      </c>
      <c r="F960">
        <v>38</v>
      </c>
      <c r="G960">
        <v>0.79</v>
      </c>
      <c r="H960" s="6" t="s">
        <v>9</v>
      </c>
      <c r="I960" s="16" t="s">
        <v>135</v>
      </c>
      <c r="J960">
        <v>38</v>
      </c>
      <c r="K960">
        <v>0.79</v>
      </c>
    </row>
    <row r="961" spans="1:11" hidden="1" x14ac:dyDescent="0.35">
      <c r="A961" s="5" t="s">
        <v>57</v>
      </c>
      <c r="B961" s="5" t="s">
        <v>11</v>
      </c>
      <c r="C961" s="6" t="s">
        <v>129</v>
      </c>
      <c r="D961" s="6">
        <v>4967</v>
      </c>
      <c r="E961" s="6" t="s">
        <v>14</v>
      </c>
      <c r="F961">
        <v>2</v>
      </c>
      <c r="G961">
        <v>2.3899999999999997</v>
      </c>
      <c r="H961" s="6" t="s">
        <v>17</v>
      </c>
      <c r="I961" s="16" t="s">
        <v>137</v>
      </c>
      <c r="J961">
        <v>2</v>
      </c>
      <c r="K961">
        <v>2.3899999999999997</v>
      </c>
    </row>
    <row r="962" spans="1:11" hidden="1" x14ac:dyDescent="0.35">
      <c r="A962" s="5" t="s">
        <v>57</v>
      </c>
      <c r="B962" s="5" t="s">
        <v>11</v>
      </c>
      <c r="C962" s="6" t="s">
        <v>129</v>
      </c>
      <c r="D962" s="6">
        <v>4968</v>
      </c>
      <c r="E962" s="6" t="s">
        <v>12</v>
      </c>
      <c r="F962">
        <v>33</v>
      </c>
      <c r="G962">
        <v>0.39</v>
      </c>
      <c r="H962" s="6" t="s">
        <v>9</v>
      </c>
      <c r="I962" s="16" t="s">
        <v>135</v>
      </c>
      <c r="J962">
        <v>33</v>
      </c>
      <c r="K962">
        <v>0.39</v>
      </c>
    </row>
    <row r="963" spans="1:11" hidden="1" x14ac:dyDescent="0.35">
      <c r="A963" s="5" t="s">
        <v>57</v>
      </c>
      <c r="B963" s="5" t="s">
        <v>11</v>
      </c>
      <c r="C963" s="6" t="s">
        <v>129</v>
      </c>
      <c r="D963" s="6">
        <v>4969</v>
      </c>
      <c r="E963" s="6" t="s">
        <v>14</v>
      </c>
      <c r="F963">
        <v>2</v>
      </c>
      <c r="G963">
        <v>1.99</v>
      </c>
      <c r="H963" s="6" t="s">
        <v>9</v>
      </c>
      <c r="I963" s="16" t="s">
        <v>135</v>
      </c>
      <c r="J963">
        <v>2</v>
      </c>
      <c r="K963">
        <v>1.99</v>
      </c>
    </row>
    <row r="964" spans="1:11" hidden="1" x14ac:dyDescent="0.35">
      <c r="A964" s="5" t="s">
        <v>57</v>
      </c>
      <c r="B964" s="5" t="s">
        <v>11</v>
      </c>
      <c r="C964" s="6" t="s">
        <v>129</v>
      </c>
      <c r="D964" s="6">
        <v>4970</v>
      </c>
      <c r="E964" s="6" t="s">
        <v>14</v>
      </c>
      <c r="F964">
        <v>1</v>
      </c>
      <c r="G964">
        <v>1.7899999999999998</v>
      </c>
      <c r="H964" s="6" t="s">
        <v>17</v>
      </c>
      <c r="I964" s="16" t="s">
        <v>135</v>
      </c>
      <c r="J964">
        <v>1</v>
      </c>
      <c r="K964">
        <v>1.7899999999999998</v>
      </c>
    </row>
    <row r="965" spans="1:11" hidden="1" x14ac:dyDescent="0.35">
      <c r="A965" s="5" t="s">
        <v>54</v>
      </c>
      <c r="B965" s="5" t="s">
        <v>11</v>
      </c>
      <c r="C965" s="6" t="s">
        <v>130</v>
      </c>
      <c r="D965" s="6">
        <v>4971</v>
      </c>
      <c r="E965" s="6" t="s">
        <v>18</v>
      </c>
      <c r="F965">
        <v>9</v>
      </c>
      <c r="G965">
        <v>-0.10999999999999999</v>
      </c>
      <c r="H965" s="6" t="s">
        <v>72</v>
      </c>
      <c r="I965" s="16" t="s">
        <v>135</v>
      </c>
      <c r="J965">
        <v>9</v>
      </c>
      <c r="K965">
        <v>-0.10999999999999999</v>
      </c>
    </row>
    <row r="966" spans="1:11" hidden="1" x14ac:dyDescent="0.35">
      <c r="A966" s="5" t="s">
        <v>54</v>
      </c>
      <c r="B966" s="5" t="s">
        <v>11</v>
      </c>
      <c r="C966" s="6" t="s">
        <v>130</v>
      </c>
      <c r="D966" s="6">
        <v>4972</v>
      </c>
      <c r="E966" s="6" t="s">
        <v>18</v>
      </c>
      <c r="F966">
        <v>1</v>
      </c>
      <c r="G966">
        <v>1.19</v>
      </c>
      <c r="H966" s="6" t="s">
        <v>22</v>
      </c>
      <c r="I966" s="16" t="s">
        <v>135</v>
      </c>
      <c r="J966">
        <v>1</v>
      </c>
      <c r="K966">
        <v>1.19</v>
      </c>
    </row>
    <row r="967" spans="1:11" hidden="1" x14ac:dyDescent="0.35">
      <c r="A967" s="5" t="s">
        <v>54</v>
      </c>
      <c r="B967" s="5" t="s">
        <v>11</v>
      </c>
      <c r="C967" s="6" t="s">
        <v>130</v>
      </c>
      <c r="D967" s="6">
        <v>4973</v>
      </c>
      <c r="E967" s="6" t="s">
        <v>18</v>
      </c>
      <c r="F967">
        <v>137</v>
      </c>
      <c r="G967">
        <v>3.59</v>
      </c>
      <c r="H967" s="6" t="s">
        <v>72</v>
      </c>
      <c r="I967" s="16" t="s">
        <v>137</v>
      </c>
      <c r="J967">
        <v>137</v>
      </c>
      <c r="K967">
        <v>3.59</v>
      </c>
    </row>
    <row r="968" spans="1:11" hidden="1" x14ac:dyDescent="0.35">
      <c r="A968" s="5" t="s">
        <v>54</v>
      </c>
      <c r="B968" s="5" t="s">
        <v>11</v>
      </c>
      <c r="C968" s="6" t="s">
        <v>130</v>
      </c>
      <c r="D968" s="6">
        <v>4974</v>
      </c>
      <c r="E968" s="6" t="s">
        <v>14</v>
      </c>
      <c r="F968">
        <v>1</v>
      </c>
      <c r="G968">
        <v>0.59000000000000008</v>
      </c>
      <c r="H968" s="6" t="s">
        <v>17</v>
      </c>
      <c r="I968" s="16" t="s">
        <v>135</v>
      </c>
      <c r="J968">
        <v>1</v>
      </c>
      <c r="K968">
        <v>0.59000000000000008</v>
      </c>
    </row>
    <row r="969" spans="1:11" hidden="1" x14ac:dyDescent="0.35">
      <c r="A969" s="5" t="s">
        <v>54</v>
      </c>
      <c r="B969" s="5" t="s">
        <v>11</v>
      </c>
      <c r="C969" s="6" t="s">
        <v>130</v>
      </c>
      <c r="D969" s="6">
        <v>4975</v>
      </c>
      <c r="E969" s="6" t="s">
        <v>18</v>
      </c>
      <c r="F969">
        <v>18</v>
      </c>
      <c r="G969">
        <v>0.29000000000000004</v>
      </c>
      <c r="H969" s="6" t="s">
        <v>9</v>
      </c>
      <c r="I969" s="16" t="s">
        <v>137</v>
      </c>
      <c r="J969">
        <v>18</v>
      </c>
      <c r="K969">
        <v>0.29000000000000004</v>
      </c>
    </row>
    <row r="970" spans="1:11" hidden="1" x14ac:dyDescent="0.35">
      <c r="A970" s="5" t="s">
        <v>54</v>
      </c>
      <c r="B970" s="5" t="s">
        <v>11</v>
      </c>
      <c r="C970" s="6" t="s">
        <v>130</v>
      </c>
      <c r="D970" s="6">
        <v>4976</v>
      </c>
      <c r="E970" s="6" t="s">
        <v>18</v>
      </c>
      <c r="F970">
        <v>2</v>
      </c>
      <c r="G970">
        <v>0.29000000000000004</v>
      </c>
      <c r="H970" s="6" t="s">
        <v>17</v>
      </c>
      <c r="I970" s="16" t="s">
        <v>137</v>
      </c>
      <c r="J970">
        <v>2</v>
      </c>
      <c r="K970">
        <v>0.29000000000000004</v>
      </c>
    </row>
    <row r="971" spans="1:11" hidden="1" x14ac:dyDescent="0.35">
      <c r="A971" s="5" t="s">
        <v>54</v>
      </c>
      <c r="B971" s="5" t="s">
        <v>11</v>
      </c>
      <c r="C971" s="6" t="s">
        <v>130</v>
      </c>
      <c r="D971" s="6">
        <v>4977</v>
      </c>
      <c r="E971" s="6" t="s">
        <v>18</v>
      </c>
      <c r="F971">
        <v>58</v>
      </c>
      <c r="G971">
        <v>0.18999999999999995</v>
      </c>
      <c r="H971" s="6" t="s">
        <v>9</v>
      </c>
      <c r="I971" s="16" t="s">
        <v>135</v>
      </c>
      <c r="J971">
        <v>58</v>
      </c>
      <c r="K971">
        <v>0.18999999999999995</v>
      </c>
    </row>
    <row r="972" spans="1:11" hidden="1" x14ac:dyDescent="0.35">
      <c r="A972" s="5" t="s">
        <v>54</v>
      </c>
      <c r="B972" s="5" t="s">
        <v>11</v>
      </c>
      <c r="C972" s="6" t="s">
        <v>130</v>
      </c>
      <c r="D972" s="6">
        <v>4978</v>
      </c>
      <c r="E972" s="6" t="s">
        <v>18</v>
      </c>
      <c r="F972">
        <v>68</v>
      </c>
      <c r="G972">
        <v>0.18999999999999995</v>
      </c>
      <c r="H972" s="6" t="s">
        <v>9</v>
      </c>
      <c r="I972" s="16" t="s">
        <v>136</v>
      </c>
      <c r="J972">
        <v>68</v>
      </c>
      <c r="K972">
        <v>0.18999999999999995</v>
      </c>
    </row>
    <row r="973" spans="1:11" hidden="1" x14ac:dyDescent="0.35">
      <c r="A973" s="5" t="s">
        <v>54</v>
      </c>
      <c r="B973" s="5" t="s">
        <v>11</v>
      </c>
      <c r="C973" s="6" t="s">
        <v>130</v>
      </c>
      <c r="D973" s="6">
        <v>4979</v>
      </c>
      <c r="E973" s="6" t="s">
        <v>13</v>
      </c>
      <c r="F973">
        <v>58</v>
      </c>
      <c r="G973">
        <v>0.59000000000000008</v>
      </c>
      <c r="H973" s="6" t="s">
        <v>9</v>
      </c>
      <c r="I973" s="16" t="s">
        <v>135</v>
      </c>
      <c r="J973">
        <v>58</v>
      </c>
      <c r="K973">
        <v>0.59000000000000008</v>
      </c>
    </row>
    <row r="974" spans="1:11" hidden="1" x14ac:dyDescent="0.35">
      <c r="A974" s="5" t="s">
        <v>54</v>
      </c>
      <c r="B974" s="5" t="s">
        <v>11</v>
      </c>
      <c r="C974" s="6" t="s">
        <v>130</v>
      </c>
      <c r="D974" s="6">
        <v>4980</v>
      </c>
      <c r="E974" s="6" t="s">
        <v>18</v>
      </c>
      <c r="F974">
        <v>48</v>
      </c>
      <c r="G974">
        <v>1.19</v>
      </c>
      <c r="H974" s="6" t="s">
        <v>9</v>
      </c>
      <c r="I974" s="16" t="s">
        <v>135</v>
      </c>
      <c r="J974">
        <v>48</v>
      </c>
      <c r="K974">
        <v>1.19</v>
      </c>
    </row>
    <row r="975" spans="1:11" hidden="1" x14ac:dyDescent="0.35">
      <c r="A975" s="5" t="s">
        <v>54</v>
      </c>
      <c r="B975" s="5" t="s">
        <v>11</v>
      </c>
      <c r="C975" s="6" t="s">
        <v>130</v>
      </c>
      <c r="D975" s="6">
        <v>4981</v>
      </c>
      <c r="E975" s="6" t="s">
        <v>14</v>
      </c>
      <c r="F975">
        <v>33</v>
      </c>
      <c r="G975">
        <v>1.99</v>
      </c>
      <c r="H975" s="6" t="s">
        <v>9</v>
      </c>
      <c r="I975" s="16" t="s">
        <v>136</v>
      </c>
      <c r="J975">
        <v>33</v>
      </c>
      <c r="K975">
        <v>1.99</v>
      </c>
    </row>
    <row r="976" spans="1:11" hidden="1" x14ac:dyDescent="0.35">
      <c r="A976" s="5" t="s">
        <v>54</v>
      </c>
      <c r="B976" s="5" t="s">
        <v>11</v>
      </c>
      <c r="C976" s="6" t="s">
        <v>130</v>
      </c>
      <c r="D976" s="6">
        <v>4982</v>
      </c>
      <c r="E976" s="6" t="s">
        <v>14</v>
      </c>
      <c r="F976">
        <v>138</v>
      </c>
      <c r="G976">
        <v>0.79</v>
      </c>
      <c r="H976" s="6" t="s">
        <v>9</v>
      </c>
      <c r="I976" s="16" t="s">
        <v>136</v>
      </c>
      <c r="J976">
        <v>138</v>
      </c>
      <c r="K976">
        <v>0.79</v>
      </c>
    </row>
    <row r="977" spans="1:11" hidden="1" x14ac:dyDescent="0.35">
      <c r="A977" s="5" t="s">
        <v>54</v>
      </c>
      <c r="B977" s="5" t="s">
        <v>11</v>
      </c>
      <c r="C977" s="6" t="s">
        <v>130</v>
      </c>
      <c r="D977" s="6">
        <v>4983</v>
      </c>
      <c r="E977" s="6" t="s">
        <v>18</v>
      </c>
      <c r="F977">
        <v>47</v>
      </c>
      <c r="G977">
        <v>8.9999999999999969E-2</v>
      </c>
      <c r="H977" s="6" t="s">
        <v>9</v>
      </c>
      <c r="I977" s="16" t="s">
        <v>135</v>
      </c>
      <c r="J977">
        <v>47</v>
      </c>
      <c r="K977">
        <v>8.9999999999999969E-2</v>
      </c>
    </row>
    <row r="978" spans="1:11" hidden="1" x14ac:dyDescent="0.35">
      <c r="A978" s="5" t="s">
        <v>54</v>
      </c>
      <c r="B978" s="5" t="s">
        <v>11</v>
      </c>
      <c r="C978" s="6" t="s">
        <v>130</v>
      </c>
      <c r="D978" s="6">
        <v>4984</v>
      </c>
      <c r="E978" s="6" t="s">
        <v>18</v>
      </c>
      <c r="F978">
        <v>108</v>
      </c>
      <c r="G978">
        <v>0.8899999999999999</v>
      </c>
      <c r="H978" s="6" t="s">
        <v>9</v>
      </c>
      <c r="I978" s="16" t="s">
        <v>135</v>
      </c>
      <c r="J978">
        <v>108</v>
      </c>
      <c r="K978">
        <v>0.8899999999999999</v>
      </c>
    </row>
    <row r="979" spans="1:11" hidden="1" x14ac:dyDescent="0.35">
      <c r="A979" s="5" t="s">
        <v>54</v>
      </c>
      <c r="B979" s="5" t="s">
        <v>11</v>
      </c>
      <c r="C979" s="6" t="s">
        <v>130</v>
      </c>
      <c r="D979" s="6">
        <v>4985</v>
      </c>
      <c r="E979" s="6" t="s">
        <v>13</v>
      </c>
      <c r="F979">
        <v>98</v>
      </c>
      <c r="G979">
        <v>0.99</v>
      </c>
      <c r="H979" s="6" t="s">
        <v>9</v>
      </c>
      <c r="I979" s="16" t="s">
        <v>137</v>
      </c>
      <c r="J979">
        <v>98</v>
      </c>
      <c r="K979">
        <v>0.99</v>
      </c>
    </row>
    <row r="980" spans="1:11" hidden="1" x14ac:dyDescent="0.35">
      <c r="A980" s="5" t="s">
        <v>54</v>
      </c>
      <c r="B980" s="5" t="s">
        <v>11</v>
      </c>
      <c r="C980" s="6" t="s">
        <v>130</v>
      </c>
      <c r="D980" s="6">
        <v>4986</v>
      </c>
      <c r="E980" s="6" t="s">
        <v>14</v>
      </c>
      <c r="F980">
        <v>1</v>
      </c>
      <c r="G980">
        <v>0.8899999999999999</v>
      </c>
      <c r="H980" s="6" t="s">
        <v>17</v>
      </c>
      <c r="I980" s="16" t="s">
        <v>136</v>
      </c>
      <c r="J980">
        <v>1</v>
      </c>
      <c r="K980">
        <v>0.8899999999999999</v>
      </c>
    </row>
    <row r="981" spans="1:11" hidden="1" x14ac:dyDescent="0.35">
      <c r="A981" s="5" t="s">
        <v>54</v>
      </c>
      <c r="B981" s="5" t="s">
        <v>11</v>
      </c>
      <c r="C981" s="6" t="s">
        <v>130</v>
      </c>
      <c r="D981" s="6">
        <v>4987</v>
      </c>
      <c r="E981" s="6" t="s">
        <v>18</v>
      </c>
      <c r="F981">
        <v>63</v>
      </c>
      <c r="G981">
        <v>2.09</v>
      </c>
      <c r="H981" s="6" t="s">
        <v>9</v>
      </c>
      <c r="I981" s="16" t="s">
        <v>135</v>
      </c>
      <c r="J981">
        <v>63</v>
      </c>
      <c r="K981">
        <v>2.09</v>
      </c>
    </row>
    <row r="982" spans="1:11" hidden="1" x14ac:dyDescent="0.35">
      <c r="A982" s="5" t="s">
        <v>54</v>
      </c>
      <c r="B982" s="5" t="s">
        <v>11</v>
      </c>
      <c r="C982" s="6" t="s">
        <v>130</v>
      </c>
      <c r="D982" s="6">
        <v>4988</v>
      </c>
      <c r="E982" s="6" t="s">
        <v>18</v>
      </c>
      <c r="F982">
        <v>78</v>
      </c>
      <c r="G982">
        <v>1.19</v>
      </c>
      <c r="H982" s="6" t="s">
        <v>9</v>
      </c>
      <c r="I982" s="16" t="s">
        <v>135</v>
      </c>
      <c r="J982">
        <v>78</v>
      </c>
      <c r="K982">
        <v>1.19</v>
      </c>
    </row>
    <row r="983" spans="1:11" hidden="1" x14ac:dyDescent="0.35">
      <c r="A983" s="5" t="s">
        <v>54</v>
      </c>
      <c r="B983" s="5" t="s">
        <v>11</v>
      </c>
      <c r="C983" s="6" t="s">
        <v>130</v>
      </c>
      <c r="D983" s="6">
        <v>4989</v>
      </c>
      <c r="E983" s="6" t="s">
        <v>18</v>
      </c>
      <c r="F983">
        <v>2</v>
      </c>
      <c r="G983">
        <v>1.49</v>
      </c>
      <c r="H983" s="6" t="s">
        <v>17</v>
      </c>
      <c r="I983" s="16" t="s">
        <v>135</v>
      </c>
      <c r="J983">
        <v>2</v>
      </c>
      <c r="K983">
        <v>1.49</v>
      </c>
    </row>
    <row r="984" spans="1:11" hidden="1" x14ac:dyDescent="0.35">
      <c r="A984" s="5" t="s">
        <v>54</v>
      </c>
      <c r="B984" s="5" t="s">
        <v>11</v>
      </c>
      <c r="C984" s="6" t="s">
        <v>130</v>
      </c>
      <c r="D984" s="6">
        <v>4990</v>
      </c>
      <c r="E984" s="6" t="s">
        <v>14</v>
      </c>
      <c r="F984">
        <v>1</v>
      </c>
      <c r="G984">
        <v>0.39</v>
      </c>
      <c r="H984" s="6" t="s">
        <v>17</v>
      </c>
      <c r="I984" s="16" t="s">
        <v>136</v>
      </c>
      <c r="J984">
        <v>1</v>
      </c>
      <c r="K984">
        <v>0.39</v>
      </c>
    </row>
    <row r="985" spans="1:11" hidden="1" x14ac:dyDescent="0.35">
      <c r="A985" s="5" t="s">
        <v>54</v>
      </c>
      <c r="B985" s="5" t="s">
        <v>11</v>
      </c>
      <c r="C985" s="6" t="s">
        <v>130</v>
      </c>
      <c r="D985" s="6">
        <v>4991</v>
      </c>
      <c r="E985" s="6" t="s">
        <v>14</v>
      </c>
      <c r="F985">
        <v>2</v>
      </c>
      <c r="G985">
        <v>1.29</v>
      </c>
      <c r="H985" s="6" t="s">
        <v>17</v>
      </c>
      <c r="I985" s="16" t="s">
        <v>136</v>
      </c>
      <c r="J985">
        <v>2</v>
      </c>
      <c r="K985">
        <v>1.29</v>
      </c>
    </row>
    <row r="986" spans="1:11" hidden="1" x14ac:dyDescent="0.35">
      <c r="A986" s="5" t="s">
        <v>54</v>
      </c>
      <c r="B986" s="5" t="s">
        <v>11</v>
      </c>
      <c r="C986" s="6" t="s">
        <v>130</v>
      </c>
      <c r="D986" s="6">
        <v>4992</v>
      </c>
      <c r="E986" s="6" t="s">
        <v>14</v>
      </c>
      <c r="F986">
        <v>78</v>
      </c>
      <c r="G986">
        <v>1.99</v>
      </c>
      <c r="H986" s="6" t="s">
        <v>9</v>
      </c>
      <c r="I986" s="16" t="s">
        <v>135</v>
      </c>
      <c r="J986">
        <v>78</v>
      </c>
      <c r="K986">
        <v>1.99</v>
      </c>
    </row>
    <row r="987" spans="1:11" hidden="1" x14ac:dyDescent="0.35">
      <c r="A987" s="5" t="s">
        <v>54</v>
      </c>
      <c r="B987" s="5" t="s">
        <v>11</v>
      </c>
      <c r="C987" s="6" t="s">
        <v>130</v>
      </c>
      <c r="D987" s="6">
        <v>4993</v>
      </c>
      <c r="E987" s="6" t="s">
        <v>14</v>
      </c>
      <c r="F987">
        <v>88</v>
      </c>
      <c r="G987">
        <v>0.18999999999999995</v>
      </c>
      <c r="H987" s="6" t="s">
        <v>9</v>
      </c>
      <c r="I987" s="16" t="s">
        <v>135</v>
      </c>
      <c r="J987">
        <v>88</v>
      </c>
      <c r="K987">
        <v>0.18999999999999995</v>
      </c>
    </row>
    <row r="988" spans="1:11" hidden="1" x14ac:dyDescent="0.35">
      <c r="A988" s="5" t="s">
        <v>54</v>
      </c>
      <c r="B988" s="5" t="s">
        <v>11</v>
      </c>
      <c r="C988" s="6" t="s">
        <v>130</v>
      </c>
      <c r="D988" s="6">
        <v>4994</v>
      </c>
      <c r="E988" s="6" t="s">
        <v>14</v>
      </c>
      <c r="F988">
        <v>38</v>
      </c>
      <c r="G988">
        <v>8.9999999999999969E-2</v>
      </c>
      <c r="H988" s="6" t="s">
        <v>9</v>
      </c>
      <c r="I988" s="16" t="s">
        <v>135</v>
      </c>
      <c r="J988">
        <v>38</v>
      </c>
      <c r="K988">
        <v>8.9999999999999969E-2</v>
      </c>
    </row>
    <row r="989" spans="1:11" hidden="1" x14ac:dyDescent="0.35">
      <c r="A989" s="5" t="s">
        <v>54</v>
      </c>
      <c r="B989" s="5" t="s">
        <v>11</v>
      </c>
      <c r="C989" s="6" t="s">
        <v>130</v>
      </c>
      <c r="D989" s="6">
        <v>4995</v>
      </c>
      <c r="E989" s="6" t="s">
        <v>14</v>
      </c>
      <c r="F989">
        <v>43</v>
      </c>
      <c r="G989">
        <v>2.1900000000000004</v>
      </c>
      <c r="H989" s="6" t="s">
        <v>9</v>
      </c>
      <c r="I989" s="16" t="s">
        <v>137</v>
      </c>
      <c r="J989">
        <v>43</v>
      </c>
      <c r="K989">
        <v>2.1900000000000004</v>
      </c>
    </row>
    <row r="990" spans="1:11" hidden="1" x14ac:dyDescent="0.35">
      <c r="A990" s="5" t="s">
        <v>54</v>
      </c>
      <c r="B990" s="5" t="s">
        <v>11</v>
      </c>
      <c r="C990" s="6" t="s">
        <v>130</v>
      </c>
      <c r="D990" s="6">
        <v>4996</v>
      </c>
      <c r="E990" s="6" t="s">
        <v>18</v>
      </c>
      <c r="F990">
        <v>1</v>
      </c>
      <c r="G990">
        <v>1.29</v>
      </c>
      <c r="H990" s="6" t="s">
        <v>17</v>
      </c>
      <c r="I990" s="16" t="s">
        <v>135</v>
      </c>
      <c r="J990">
        <v>1</v>
      </c>
      <c r="K990">
        <v>1.29</v>
      </c>
    </row>
    <row r="991" spans="1:11" hidden="1" x14ac:dyDescent="0.35">
      <c r="A991" s="5" t="s">
        <v>54</v>
      </c>
      <c r="B991" s="5" t="s">
        <v>11</v>
      </c>
      <c r="C991" s="6" t="s">
        <v>130</v>
      </c>
      <c r="D991" s="6">
        <v>4997</v>
      </c>
      <c r="E991" s="6" t="s">
        <v>18</v>
      </c>
      <c r="F991">
        <v>68</v>
      </c>
      <c r="G991">
        <v>1.59</v>
      </c>
      <c r="H991" s="6" t="s">
        <v>9</v>
      </c>
      <c r="I991" s="16" t="s">
        <v>136</v>
      </c>
      <c r="J991">
        <v>68</v>
      </c>
      <c r="K991">
        <v>1.59</v>
      </c>
    </row>
    <row r="992" spans="1:11" hidden="1" x14ac:dyDescent="0.35">
      <c r="A992" s="5" t="s">
        <v>54</v>
      </c>
      <c r="B992" s="5" t="s">
        <v>11</v>
      </c>
      <c r="C992" s="6" t="s">
        <v>130</v>
      </c>
      <c r="D992" s="6">
        <v>4998</v>
      </c>
      <c r="E992" s="6" t="s">
        <v>18</v>
      </c>
      <c r="F992">
        <v>48</v>
      </c>
      <c r="G992">
        <v>0.79</v>
      </c>
      <c r="H992" s="6" t="s">
        <v>9</v>
      </c>
      <c r="I992" s="16" t="s">
        <v>136</v>
      </c>
      <c r="J992">
        <v>48</v>
      </c>
      <c r="K992">
        <v>0.79</v>
      </c>
    </row>
    <row r="993" spans="1:11" hidden="1" x14ac:dyDescent="0.35">
      <c r="A993" s="5" t="s">
        <v>54</v>
      </c>
      <c r="B993" s="5" t="s">
        <v>11</v>
      </c>
      <c r="C993" s="6" t="s">
        <v>130</v>
      </c>
      <c r="D993" s="6">
        <v>4999</v>
      </c>
      <c r="E993" s="6" t="s">
        <v>14</v>
      </c>
      <c r="F993">
        <v>1</v>
      </c>
      <c r="G993">
        <v>0.59000000000000008</v>
      </c>
      <c r="H993" s="6" t="s">
        <v>17</v>
      </c>
      <c r="I993" s="16" t="s">
        <v>137</v>
      </c>
      <c r="J993">
        <v>1</v>
      </c>
      <c r="K993">
        <v>0.59000000000000008</v>
      </c>
    </row>
    <row r="994" spans="1:11" hidden="1" x14ac:dyDescent="0.35">
      <c r="A994" s="5" t="s">
        <v>54</v>
      </c>
      <c r="B994" s="5" t="s">
        <v>11</v>
      </c>
      <c r="C994" s="6" t="s">
        <v>130</v>
      </c>
      <c r="D994" s="6">
        <v>5000</v>
      </c>
      <c r="E994" s="6" t="s">
        <v>14</v>
      </c>
      <c r="F994">
        <v>1</v>
      </c>
      <c r="G994">
        <v>1.59</v>
      </c>
      <c r="H994" s="6" t="s">
        <v>17</v>
      </c>
      <c r="I994" s="16" t="s">
        <v>135</v>
      </c>
      <c r="J994">
        <v>1</v>
      </c>
      <c r="K994">
        <v>1.59</v>
      </c>
    </row>
    <row r="995" spans="1:11" hidden="1" x14ac:dyDescent="0.35">
      <c r="A995" s="5" t="s">
        <v>67</v>
      </c>
      <c r="B995" s="5" t="s">
        <v>11</v>
      </c>
      <c r="C995" s="6" t="s">
        <v>104</v>
      </c>
      <c r="D995" s="6">
        <v>5001</v>
      </c>
      <c r="E995" s="6" t="s">
        <v>12</v>
      </c>
      <c r="F995">
        <v>148</v>
      </c>
      <c r="G995">
        <v>2.1900000000000004</v>
      </c>
      <c r="H995" s="6" t="s">
        <v>9</v>
      </c>
      <c r="J995">
        <v>148</v>
      </c>
      <c r="K995">
        <v>2.1900000000000004</v>
      </c>
    </row>
  </sheetData>
  <autoFilter ref="A1:N995" xr:uid="{52294E08-DC5D-445B-8BB9-0AE375FF8EDC}">
    <filterColumn colId="1">
      <filters>
        <filter val="bgrnf"/>
      </filters>
    </filterColumn>
    <filterColumn colId="7">
      <filters>
        <filter val="browsed"/>
        <filter val="trampled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F985-353F-4183-B07F-2D49C7E09113}">
  <dimension ref="A3:E8"/>
  <sheetViews>
    <sheetView workbookViewId="0">
      <selection activeCell="C6" sqref="C6"/>
    </sheetView>
  </sheetViews>
  <sheetFormatPr defaultRowHeight="15.5" x14ac:dyDescent="0.35"/>
  <cols>
    <col min="1" max="1" width="15.5" bestFit="1" customWidth="1"/>
    <col min="2" max="2" width="15.08203125" bestFit="1" customWidth="1"/>
    <col min="3" max="6" width="11.75" bestFit="1" customWidth="1"/>
  </cols>
  <sheetData>
    <row r="3" spans="1:5" x14ac:dyDescent="0.35">
      <c r="A3" s="12" t="s">
        <v>134</v>
      </c>
      <c r="B3" s="12" t="s">
        <v>133</v>
      </c>
    </row>
    <row r="4" spans="1:5" x14ac:dyDescent="0.35">
      <c r="A4" s="12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13" t="s">
        <v>17</v>
      </c>
      <c r="B5" s="15">
        <v>39.721311475409834</v>
      </c>
      <c r="C5" s="15">
        <v>97</v>
      </c>
      <c r="D5" s="15">
        <v>71.990740740740748</v>
      </c>
      <c r="E5" s="14">
        <v>61.801136363636367</v>
      </c>
    </row>
    <row r="6" spans="1:5" x14ac:dyDescent="0.35">
      <c r="A6" s="13" t="s">
        <v>9</v>
      </c>
      <c r="B6" s="14">
        <v>64.694444444444443</v>
      </c>
      <c r="C6" s="14">
        <v>63.675213675213676</v>
      </c>
      <c r="D6" s="14">
        <v>72.653631284916202</v>
      </c>
      <c r="E6" s="14">
        <v>68.241847826086953</v>
      </c>
    </row>
    <row r="7" spans="1:5" x14ac:dyDescent="0.35">
      <c r="A7" s="13" t="s">
        <v>22</v>
      </c>
      <c r="B7" s="14">
        <v>24</v>
      </c>
      <c r="C7" s="14">
        <v>67.666666666666671</v>
      </c>
      <c r="D7" s="14">
        <v>68.225806451612897</v>
      </c>
      <c r="E7" s="14">
        <v>58.50406504065041</v>
      </c>
    </row>
    <row r="8" spans="1:5" x14ac:dyDescent="0.35">
      <c r="A8" s="13" t="s">
        <v>132</v>
      </c>
      <c r="B8" s="14">
        <v>45.936651583710407</v>
      </c>
      <c r="C8" s="14">
        <v>67.246268656716424</v>
      </c>
      <c r="D8" s="14">
        <v>71.516393442622956</v>
      </c>
      <c r="E8" s="14">
        <v>64.131672597864764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CFE9-CF8E-4C36-A45A-150173DEE01F}">
  <dimension ref="A3:E8"/>
  <sheetViews>
    <sheetView workbookViewId="0">
      <selection activeCell="C7" sqref="C7"/>
    </sheetView>
  </sheetViews>
  <sheetFormatPr defaultRowHeight="15.5" x14ac:dyDescent="0.35"/>
  <cols>
    <col min="1" max="1" width="12.9140625" bestFit="1" customWidth="1"/>
    <col min="2" max="2" width="15.08203125" bestFit="1" customWidth="1"/>
    <col min="3" max="6" width="11.75" bestFit="1" customWidth="1"/>
  </cols>
  <sheetData>
    <row r="3" spans="1:5" x14ac:dyDescent="0.35">
      <c r="A3" s="12" t="s">
        <v>140</v>
      </c>
      <c r="B3" s="12" t="s">
        <v>133</v>
      </c>
    </row>
    <row r="4" spans="1:5" x14ac:dyDescent="0.35">
      <c r="A4" s="12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13" t="s">
        <v>17</v>
      </c>
      <c r="B5" s="14">
        <v>1.4131147540983606</v>
      </c>
      <c r="C5" s="14">
        <v>1.7785714285714285</v>
      </c>
      <c r="D5" s="14">
        <v>2.8811111111111143</v>
      </c>
      <c r="E5" s="14">
        <v>2.3284659090909128</v>
      </c>
    </row>
    <row r="6" spans="1:5" x14ac:dyDescent="0.35">
      <c r="A6" s="13" t="s">
        <v>9</v>
      </c>
      <c r="B6" s="14">
        <v>1.5913888888888892</v>
      </c>
      <c r="C6" s="14">
        <v>1.9982905982905976</v>
      </c>
      <c r="D6" s="14">
        <v>3.5284916201117356</v>
      </c>
      <c r="E6" s="14">
        <v>2.6629891304347857</v>
      </c>
    </row>
    <row r="7" spans="1:5" x14ac:dyDescent="0.35">
      <c r="A7" s="13" t="s">
        <v>22</v>
      </c>
      <c r="B7" s="14">
        <v>1.1677777777777778</v>
      </c>
      <c r="C7" s="14">
        <v>1.4333333333333336</v>
      </c>
      <c r="D7" s="14">
        <v>1.9225806451612903</v>
      </c>
      <c r="E7" s="14">
        <v>1.7449593495934959</v>
      </c>
    </row>
    <row r="8" spans="1:5" x14ac:dyDescent="0.35">
      <c r="A8" s="13" t="s">
        <v>132</v>
      </c>
      <c r="B8" s="14">
        <v>1.4412217194570134</v>
      </c>
      <c r="C8" s="14">
        <v>1.9626865671641791</v>
      </c>
      <c r="D8" s="14">
        <v>2.9359016393442614</v>
      </c>
      <c r="E8" s="14">
        <v>2.3893594306049848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Oct20</vt:lpstr>
      <vt:lpstr>Sheet1</vt:lpstr>
      <vt:lpstr>browsed_H</vt:lpstr>
      <vt:lpstr>browsed_RC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Knight</dc:creator>
  <cp:lastModifiedBy>Cherapurath Soman, Saneesh</cp:lastModifiedBy>
  <dcterms:created xsi:type="dcterms:W3CDTF">2021-07-11T10:39:53Z</dcterms:created>
  <dcterms:modified xsi:type="dcterms:W3CDTF">2023-05-26T15:33:20Z</dcterms:modified>
</cp:coreProperties>
</file>