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デスクトップ\課題\航空宇宙工学実験Ⅰ\"/>
    </mc:Choice>
  </mc:AlternateContent>
  <xr:revisionPtr revIDLastSave="0" documentId="13_ncr:1_{71CB2B37-A748-481B-BCB2-CB95120057E0}" xr6:coauthVersionLast="47" xr6:coauthVersionMax="47" xr10:uidLastSave="{00000000-0000-0000-0000-000000000000}"/>
  <bookViews>
    <workbookView minimized="1" xWindow="20940" yWindow="1740" windowWidth="14400" windowHeight="727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9" i="1" l="1"/>
  <c r="R19" i="1"/>
  <c r="P19" i="1"/>
  <c r="Q19" i="1" s="1"/>
  <c r="N12" i="1" l="1"/>
  <c r="F4" i="1" l="1" a="1"/>
  <c r="F4" i="1" s="1"/>
  <c r="F13" i="1" l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5" i="1"/>
  <c r="G145" i="1"/>
  <c r="H145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F197" i="1"/>
  <c r="G197" i="1"/>
  <c r="H197" i="1"/>
  <c r="F198" i="1"/>
  <c r="G198" i="1"/>
  <c r="H198" i="1"/>
  <c r="F199" i="1"/>
  <c r="G199" i="1"/>
  <c r="H199" i="1"/>
  <c r="F200" i="1"/>
  <c r="G200" i="1"/>
  <c r="H200" i="1"/>
  <c r="F201" i="1"/>
  <c r="G201" i="1"/>
  <c r="H201" i="1"/>
  <c r="F202" i="1"/>
  <c r="G202" i="1"/>
  <c r="H202" i="1"/>
  <c r="F203" i="1"/>
  <c r="G203" i="1"/>
  <c r="H203" i="1"/>
  <c r="F204" i="1"/>
  <c r="G204" i="1"/>
  <c r="H204" i="1"/>
  <c r="F205" i="1"/>
  <c r="G205" i="1"/>
  <c r="H205" i="1"/>
  <c r="F206" i="1"/>
  <c r="G206" i="1"/>
  <c r="H206" i="1"/>
  <c r="F207" i="1"/>
  <c r="G207" i="1"/>
  <c r="H207" i="1"/>
  <c r="F208" i="1"/>
  <c r="G208" i="1"/>
  <c r="H208" i="1"/>
  <c r="F209" i="1"/>
  <c r="G209" i="1"/>
  <c r="H209" i="1"/>
  <c r="F210" i="1"/>
  <c r="G210" i="1"/>
  <c r="H210" i="1"/>
  <c r="F211" i="1"/>
  <c r="G211" i="1"/>
  <c r="H211" i="1"/>
  <c r="F212" i="1"/>
  <c r="G212" i="1"/>
  <c r="H212" i="1"/>
  <c r="F213" i="1"/>
  <c r="G213" i="1"/>
  <c r="H213" i="1"/>
  <c r="F214" i="1"/>
  <c r="G214" i="1"/>
  <c r="H214" i="1"/>
  <c r="F215" i="1"/>
  <c r="G215" i="1"/>
  <c r="H215" i="1"/>
  <c r="F216" i="1"/>
  <c r="G216" i="1"/>
  <c r="H216" i="1"/>
  <c r="F217" i="1"/>
  <c r="G217" i="1"/>
  <c r="H217" i="1"/>
  <c r="F218" i="1"/>
  <c r="G218" i="1"/>
  <c r="H218" i="1"/>
  <c r="F219" i="1"/>
  <c r="G219" i="1"/>
  <c r="H219" i="1"/>
  <c r="F220" i="1"/>
  <c r="G220" i="1"/>
  <c r="H220" i="1"/>
  <c r="F221" i="1"/>
  <c r="G221" i="1"/>
  <c r="H221" i="1"/>
  <c r="F222" i="1"/>
  <c r="G222" i="1"/>
  <c r="H222" i="1"/>
  <c r="F223" i="1"/>
  <c r="G223" i="1"/>
  <c r="H223" i="1"/>
  <c r="F224" i="1"/>
  <c r="G224" i="1"/>
  <c r="H224" i="1"/>
  <c r="F225" i="1"/>
  <c r="G225" i="1"/>
  <c r="H225" i="1"/>
  <c r="F226" i="1"/>
  <c r="G226" i="1"/>
  <c r="H226" i="1"/>
  <c r="F227" i="1"/>
  <c r="G227" i="1"/>
  <c r="H227" i="1"/>
  <c r="F228" i="1"/>
  <c r="G228" i="1"/>
  <c r="H228" i="1"/>
  <c r="F229" i="1"/>
  <c r="G229" i="1"/>
  <c r="H229" i="1"/>
  <c r="F230" i="1"/>
  <c r="G230" i="1"/>
  <c r="H230" i="1"/>
  <c r="F231" i="1"/>
  <c r="G231" i="1"/>
  <c r="H231" i="1"/>
  <c r="F232" i="1"/>
  <c r="G232" i="1"/>
  <c r="H232" i="1"/>
  <c r="F233" i="1"/>
  <c r="G233" i="1"/>
  <c r="H233" i="1"/>
  <c r="F234" i="1"/>
  <c r="G234" i="1"/>
  <c r="H234" i="1"/>
  <c r="F235" i="1"/>
  <c r="G235" i="1"/>
  <c r="H235" i="1"/>
  <c r="F236" i="1"/>
  <c r="G236" i="1"/>
  <c r="H236" i="1"/>
  <c r="F237" i="1"/>
  <c r="G237" i="1"/>
  <c r="H237" i="1"/>
  <c r="F238" i="1"/>
  <c r="G238" i="1"/>
  <c r="H238" i="1"/>
  <c r="F239" i="1"/>
  <c r="G239" i="1"/>
  <c r="H239" i="1"/>
  <c r="F240" i="1"/>
  <c r="G240" i="1"/>
  <c r="H240" i="1"/>
  <c r="F241" i="1"/>
  <c r="G241" i="1"/>
  <c r="H241" i="1"/>
  <c r="F242" i="1"/>
  <c r="G242" i="1"/>
  <c r="H242" i="1"/>
  <c r="F243" i="1"/>
  <c r="G243" i="1"/>
  <c r="H243" i="1"/>
  <c r="F244" i="1"/>
  <c r="G244" i="1"/>
  <c r="H244" i="1"/>
  <c r="F245" i="1"/>
  <c r="G245" i="1"/>
  <c r="H245" i="1"/>
  <c r="F246" i="1"/>
  <c r="G246" i="1"/>
  <c r="H246" i="1"/>
  <c r="F247" i="1"/>
  <c r="G247" i="1"/>
  <c r="H247" i="1"/>
  <c r="F248" i="1"/>
  <c r="G248" i="1"/>
  <c r="H248" i="1"/>
  <c r="F249" i="1"/>
  <c r="G249" i="1"/>
  <c r="H249" i="1"/>
  <c r="F250" i="1"/>
  <c r="G250" i="1"/>
  <c r="H250" i="1"/>
  <c r="F251" i="1"/>
  <c r="G251" i="1"/>
  <c r="H251" i="1"/>
  <c r="F252" i="1"/>
  <c r="G252" i="1"/>
  <c r="H252" i="1"/>
  <c r="F253" i="1"/>
  <c r="G253" i="1"/>
  <c r="H253" i="1"/>
  <c r="F254" i="1"/>
  <c r="G254" i="1"/>
  <c r="H254" i="1"/>
  <c r="F255" i="1"/>
  <c r="G255" i="1"/>
  <c r="H255" i="1"/>
  <c r="F256" i="1"/>
  <c r="G256" i="1"/>
  <c r="H256" i="1"/>
  <c r="F257" i="1"/>
  <c r="G257" i="1"/>
  <c r="H257" i="1"/>
  <c r="F258" i="1"/>
  <c r="G258" i="1"/>
  <c r="H258" i="1"/>
  <c r="F259" i="1"/>
  <c r="G259" i="1"/>
  <c r="H259" i="1"/>
  <c r="F260" i="1"/>
  <c r="G260" i="1"/>
  <c r="H260" i="1"/>
  <c r="F261" i="1"/>
  <c r="G261" i="1"/>
  <c r="H261" i="1"/>
  <c r="F262" i="1"/>
  <c r="G262" i="1"/>
  <c r="H262" i="1"/>
  <c r="F263" i="1"/>
  <c r="G263" i="1"/>
  <c r="H263" i="1"/>
  <c r="F264" i="1"/>
  <c r="G264" i="1"/>
  <c r="H264" i="1"/>
  <c r="F265" i="1"/>
  <c r="G265" i="1"/>
  <c r="H265" i="1"/>
  <c r="F266" i="1"/>
  <c r="G266" i="1"/>
  <c r="H266" i="1"/>
  <c r="F267" i="1"/>
  <c r="G267" i="1"/>
  <c r="H267" i="1"/>
  <c r="F268" i="1"/>
  <c r="G268" i="1"/>
  <c r="H268" i="1"/>
  <c r="F269" i="1"/>
  <c r="G269" i="1"/>
  <c r="H269" i="1"/>
  <c r="F270" i="1"/>
  <c r="G270" i="1"/>
  <c r="H270" i="1"/>
  <c r="F271" i="1"/>
  <c r="G271" i="1"/>
  <c r="H271" i="1"/>
  <c r="F272" i="1"/>
  <c r="G272" i="1"/>
  <c r="H272" i="1"/>
  <c r="F273" i="1"/>
  <c r="G273" i="1"/>
  <c r="H273" i="1"/>
  <c r="F274" i="1"/>
  <c r="G274" i="1"/>
  <c r="H274" i="1"/>
  <c r="F275" i="1"/>
  <c r="G275" i="1"/>
  <c r="H275" i="1"/>
  <c r="F276" i="1"/>
  <c r="G276" i="1"/>
  <c r="H276" i="1"/>
  <c r="F277" i="1"/>
  <c r="G277" i="1"/>
  <c r="H277" i="1"/>
  <c r="F278" i="1"/>
  <c r="G278" i="1"/>
  <c r="H278" i="1"/>
  <c r="F279" i="1"/>
  <c r="G279" i="1"/>
  <c r="H279" i="1"/>
  <c r="F280" i="1"/>
  <c r="G280" i="1"/>
  <c r="H280" i="1"/>
  <c r="F281" i="1"/>
  <c r="G281" i="1"/>
  <c r="H281" i="1"/>
  <c r="F282" i="1"/>
  <c r="G282" i="1"/>
  <c r="H282" i="1"/>
  <c r="F283" i="1"/>
  <c r="G283" i="1"/>
  <c r="H283" i="1"/>
  <c r="F284" i="1"/>
  <c r="G284" i="1"/>
  <c r="H284" i="1"/>
  <c r="F285" i="1"/>
  <c r="G285" i="1"/>
  <c r="H285" i="1"/>
  <c r="F286" i="1"/>
  <c r="G286" i="1"/>
  <c r="H286" i="1"/>
  <c r="F287" i="1"/>
  <c r="G287" i="1"/>
  <c r="H287" i="1"/>
  <c r="F288" i="1"/>
  <c r="G288" i="1"/>
  <c r="H288" i="1"/>
  <c r="F289" i="1"/>
  <c r="G289" i="1"/>
  <c r="H289" i="1"/>
  <c r="F290" i="1"/>
  <c r="G290" i="1"/>
  <c r="H290" i="1"/>
  <c r="F291" i="1"/>
  <c r="G291" i="1"/>
  <c r="H291" i="1"/>
  <c r="F292" i="1"/>
  <c r="G292" i="1"/>
  <c r="H292" i="1"/>
  <c r="F293" i="1"/>
  <c r="G293" i="1"/>
  <c r="H293" i="1"/>
  <c r="F294" i="1"/>
  <c r="G294" i="1"/>
  <c r="H294" i="1"/>
  <c r="F295" i="1"/>
  <c r="G295" i="1"/>
  <c r="H295" i="1"/>
  <c r="F296" i="1"/>
  <c r="G296" i="1"/>
  <c r="H296" i="1"/>
  <c r="F297" i="1"/>
  <c r="G297" i="1"/>
  <c r="H297" i="1"/>
  <c r="F298" i="1"/>
  <c r="G298" i="1"/>
  <c r="H298" i="1"/>
  <c r="F299" i="1"/>
  <c r="G299" i="1"/>
  <c r="H299" i="1"/>
  <c r="F300" i="1"/>
  <c r="G300" i="1"/>
  <c r="H300" i="1"/>
  <c r="F301" i="1"/>
  <c r="G301" i="1"/>
  <c r="H301" i="1"/>
  <c r="F302" i="1"/>
  <c r="G302" i="1"/>
  <c r="H302" i="1"/>
  <c r="F303" i="1"/>
  <c r="G303" i="1"/>
  <c r="H303" i="1"/>
  <c r="F304" i="1"/>
  <c r="G304" i="1"/>
  <c r="H304" i="1"/>
  <c r="F305" i="1"/>
  <c r="G305" i="1"/>
  <c r="H305" i="1"/>
  <c r="F306" i="1"/>
  <c r="G306" i="1"/>
  <c r="H306" i="1"/>
  <c r="F307" i="1"/>
  <c r="G307" i="1"/>
  <c r="H307" i="1"/>
  <c r="F308" i="1"/>
  <c r="G308" i="1"/>
  <c r="H308" i="1"/>
  <c r="F309" i="1"/>
  <c r="G309" i="1"/>
  <c r="H309" i="1"/>
  <c r="F310" i="1"/>
  <c r="G310" i="1"/>
  <c r="H310" i="1"/>
  <c r="F311" i="1"/>
  <c r="G311" i="1"/>
  <c r="H311" i="1"/>
  <c r="F312" i="1"/>
  <c r="G312" i="1"/>
  <c r="H312" i="1"/>
  <c r="F313" i="1"/>
  <c r="G313" i="1"/>
  <c r="H313" i="1"/>
  <c r="F314" i="1"/>
  <c r="G314" i="1"/>
  <c r="H314" i="1"/>
  <c r="F315" i="1"/>
  <c r="G315" i="1"/>
  <c r="H315" i="1"/>
  <c r="F316" i="1"/>
  <c r="G316" i="1"/>
  <c r="H316" i="1"/>
  <c r="F317" i="1"/>
  <c r="G317" i="1"/>
  <c r="H317" i="1"/>
  <c r="F318" i="1"/>
  <c r="G318" i="1"/>
  <c r="H318" i="1"/>
  <c r="F319" i="1"/>
  <c r="G319" i="1"/>
  <c r="H319" i="1"/>
  <c r="F320" i="1"/>
  <c r="G320" i="1"/>
  <c r="H320" i="1"/>
  <c r="F321" i="1"/>
  <c r="G321" i="1"/>
  <c r="H321" i="1"/>
  <c r="F322" i="1"/>
  <c r="G322" i="1"/>
  <c r="H322" i="1"/>
  <c r="F323" i="1"/>
  <c r="G323" i="1"/>
  <c r="H323" i="1"/>
  <c r="F324" i="1"/>
  <c r="G324" i="1"/>
  <c r="H324" i="1"/>
  <c r="F325" i="1"/>
  <c r="G325" i="1"/>
  <c r="H325" i="1"/>
  <c r="F326" i="1"/>
  <c r="G326" i="1"/>
  <c r="H326" i="1"/>
  <c r="F327" i="1"/>
  <c r="G327" i="1"/>
  <c r="H327" i="1"/>
  <c r="F328" i="1"/>
  <c r="G328" i="1"/>
  <c r="H328" i="1"/>
  <c r="F329" i="1"/>
  <c r="G329" i="1"/>
  <c r="H329" i="1"/>
  <c r="F330" i="1"/>
  <c r="G330" i="1"/>
  <c r="H330" i="1"/>
  <c r="F331" i="1"/>
  <c r="G331" i="1"/>
  <c r="H331" i="1"/>
  <c r="F332" i="1"/>
  <c r="G332" i="1"/>
  <c r="H332" i="1"/>
  <c r="F333" i="1"/>
  <c r="G333" i="1"/>
  <c r="H333" i="1"/>
  <c r="F334" i="1"/>
  <c r="G334" i="1"/>
  <c r="H334" i="1"/>
  <c r="F335" i="1"/>
  <c r="G335" i="1"/>
  <c r="H335" i="1"/>
  <c r="F336" i="1"/>
  <c r="G336" i="1"/>
  <c r="H336" i="1"/>
  <c r="F337" i="1"/>
  <c r="G337" i="1"/>
  <c r="H337" i="1"/>
  <c r="F338" i="1"/>
  <c r="G338" i="1"/>
  <c r="H338" i="1"/>
  <c r="F339" i="1"/>
  <c r="G339" i="1"/>
  <c r="H339" i="1"/>
  <c r="F340" i="1"/>
  <c r="G340" i="1"/>
  <c r="H340" i="1"/>
  <c r="F341" i="1"/>
  <c r="G341" i="1"/>
  <c r="H341" i="1"/>
  <c r="F342" i="1"/>
  <c r="G342" i="1"/>
  <c r="H342" i="1"/>
  <c r="F343" i="1"/>
  <c r="G343" i="1"/>
  <c r="H343" i="1"/>
  <c r="F344" i="1"/>
  <c r="G344" i="1"/>
  <c r="H344" i="1"/>
  <c r="F345" i="1"/>
  <c r="G345" i="1"/>
  <c r="H345" i="1"/>
  <c r="F346" i="1"/>
  <c r="G346" i="1"/>
  <c r="H346" i="1"/>
  <c r="F347" i="1"/>
  <c r="G347" i="1"/>
  <c r="H347" i="1"/>
  <c r="F348" i="1"/>
  <c r="G348" i="1"/>
  <c r="H348" i="1"/>
  <c r="F349" i="1"/>
  <c r="G349" i="1"/>
  <c r="H349" i="1"/>
  <c r="F350" i="1"/>
  <c r="G350" i="1"/>
  <c r="H350" i="1"/>
  <c r="F351" i="1"/>
  <c r="G351" i="1"/>
  <c r="H351" i="1"/>
  <c r="F352" i="1"/>
  <c r="G352" i="1"/>
  <c r="H352" i="1"/>
  <c r="F353" i="1"/>
  <c r="G353" i="1"/>
  <c r="H353" i="1"/>
  <c r="F354" i="1"/>
  <c r="G354" i="1"/>
  <c r="H354" i="1"/>
  <c r="F355" i="1"/>
  <c r="G355" i="1"/>
  <c r="H355" i="1"/>
  <c r="F356" i="1"/>
  <c r="G356" i="1"/>
  <c r="H356" i="1"/>
  <c r="F357" i="1"/>
  <c r="G357" i="1"/>
  <c r="H357" i="1"/>
  <c r="F358" i="1"/>
  <c r="G358" i="1"/>
  <c r="H358" i="1"/>
  <c r="F359" i="1"/>
  <c r="G359" i="1"/>
  <c r="H359" i="1"/>
  <c r="F360" i="1"/>
  <c r="G360" i="1"/>
  <c r="H360" i="1"/>
  <c r="F361" i="1"/>
  <c r="G361" i="1"/>
  <c r="H361" i="1"/>
  <c r="F362" i="1"/>
  <c r="G362" i="1"/>
  <c r="H362" i="1"/>
  <c r="F363" i="1"/>
  <c r="G363" i="1"/>
  <c r="H363" i="1"/>
  <c r="F364" i="1"/>
  <c r="G364" i="1"/>
  <c r="H364" i="1"/>
  <c r="F365" i="1"/>
  <c r="G365" i="1"/>
  <c r="H365" i="1"/>
  <c r="F366" i="1"/>
  <c r="G366" i="1"/>
  <c r="H366" i="1"/>
  <c r="F367" i="1"/>
  <c r="G367" i="1"/>
  <c r="H367" i="1"/>
  <c r="F368" i="1"/>
  <c r="G368" i="1"/>
  <c r="H368" i="1"/>
  <c r="F369" i="1"/>
  <c r="G369" i="1"/>
  <c r="H369" i="1"/>
  <c r="F370" i="1"/>
  <c r="G370" i="1"/>
  <c r="H370" i="1"/>
  <c r="F371" i="1"/>
  <c r="G371" i="1"/>
  <c r="H371" i="1"/>
  <c r="F372" i="1"/>
  <c r="G372" i="1"/>
  <c r="H372" i="1"/>
  <c r="F373" i="1"/>
  <c r="G373" i="1"/>
  <c r="H373" i="1"/>
  <c r="F374" i="1"/>
  <c r="G374" i="1"/>
  <c r="H374" i="1"/>
  <c r="F375" i="1"/>
  <c r="G375" i="1"/>
  <c r="H375" i="1"/>
  <c r="F376" i="1"/>
  <c r="G376" i="1"/>
  <c r="H376" i="1"/>
  <c r="F377" i="1"/>
  <c r="G377" i="1"/>
  <c r="H377" i="1"/>
  <c r="F378" i="1"/>
  <c r="G378" i="1"/>
  <c r="H378" i="1"/>
  <c r="F379" i="1"/>
  <c r="G379" i="1"/>
  <c r="H379" i="1"/>
  <c r="F380" i="1"/>
  <c r="G380" i="1"/>
  <c r="H380" i="1"/>
  <c r="F381" i="1"/>
  <c r="G381" i="1"/>
  <c r="H381" i="1"/>
  <c r="F382" i="1"/>
  <c r="G382" i="1"/>
  <c r="H382" i="1"/>
  <c r="F383" i="1"/>
  <c r="G383" i="1"/>
  <c r="H383" i="1"/>
  <c r="F384" i="1"/>
  <c r="G384" i="1"/>
  <c r="H384" i="1"/>
  <c r="F385" i="1"/>
  <c r="G385" i="1"/>
  <c r="H385" i="1"/>
  <c r="F386" i="1"/>
  <c r="G386" i="1"/>
  <c r="H386" i="1"/>
  <c r="F387" i="1"/>
  <c r="G387" i="1"/>
  <c r="H387" i="1"/>
  <c r="F388" i="1"/>
  <c r="G388" i="1"/>
  <c r="H388" i="1"/>
  <c r="F389" i="1"/>
  <c r="G389" i="1"/>
  <c r="H389" i="1"/>
  <c r="F390" i="1"/>
  <c r="G390" i="1"/>
  <c r="H390" i="1"/>
  <c r="F391" i="1"/>
  <c r="G391" i="1"/>
  <c r="H391" i="1"/>
  <c r="F392" i="1"/>
  <c r="G392" i="1"/>
  <c r="H392" i="1"/>
  <c r="F393" i="1"/>
  <c r="G393" i="1"/>
  <c r="H393" i="1"/>
  <c r="F394" i="1"/>
  <c r="G394" i="1"/>
  <c r="H394" i="1"/>
  <c r="F395" i="1"/>
  <c r="G395" i="1"/>
  <c r="H395" i="1"/>
  <c r="F396" i="1"/>
  <c r="G396" i="1"/>
  <c r="H396" i="1"/>
  <c r="F397" i="1"/>
  <c r="G397" i="1"/>
  <c r="H397" i="1"/>
  <c r="F398" i="1"/>
  <c r="G398" i="1"/>
  <c r="H398" i="1"/>
  <c r="F399" i="1"/>
  <c r="G399" i="1"/>
  <c r="H399" i="1"/>
  <c r="F400" i="1"/>
  <c r="G400" i="1"/>
  <c r="H400" i="1"/>
  <c r="F401" i="1"/>
  <c r="G401" i="1"/>
  <c r="H401" i="1"/>
  <c r="F402" i="1"/>
  <c r="G402" i="1"/>
  <c r="H402" i="1"/>
  <c r="F403" i="1"/>
  <c r="G403" i="1"/>
  <c r="H403" i="1"/>
  <c r="F404" i="1"/>
  <c r="G404" i="1"/>
  <c r="H404" i="1"/>
  <c r="F405" i="1"/>
  <c r="G405" i="1"/>
  <c r="H405" i="1"/>
  <c r="F406" i="1"/>
  <c r="G406" i="1"/>
  <c r="H406" i="1"/>
  <c r="F407" i="1"/>
  <c r="G407" i="1"/>
  <c r="H407" i="1"/>
  <c r="F408" i="1"/>
  <c r="G408" i="1"/>
  <c r="H408" i="1"/>
  <c r="F409" i="1"/>
  <c r="G409" i="1"/>
  <c r="H409" i="1"/>
  <c r="F410" i="1"/>
  <c r="G410" i="1"/>
  <c r="H410" i="1"/>
  <c r="F411" i="1"/>
  <c r="G411" i="1"/>
  <c r="H411" i="1"/>
  <c r="F412" i="1"/>
  <c r="G412" i="1"/>
  <c r="H412" i="1"/>
  <c r="F413" i="1"/>
  <c r="G413" i="1"/>
  <c r="H413" i="1"/>
  <c r="F414" i="1"/>
  <c r="G414" i="1"/>
  <c r="H414" i="1"/>
  <c r="F415" i="1"/>
  <c r="G415" i="1"/>
  <c r="H415" i="1"/>
  <c r="F416" i="1"/>
  <c r="G416" i="1"/>
  <c r="H416" i="1"/>
  <c r="F417" i="1"/>
  <c r="G417" i="1"/>
  <c r="H417" i="1"/>
  <c r="F418" i="1"/>
  <c r="G418" i="1"/>
  <c r="H418" i="1"/>
  <c r="F419" i="1"/>
  <c r="G419" i="1"/>
  <c r="H419" i="1"/>
  <c r="F420" i="1"/>
  <c r="G420" i="1"/>
  <c r="H420" i="1"/>
  <c r="F421" i="1"/>
  <c r="G421" i="1"/>
  <c r="H421" i="1"/>
  <c r="F422" i="1"/>
  <c r="G422" i="1"/>
  <c r="H422" i="1"/>
  <c r="F423" i="1"/>
  <c r="G423" i="1"/>
  <c r="H423" i="1"/>
  <c r="F424" i="1"/>
  <c r="G424" i="1"/>
  <c r="H424" i="1"/>
  <c r="F425" i="1"/>
  <c r="G425" i="1"/>
  <c r="H425" i="1"/>
  <c r="F426" i="1"/>
  <c r="G426" i="1"/>
  <c r="H426" i="1"/>
  <c r="F427" i="1"/>
  <c r="G427" i="1"/>
  <c r="H427" i="1"/>
  <c r="F428" i="1"/>
  <c r="G428" i="1"/>
  <c r="H428" i="1"/>
  <c r="F429" i="1"/>
  <c r="G429" i="1"/>
  <c r="H429" i="1"/>
  <c r="F430" i="1"/>
  <c r="G430" i="1"/>
  <c r="H430" i="1"/>
  <c r="F431" i="1"/>
  <c r="G431" i="1"/>
  <c r="H431" i="1"/>
  <c r="F432" i="1"/>
  <c r="G432" i="1"/>
  <c r="H432" i="1"/>
  <c r="F433" i="1"/>
  <c r="G433" i="1"/>
  <c r="H433" i="1"/>
  <c r="F434" i="1"/>
  <c r="G434" i="1"/>
  <c r="H434" i="1"/>
  <c r="F435" i="1"/>
  <c r="G435" i="1"/>
  <c r="H435" i="1"/>
  <c r="F436" i="1"/>
  <c r="G436" i="1"/>
  <c r="H436" i="1"/>
  <c r="F437" i="1"/>
  <c r="G437" i="1"/>
  <c r="H437" i="1"/>
  <c r="F438" i="1"/>
  <c r="G438" i="1"/>
  <c r="H438" i="1"/>
  <c r="F439" i="1"/>
  <c r="G439" i="1"/>
  <c r="H439" i="1"/>
  <c r="F440" i="1"/>
  <c r="G440" i="1"/>
  <c r="H440" i="1"/>
  <c r="F441" i="1"/>
  <c r="G441" i="1"/>
  <c r="H441" i="1"/>
  <c r="F442" i="1"/>
  <c r="G442" i="1"/>
  <c r="H442" i="1"/>
  <c r="F443" i="1"/>
  <c r="G443" i="1"/>
  <c r="H443" i="1"/>
  <c r="F444" i="1"/>
  <c r="G444" i="1"/>
  <c r="H444" i="1"/>
  <c r="F445" i="1"/>
  <c r="G445" i="1"/>
  <c r="H445" i="1"/>
  <c r="F446" i="1"/>
  <c r="G446" i="1"/>
  <c r="H446" i="1"/>
  <c r="F447" i="1"/>
  <c r="G447" i="1"/>
  <c r="H447" i="1"/>
  <c r="F448" i="1"/>
  <c r="G448" i="1"/>
  <c r="H448" i="1"/>
  <c r="F449" i="1"/>
  <c r="G449" i="1"/>
  <c r="H449" i="1"/>
  <c r="F450" i="1"/>
  <c r="G450" i="1"/>
  <c r="H450" i="1"/>
  <c r="F451" i="1"/>
  <c r="G451" i="1"/>
  <c r="H451" i="1"/>
  <c r="F452" i="1"/>
  <c r="G452" i="1"/>
  <c r="H452" i="1"/>
  <c r="F453" i="1"/>
  <c r="G453" i="1"/>
  <c r="H453" i="1"/>
  <c r="F454" i="1"/>
  <c r="G454" i="1"/>
  <c r="H454" i="1"/>
  <c r="F455" i="1"/>
  <c r="G455" i="1"/>
  <c r="H455" i="1"/>
  <c r="F456" i="1"/>
  <c r="G456" i="1"/>
  <c r="H456" i="1"/>
  <c r="F457" i="1"/>
  <c r="G457" i="1"/>
  <c r="H457" i="1"/>
  <c r="F458" i="1"/>
  <c r="G458" i="1"/>
  <c r="H458" i="1"/>
  <c r="F459" i="1"/>
  <c r="G459" i="1"/>
  <c r="H459" i="1"/>
  <c r="F460" i="1"/>
  <c r="G460" i="1"/>
  <c r="H460" i="1"/>
  <c r="F461" i="1"/>
  <c r="G461" i="1"/>
  <c r="H461" i="1"/>
  <c r="F462" i="1"/>
  <c r="G462" i="1"/>
  <c r="H462" i="1"/>
  <c r="F463" i="1"/>
  <c r="G463" i="1"/>
  <c r="H463" i="1"/>
  <c r="F464" i="1"/>
  <c r="G464" i="1"/>
  <c r="H464" i="1"/>
  <c r="F465" i="1"/>
  <c r="G465" i="1"/>
  <c r="H465" i="1"/>
  <c r="F466" i="1"/>
  <c r="G466" i="1"/>
  <c r="H466" i="1"/>
  <c r="F467" i="1"/>
  <c r="G467" i="1"/>
  <c r="H467" i="1"/>
  <c r="F468" i="1"/>
  <c r="G468" i="1"/>
  <c r="H468" i="1"/>
  <c r="F469" i="1"/>
  <c r="G469" i="1"/>
  <c r="H469" i="1"/>
  <c r="F470" i="1"/>
  <c r="G470" i="1"/>
  <c r="H470" i="1"/>
  <c r="F471" i="1"/>
  <c r="G471" i="1"/>
  <c r="H471" i="1"/>
  <c r="F472" i="1"/>
  <c r="G472" i="1"/>
  <c r="H472" i="1"/>
  <c r="F473" i="1"/>
  <c r="G473" i="1"/>
  <c r="H473" i="1"/>
  <c r="F474" i="1"/>
  <c r="G474" i="1"/>
  <c r="H474" i="1"/>
  <c r="F475" i="1"/>
  <c r="G475" i="1"/>
  <c r="H475" i="1"/>
  <c r="F476" i="1"/>
  <c r="G476" i="1"/>
  <c r="H476" i="1"/>
  <c r="F477" i="1"/>
  <c r="G477" i="1"/>
  <c r="H477" i="1"/>
  <c r="F478" i="1"/>
  <c r="G478" i="1"/>
  <c r="H478" i="1"/>
  <c r="F479" i="1"/>
  <c r="G479" i="1"/>
  <c r="H479" i="1"/>
  <c r="F480" i="1"/>
  <c r="G480" i="1"/>
  <c r="H480" i="1"/>
  <c r="F481" i="1"/>
  <c r="G481" i="1"/>
  <c r="H481" i="1"/>
  <c r="F482" i="1"/>
  <c r="G482" i="1"/>
  <c r="H482" i="1"/>
  <c r="F483" i="1"/>
  <c r="G483" i="1"/>
  <c r="H483" i="1"/>
  <c r="F484" i="1"/>
  <c r="G484" i="1"/>
  <c r="H484" i="1"/>
  <c r="F485" i="1"/>
  <c r="G485" i="1"/>
  <c r="H485" i="1"/>
  <c r="F486" i="1"/>
  <c r="G486" i="1"/>
  <c r="H486" i="1"/>
  <c r="F487" i="1"/>
  <c r="G487" i="1"/>
  <c r="H487" i="1"/>
  <c r="F488" i="1"/>
  <c r="G488" i="1"/>
  <c r="H488" i="1"/>
  <c r="F489" i="1"/>
  <c r="G489" i="1"/>
  <c r="H489" i="1"/>
  <c r="F490" i="1"/>
  <c r="G490" i="1"/>
  <c r="H490" i="1"/>
  <c r="F491" i="1"/>
  <c r="G491" i="1"/>
  <c r="H491" i="1"/>
  <c r="F492" i="1"/>
  <c r="G492" i="1"/>
  <c r="H492" i="1"/>
  <c r="F493" i="1"/>
  <c r="G493" i="1"/>
  <c r="H493" i="1"/>
  <c r="F494" i="1"/>
  <c r="G494" i="1"/>
  <c r="H494" i="1"/>
  <c r="F495" i="1"/>
  <c r="G495" i="1"/>
  <c r="H495" i="1"/>
  <c r="F496" i="1"/>
  <c r="G496" i="1"/>
  <c r="H496" i="1"/>
  <c r="F497" i="1"/>
  <c r="G497" i="1"/>
  <c r="H497" i="1"/>
  <c r="F498" i="1"/>
  <c r="G498" i="1"/>
  <c r="H498" i="1"/>
  <c r="F499" i="1"/>
  <c r="G499" i="1"/>
  <c r="H499" i="1"/>
  <c r="F500" i="1"/>
  <c r="G500" i="1"/>
  <c r="H500" i="1"/>
  <c r="F501" i="1"/>
  <c r="G501" i="1"/>
  <c r="H501" i="1"/>
  <c r="F502" i="1"/>
  <c r="G502" i="1"/>
  <c r="H502" i="1"/>
  <c r="F503" i="1"/>
  <c r="G503" i="1"/>
  <c r="H503" i="1"/>
  <c r="F504" i="1"/>
  <c r="G504" i="1"/>
  <c r="H504" i="1"/>
  <c r="F505" i="1"/>
  <c r="G505" i="1"/>
  <c r="H505" i="1"/>
  <c r="F506" i="1"/>
  <c r="G506" i="1"/>
  <c r="H506" i="1"/>
  <c r="F507" i="1"/>
  <c r="G507" i="1"/>
  <c r="H507" i="1"/>
  <c r="F508" i="1"/>
  <c r="G508" i="1"/>
  <c r="H508" i="1"/>
  <c r="F509" i="1"/>
  <c r="G509" i="1"/>
  <c r="H509" i="1"/>
  <c r="F510" i="1"/>
  <c r="G510" i="1"/>
  <c r="H510" i="1"/>
  <c r="F511" i="1"/>
  <c r="G511" i="1"/>
  <c r="H511" i="1"/>
  <c r="F512" i="1"/>
  <c r="G512" i="1"/>
  <c r="H512" i="1"/>
  <c r="F513" i="1"/>
  <c r="G513" i="1"/>
  <c r="H513" i="1"/>
  <c r="F514" i="1"/>
  <c r="G514" i="1"/>
  <c r="H514" i="1"/>
  <c r="F515" i="1"/>
  <c r="G515" i="1"/>
  <c r="H515" i="1"/>
  <c r="F516" i="1"/>
  <c r="G516" i="1"/>
  <c r="H516" i="1"/>
  <c r="F517" i="1"/>
  <c r="G517" i="1"/>
  <c r="H517" i="1"/>
  <c r="F518" i="1"/>
  <c r="G518" i="1"/>
  <c r="H518" i="1"/>
  <c r="F519" i="1"/>
  <c r="G519" i="1"/>
  <c r="H519" i="1"/>
  <c r="F520" i="1"/>
  <c r="G520" i="1"/>
  <c r="H520" i="1"/>
  <c r="F521" i="1"/>
  <c r="G521" i="1"/>
  <c r="H521" i="1"/>
  <c r="F522" i="1"/>
  <c r="G522" i="1"/>
  <c r="H522" i="1"/>
  <c r="F523" i="1"/>
  <c r="G523" i="1"/>
  <c r="H523" i="1"/>
  <c r="F524" i="1"/>
  <c r="G524" i="1"/>
  <c r="H524" i="1"/>
  <c r="F525" i="1"/>
  <c r="G525" i="1"/>
  <c r="H525" i="1"/>
  <c r="F526" i="1"/>
  <c r="G526" i="1"/>
  <c r="H526" i="1"/>
  <c r="F527" i="1"/>
  <c r="G527" i="1"/>
  <c r="H527" i="1"/>
  <c r="F528" i="1"/>
  <c r="G528" i="1"/>
  <c r="H528" i="1"/>
  <c r="F529" i="1"/>
  <c r="G529" i="1"/>
  <c r="H529" i="1"/>
  <c r="F530" i="1"/>
  <c r="G530" i="1"/>
  <c r="H530" i="1"/>
  <c r="F531" i="1"/>
  <c r="G531" i="1"/>
  <c r="H531" i="1"/>
  <c r="F532" i="1"/>
  <c r="G532" i="1"/>
  <c r="H532" i="1"/>
  <c r="F533" i="1"/>
  <c r="G533" i="1"/>
  <c r="H533" i="1"/>
  <c r="F534" i="1"/>
  <c r="G534" i="1"/>
  <c r="H534" i="1"/>
  <c r="F535" i="1"/>
  <c r="G535" i="1"/>
  <c r="H535" i="1"/>
  <c r="F536" i="1"/>
  <c r="G536" i="1"/>
  <c r="H536" i="1"/>
  <c r="F537" i="1"/>
  <c r="G537" i="1"/>
  <c r="H537" i="1"/>
  <c r="F538" i="1"/>
  <c r="G538" i="1"/>
  <c r="H538" i="1"/>
  <c r="F539" i="1"/>
  <c r="G539" i="1"/>
  <c r="H539" i="1"/>
  <c r="F540" i="1"/>
  <c r="G540" i="1"/>
  <c r="H540" i="1"/>
  <c r="F541" i="1"/>
  <c r="G541" i="1"/>
  <c r="H541" i="1"/>
  <c r="F542" i="1"/>
  <c r="G542" i="1"/>
  <c r="H542" i="1"/>
  <c r="F543" i="1"/>
  <c r="G543" i="1"/>
  <c r="H543" i="1"/>
  <c r="F544" i="1"/>
  <c r="G544" i="1"/>
  <c r="H544" i="1"/>
  <c r="F545" i="1"/>
  <c r="G545" i="1"/>
  <c r="H545" i="1"/>
  <c r="F546" i="1"/>
  <c r="G546" i="1"/>
  <c r="H546" i="1"/>
  <c r="F547" i="1"/>
  <c r="G547" i="1"/>
  <c r="H547" i="1"/>
  <c r="F548" i="1"/>
  <c r="G548" i="1"/>
  <c r="H548" i="1"/>
  <c r="F549" i="1"/>
  <c r="G549" i="1"/>
  <c r="H549" i="1"/>
  <c r="F550" i="1"/>
  <c r="G550" i="1"/>
  <c r="H550" i="1"/>
  <c r="F551" i="1"/>
  <c r="G551" i="1"/>
  <c r="H551" i="1"/>
  <c r="F552" i="1"/>
  <c r="G552" i="1"/>
  <c r="H552" i="1"/>
  <c r="F553" i="1"/>
  <c r="G553" i="1"/>
  <c r="H553" i="1"/>
  <c r="F554" i="1"/>
  <c r="G554" i="1"/>
  <c r="H554" i="1"/>
  <c r="F555" i="1"/>
  <c r="G555" i="1"/>
  <c r="H555" i="1"/>
  <c r="F556" i="1"/>
  <c r="G556" i="1"/>
  <c r="H556" i="1"/>
  <c r="F557" i="1"/>
  <c r="G557" i="1"/>
  <c r="H557" i="1"/>
  <c r="F558" i="1"/>
  <c r="G558" i="1"/>
  <c r="H558" i="1"/>
  <c r="F559" i="1"/>
  <c r="G559" i="1"/>
  <c r="H559" i="1"/>
  <c r="F560" i="1"/>
  <c r="G560" i="1"/>
  <c r="H560" i="1"/>
  <c r="F561" i="1"/>
  <c r="G561" i="1"/>
  <c r="H561" i="1"/>
  <c r="F562" i="1"/>
  <c r="G562" i="1"/>
  <c r="H562" i="1"/>
  <c r="F563" i="1"/>
  <c r="G563" i="1"/>
  <c r="H563" i="1"/>
  <c r="F564" i="1"/>
  <c r="G564" i="1"/>
  <c r="H564" i="1"/>
  <c r="F565" i="1"/>
  <c r="G565" i="1"/>
  <c r="H565" i="1"/>
  <c r="F566" i="1"/>
  <c r="G566" i="1"/>
  <c r="H566" i="1"/>
  <c r="F567" i="1"/>
  <c r="G567" i="1"/>
  <c r="H567" i="1"/>
  <c r="F568" i="1"/>
  <c r="G568" i="1"/>
  <c r="H568" i="1"/>
  <c r="F569" i="1"/>
  <c r="G569" i="1"/>
  <c r="H569" i="1"/>
  <c r="F570" i="1"/>
  <c r="G570" i="1"/>
  <c r="H570" i="1"/>
  <c r="F571" i="1"/>
  <c r="G571" i="1"/>
  <c r="H571" i="1"/>
  <c r="F572" i="1"/>
  <c r="G572" i="1"/>
  <c r="H572" i="1"/>
  <c r="F573" i="1"/>
  <c r="G573" i="1"/>
  <c r="H573" i="1"/>
  <c r="F574" i="1"/>
  <c r="G574" i="1"/>
  <c r="H574" i="1"/>
  <c r="F575" i="1"/>
  <c r="G575" i="1"/>
  <c r="H575" i="1"/>
  <c r="F576" i="1"/>
  <c r="G576" i="1"/>
  <c r="H576" i="1"/>
  <c r="F577" i="1"/>
  <c r="G577" i="1"/>
  <c r="H577" i="1"/>
  <c r="F578" i="1"/>
  <c r="G578" i="1"/>
  <c r="H578" i="1"/>
  <c r="F579" i="1"/>
  <c r="G579" i="1"/>
  <c r="H579" i="1"/>
  <c r="F580" i="1"/>
  <c r="G580" i="1"/>
  <c r="H580" i="1"/>
  <c r="F581" i="1"/>
  <c r="G581" i="1"/>
  <c r="H581" i="1"/>
  <c r="F582" i="1"/>
  <c r="G582" i="1"/>
  <c r="H582" i="1"/>
  <c r="F583" i="1"/>
  <c r="G583" i="1"/>
  <c r="H583" i="1"/>
  <c r="F584" i="1"/>
  <c r="G584" i="1"/>
  <c r="H584" i="1"/>
  <c r="F585" i="1"/>
  <c r="G585" i="1"/>
  <c r="H585" i="1"/>
  <c r="F586" i="1"/>
  <c r="G586" i="1"/>
  <c r="H586" i="1"/>
  <c r="F587" i="1"/>
  <c r="G587" i="1"/>
  <c r="H587" i="1"/>
  <c r="F588" i="1"/>
  <c r="G588" i="1"/>
  <c r="H588" i="1"/>
  <c r="F589" i="1"/>
  <c r="G589" i="1"/>
  <c r="H589" i="1"/>
  <c r="F590" i="1"/>
  <c r="G590" i="1"/>
  <c r="H590" i="1"/>
  <c r="F591" i="1"/>
  <c r="G591" i="1"/>
  <c r="H591" i="1"/>
  <c r="F592" i="1"/>
  <c r="G592" i="1"/>
  <c r="H592" i="1"/>
  <c r="F593" i="1"/>
  <c r="G593" i="1"/>
  <c r="H593" i="1"/>
  <c r="F594" i="1"/>
  <c r="G594" i="1"/>
  <c r="H594" i="1"/>
  <c r="F595" i="1"/>
  <c r="G595" i="1"/>
  <c r="H595" i="1"/>
  <c r="F596" i="1"/>
  <c r="G596" i="1"/>
  <c r="H596" i="1"/>
  <c r="F597" i="1"/>
  <c r="G597" i="1"/>
  <c r="H597" i="1"/>
  <c r="F598" i="1"/>
  <c r="G598" i="1"/>
  <c r="H598" i="1"/>
  <c r="F599" i="1"/>
  <c r="G599" i="1"/>
  <c r="H599" i="1"/>
  <c r="F600" i="1"/>
  <c r="G600" i="1"/>
  <c r="H600" i="1"/>
  <c r="F601" i="1"/>
  <c r="G601" i="1"/>
  <c r="H601" i="1"/>
  <c r="F602" i="1"/>
  <c r="G602" i="1"/>
  <c r="H602" i="1"/>
  <c r="F603" i="1"/>
  <c r="G603" i="1"/>
  <c r="H603" i="1"/>
  <c r="F604" i="1"/>
  <c r="G604" i="1"/>
  <c r="H604" i="1"/>
  <c r="F605" i="1"/>
  <c r="G605" i="1"/>
  <c r="H605" i="1"/>
  <c r="F606" i="1"/>
  <c r="G606" i="1"/>
  <c r="H606" i="1"/>
  <c r="F607" i="1"/>
  <c r="G607" i="1"/>
  <c r="H607" i="1"/>
  <c r="F608" i="1"/>
  <c r="G608" i="1"/>
  <c r="H608" i="1"/>
  <c r="F609" i="1"/>
  <c r="G609" i="1"/>
  <c r="H609" i="1"/>
  <c r="F610" i="1"/>
  <c r="G610" i="1"/>
  <c r="H610" i="1"/>
  <c r="F611" i="1"/>
  <c r="G611" i="1"/>
  <c r="H611" i="1"/>
  <c r="F612" i="1"/>
  <c r="G612" i="1"/>
  <c r="H612" i="1"/>
  <c r="F613" i="1"/>
  <c r="G613" i="1"/>
  <c r="H613" i="1"/>
  <c r="F614" i="1"/>
  <c r="G614" i="1"/>
  <c r="H614" i="1"/>
  <c r="F615" i="1"/>
  <c r="G615" i="1"/>
  <c r="H615" i="1"/>
  <c r="F616" i="1"/>
  <c r="G616" i="1"/>
  <c r="H616" i="1"/>
  <c r="F617" i="1"/>
  <c r="G617" i="1"/>
  <c r="H617" i="1"/>
  <c r="F618" i="1"/>
  <c r="G618" i="1"/>
  <c r="H618" i="1"/>
  <c r="F619" i="1"/>
  <c r="G619" i="1"/>
  <c r="H619" i="1"/>
  <c r="F620" i="1"/>
  <c r="G620" i="1"/>
  <c r="H620" i="1"/>
  <c r="F621" i="1"/>
  <c r="G621" i="1"/>
  <c r="H621" i="1"/>
  <c r="F622" i="1"/>
  <c r="G622" i="1"/>
  <c r="H622" i="1"/>
  <c r="F623" i="1"/>
  <c r="G623" i="1"/>
  <c r="H623" i="1"/>
  <c r="F624" i="1"/>
  <c r="G624" i="1"/>
  <c r="H624" i="1"/>
  <c r="F625" i="1"/>
  <c r="G625" i="1"/>
  <c r="H625" i="1"/>
  <c r="F626" i="1"/>
  <c r="G626" i="1"/>
  <c r="H626" i="1"/>
  <c r="F627" i="1"/>
  <c r="G627" i="1"/>
  <c r="H627" i="1"/>
  <c r="F628" i="1"/>
  <c r="G628" i="1"/>
  <c r="H628" i="1"/>
  <c r="F629" i="1"/>
  <c r="G629" i="1"/>
  <c r="H629" i="1"/>
  <c r="F630" i="1"/>
  <c r="G630" i="1"/>
  <c r="H630" i="1"/>
  <c r="F631" i="1"/>
  <c r="G631" i="1"/>
  <c r="H631" i="1"/>
  <c r="F632" i="1"/>
  <c r="G632" i="1"/>
  <c r="H632" i="1"/>
  <c r="F633" i="1"/>
  <c r="G633" i="1"/>
  <c r="H633" i="1"/>
  <c r="F634" i="1"/>
  <c r="G634" i="1"/>
  <c r="H634" i="1"/>
  <c r="F635" i="1"/>
  <c r="G635" i="1"/>
  <c r="H635" i="1"/>
  <c r="F636" i="1"/>
  <c r="G636" i="1"/>
  <c r="H636" i="1"/>
  <c r="F637" i="1"/>
  <c r="G637" i="1"/>
  <c r="H637" i="1"/>
  <c r="F638" i="1"/>
  <c r="G638" i="1"/>
  <c r="H638" i="1"/>
  <c r="F639" i="1"/>
  <c r="G639" i="1"/>
  <c r="H639" i="1"/>
  <c r="F640" i="1"/>
  <c r="G640" i="1"/>
  <c r="H640" i="1"/>
  <c r="F641" i="1"/>
  <c r="G641" i="1"/>
  <c r="H641" i="1"/>
  <c r="F642" i="1"/>
  <c r="G642" i="1"/>
  <c r="H642" i="1"/>
  <c r="F643" i="1"/>
  <c r="G643" i="1"/>
  <c r="H643" i="1"/>
  <c r="F644" i="1"/>
  <c r="G644" i="1"/>
  <c r="H644" i="1"/>
  <c r="F645" i="1"/>
  <c r="G645" i="1"/>
  <c r="H645" i="1"/>
  <c r="F646" i="1"/>
  <c r="G646" i="1"/>
  <c r="H646" i="1"/>
  <c r="F647" i="1"/>
  <c r="G647" i="1"/>
  <c r="H647" i="1"/>
  <c r="F648" i="1"/>
  <c r="G648" i="1"/>
  <c r="H648" i="1"/>
  <c r="F649" i="1"/>
  <c r="G649" i="1"/>
  <c r="H649" i="1"/>
  <c r="F650" i="1"/>
  <c r="G650" i="1"/>
  <c r="H650" i="1"/>
  <c r="F651" i="1"/>
  <c r="G651" i="1"/>
  <c r="H651" i="1"/>
  <c r="F652" i="1"/>
  <c r="G652" i="1"/>
  <c r="H652" i="1"/>
  <c r="F653" i="1"/>
  <c r="G653" i="1"/>
  <c r="H653" i="1"/>
  <c r="F654" i="1"/>
  <c r="G654" i="1"/>
  <c r="H654" i="1"/>
  <c r="F655" i="1"/>
  <c r="G655" i="1"/>
  <c r="H655" i="1"/>
  <c r="F656" i="1"/>
  <c r="G656" i="1"/>
  <c r="H656" i="1"/>
  <c r="F657" i="1"/>
  <c r="G657" i="1"/>
  <c r="H657" i="1"/>
  <c r="F658" i="1"/>
  <c r="G658" i="1"/>
  <c r="H658" i="1"/>
  <c r="F659" i="1"/>
  <c r="G659" i="1"/>
  <c r="H659" i="1"/>
  <c r="F660" i="1"/>
  <c r="G660" i="1"/>
  <c r="H660" i="1"/>
  <c r="F661" i="1"/>
  <c r="G661" i="1"/>
  <c r="H661" i="1"/>
  <c r="F662" i="1"/>
  <c r="G662" i="1"/>
  <c r="H662" i="1"/>
  <c r="F663" i="1"/>
  <c r="G663" i="1"/>
  <c r="H663" i="1"/>
  <c r="F664" i="1"/>
  <c r="G664" i="1"/>
  <c r="H664" i="1"/>
  <c r="F665" i="1"/>
  <c r="G665" i="1"/>
  <c r="H665" i="1"/>
  <c r="F666" i="1"/>
  <c r="G666" i="1"/>
  <c r="H666" i="1"/>
  <c r="F667" i="1"/>
  <c r="G667" i="1"/>
  <c r="H667" i="1"/>
  <c r="F668" i="1"/>
  <c r="G668" i="1"/>
  <c r="H668" i="1"/>
  <c r="F669" i="1"/>
  <c r="G669" i="1"/>
  <c r="H669" i="1"/>
  <c r="F670" i="1"/>
  <c r="G670" i="1"/>
  <c r="H670" i="1"/>
  <c r="F671" i="1"/>
  <c r="G671" i="1"/>
  <c r="H671" i="1"/>
  <c r="F672" i="1"/>
  <c r="G672" i="1"/>
  <c r="H672" i="1"/>
  <c r="F673" i="1"/>
  <c r="G673" i="1"/>
  <c r="H673" i="1"/>
  <c r="F674" i="1"/>
  <c r="G674" i="1"/>
  <c r="H674" i="1"/>
  <c r="F675" i="1"/>
  <c r="G675" i="1"/>
  <c r="H675" i="1"/>
  <c r="F676" i="1"/>
  <c r="G676" i="1"/>
  <c r="H676" i="1"/>
  <c r="F677" i="1"/>
  <c r="G677" i="1"/>
  <c r="H677" i="1"/>
  <c r="F678" i="1"/>
  <c r="G678" i="1"/>
  <c r="H678" i="1"/>
  <c r="F679" i="1"/>
  <c r="G679" i="1"/>
  <c r="H679" i="1"/>
  <c r="F680" i="1"/>
  <c r="G680" i="1"/>
  <c r="H680" i="1"/>
  <c r="F681" i="1"/>
  <c r="G681" i="1"/>
  <c r="H681" i="1"/>
  <c r="F682" i="1"/>
  <c r="G682" i="1"/>
  <c r="H682" i="1"/>
  <c r="F683" i="1"/>
  <c r="G683" i="1"/>
  <c r="H683" i="1"/>
  <c r="F684" i="1"/>
  <c r="G684" i="1"/>
  <c r="H684" i="1"/>
  <c r="F685" i="1"/>
  <c r="G685" i="1"/>
  <c r="H685" i="1"/>
  <c r="F686" i="1"/>
  <c r="G686" i="1"/>
  <c r="H686" i="1"/>
  <c r="F687" i="1"/>
  <c r="G687" i="1"/>
  <c r="H687" i="1"/>
  <c r="F688" i="1"/>
  <c r="G688" i="1"/>
  <c r="H688" i="1"/>
  <c r="F689" i="1"/>
  <c r="G689" i="1"/>
  <c r="H689" i="1"/>
  <c r="F690" i="1"/>
  <c r="G690" i="1"/>
  <c r="H690" i="1"/>
  <c r="F691" i="1"/>
  <c r="G691" i="1"/>
  <c r="H691" i="1"/>
  <c r="F692" i="1"/>
  <c r="G692" i="1"/>
  <c r="H692" i="1"/>
  <c r="F693" i="1"/>
  <c r="G693" i="1"/>
  <c r="H693" i="1"/>
  <c r="F694" i="1"/>
  <c r="G694" i="1"/>
  <c r="H694" i="1"/>
  <c r="F695" i="1"/>
  <c r="G695" i="1"/>
  <c r="H695" i="1"/>
  <c r="F696" i="1"/>
  <c r="G696" i="1"/>
  <c r="H696" i="1"/>
  <c r="F697" i="1"/>
  <c r="G697" i="1"/>
  <c r="H697" i="1"/>
  <c r="F698" i="1"/>
  <c r="G698" i="1"/>
  <c r="H698" i="1"/>
  <c r="F699" i="1"/>
  <c r="G699" i="1"/>
  <c r="H699" i="1"/>
  <c r="F700" i="1"/>
  <c r="G700" i="1"/>
  <c r="H700" i="1"/>
  <c r="F701" i="1"/>
  <c r="G701" i="1"/>
  <c r="H701" i="1"/>
  <c r="F702" i="1"/>
  <c r="G702" i="1"/>
  <c r="H702" i="1"/>
  <c r="F703" i="1"/>
  <c r="G703" i="1"/>
  <c r="H703" i="1"/>
  <c r="F704" i="1"/>
  <c r="G704" i="1"/>
  <c r="H704" i="1"/>
  <c r="F705" i="1"/>
  <c r="G705" i="1"/>
  <c r="H705" i="1"/>
  <c r="F706" i="1"/>
  <c r="G706" i="1"/>
  <c r="H706" i="1"/>
  <c r="F707" i="1"/>
  <c r="G707" i="1"/>
  <c r="H707" i="1"/>
  <c r="F708" i="1"/>
  <c r="G708" i="1"/>
  <c r="H708" i="1"/>
  <c r="F709" i="1"/>
  <c r="G709" i="1"/>
  <c r="H709" i="1"/>
  <c r="F710" i="1"/>
  <c r="G710" i="1"/>
  <c r="H710" i="1"/>
  <c r="F711" i="1"/>
  <c r="G711" i="1"/>
  <c r="H711" i="1"/>
  <c r="F712" i="1"/>
  <c r="G712" i="1"/>
  <c r="H712" i="1"/>
  <c r="F713" i="1"/>
  <c r="G713" i="1"/>
  <c r="H713" i="1"/>
  <c r="F714" i="1"/>
  <c r="G714" i="1"/>
  <c r="H714" i="1"/>
  <c r="F715" i="1"/>
  <c r="G715" i="1"/>
  <c r="H715" i="1"/>
  <c r="F716" i="1"/>
  <c r="G716" i="1"/>
  <c r="H716" i="1"/>
  <c r="F717" i="1"/>
  <c r="G717" i="1"/>
  <c r="H717" i="1"/>
  <c r="F718" i="1"/>
  <c r="G718" i="1"/>
  <c r="H718" i="1"/>
  <c r="F719" i="1"/>
  <c r="G719" i="1"/>
  <c r="H719" i="1"/>
  <c r="F720" i="1"/>
  <c r="G720" i="1"/>
  <c r="H720" i="1"/>
  <c r="F721" i="1"/>
  <c r="G721" i="1"/>
  <c r="H721" i="1"/>
  <c r="F722" i="1"/>
  <c r="G722" i="1"/>
  <c r="H722" i="1"/>
  <c r="F723" i="1"/>
  <c r="G723" i="1"/>
  <c r="H723" i="1"/>
  <c r="F724" i="1"/>
  <c r="G724" i="1"/>
  <c r="H724" i="1"/>
  <c r="F725" i="1"/>
  <c r="G725" i="1"/>
  <c r="H725" i="1"/>
  <c r="F726" i="1"/>
  <c r="G726" i="1"/>
  <c r="H726" i="1"/>
  <c r="F727" i="1"/>
  <c r="G727" i="1"/>
  <c r="H727" i="1"/>
  <c r="F728" i="1"/>
  <c r="G728" i="1"/>
  <c r="H728" i="1"/>
  <c r="F729" i="1"/>
  <c r="G729" i="1"/>
  <c r="H729" i="1"/>
  <c r="F730" i="1"/>
  <c r="G730" i="1"/>
  <c r="H730" i="1"/>
  <c r="F731" i="1"/>
  <c r="G731" i="1"/>
  <c r="H731" i="1"/>
  <c r="F732" i="1"/>
  <c r="G732" i="1"/>
  <c r="H732" i="1"/>
  <c r="F733" i="1"/>
  <c r="G733" i="1"/>
  <c r="H733" i="1"/>
  <c r="F734" i="1"/>
  <c r="G734" i="1"/>
  <c r="H734" i="1"/>
  <c r="F735" i="1"/>
  <c r="G735" i="1"/>
  <c r="H735" i="1"/>
  <c r="F736" i="1"/>
  <c r="G736" i="1"/>
  <c r="H736" i="1"/>
  <c r="F737" i="1"/>
  <c r="G737" i="1"/>
  <c r="H737" i="1"/>
  <c r="F738" i="1"/>
  <c r="G738" i="1"/>
  <c r="H738" i="1"/>
  <c r="F739" i="1"/>
  <c r="G739" i="1"/>
  <c r="H739" i="1"/>
  <c r="F740" i="1"/>
  <c r="G740" i="1"/>
  <c r="H740" i="1"/>
  <c r="F741" i="1"/>
  <c r="G741" i="1"/>
  <c r="H741" i="1"/>
  <c r="F742" i="1"/>
  <c r="G742" i="1"/>
  <c r="H742" i="1"/>
  <c r="F743" i="1"/>
  <c r="G743" i="1"/>
  <c r="H743" i="1"/>
  <c r="F744" i="1"/>
  <c r="G744" i="1"/>
  <c r="H744" i="1"/>
  <c r="F745" i="1"/>
  <c r="G745" i="1"/>
  <c r="H745" i="1"/>
  <c r="F746" i="1"/>
  <c r="G746" i="1"/>
  <c r="H746" i="1"/>
  <c r="F747" i="1"/>
  <c r="G747" i="1"/>
  <c r="H747" i="1"/>
  <c r="F748" i="1"/>
  <c r="G748" i="1"/>
  <c r="H748" i="1"/>
  <c r="F749" i="1"/>
  <c r="G749" i="1"/>
  <c r="H749" i="1"/>
  <c r="F750" i="1"/>
  <c r="G750" i="1"/>
  <c r="H750" i="1"/>
  <c r="F751" i="1"/>
  <c r="G751" i="1"/>
  <c r="H751" i="1"/>
  <c r="F752" i="1"/>
  <c r="G752" i="1"/>
  <c r="H752" i="1"/>
  <c r="F753" i="1"/>
  <c r="G753" i="1"/>
  <c r="H753" i="1"/>
  <c r="F754" i="1"/>
  <c r="G754" i="1"/>
  <c r="H754" i="1"/>
  <c r="F755" i="1"/>
  <c r="G755" i="1"/>
  <c r="H755" i="1"/>
  <c r="F756" i="1"/>
  <c r="G756" i="1"/>
  <c r="H756" i="1"/>
  <c r="F757" i="1"/>
  <c r="G757" i="1"/>
  <c r="H757" i="1"/>
  <c r="F758" i="1"/>
  <c r="G758" i="1"/>
  <c r="H758" i="1"/>
  <c r="F759" i="1"/>
  <c r="G759" i="1"/>
  <c r="H759" i="1"/>
  <c r="F760" i="1"/>
  <c r="G760" i="1"/>
  <c r="H760" i="1"/>
  <c r="F761" i="1"/>
  <c r="G761" i="1"/>
  <c r="H761" i="1"/>
  <c r="F762" i="1"/>
  <c r="G762" i="1"/>
  <c r="H762" i="1"/>
  <c r="F763" i="1"/>
  <c r="G763" i="1"/>
  <c r="H763" i="1"/>
  <c r="F764" i="1"/>
  <c r="G764" i="1"/>
  <c r="H764" i="1"/>
  <c r="F765" i="1"/>
  <c r="G765" i="1"/>
  <c r="H765" i="1"/>
  <c r="F766" i="1"/>
  <c r="G766" i="1"/>
  <c r="H766" i="1"/>
  <c r="F767" i="1"/>
  <c r="G767" i="1"/>
  <c r="H767" i="1"/>
  <c r="F768" i="1"/>
  <c r="G768" i="1"/>
  <c r="H768" i="1"/>
  <c r="F769" i="1"/>
  <c r="G769" i="1"/>
  <c r="H769" i="1"/>
  <c r="F770" i="1"/>
  <c r="G770" i="1"/>
  <c r="H770" i="1"/>
  <c r="F771" i="1"/>
  <c r="G771" i="1"/>
  <c r="H771" i="1"/>
  <c r="F772" i="1"/>
  <c r="G772" i="1"/>
  <c r="H772" i="1"/>
  <c r="F773" i="1"/>
  <c r="G773" i="1"/>
  <c r="H773" i="1"/>
  <c r="F774" i="1"/>
  <c r="G774" i="1"/>
  <c r="H774" i="1"/>
  <c r="F775" i="1"/>
  <c r="G775" i="1"/>
  <c r="H775" i="1"/>
  <c r="F776" i="1"/>
  <c r="G776" i="1"/>
  <c r="H776" i="1"/>
  <c r="F777" i="1"/>
  <c r="G777" i="1"/>
  <c r="H777" i="1"/>
  <c r="F778" i="1"/>
  <c r="G778" i="1"/>
  <c r="H778" i="1"/>
  <c r="F779" i="1"/>
  <c r="G779" i="1"/>
  <c r="H779" i="1"/>
  <c r="F780" i="1"/>
  <c r="G780" i="1"/>
  <c r="H780" i="1"/>
  <c r="F781" i="1"/>
  <c r="G781" i="1"/>
  <c r="H781" i="1"/>
  <c r="F782" i="1"/>
  <c r="G782" i="1"/>
  <c r="H782" i="1"/>
  <c r="F783" i="1"/>
  <c r="G783" i="1"/>
  <c r="H783" i="1"/>
  <c r="F784" i="1"/>
  <c r="G784" i="1"/>
  <c r="H784" i="1"/>
  <c r="F785" i="1"/>
  <c r="G785" i="1"/>
  <c r="H785" i="1"/>
  <c r="F786" i="1"/>
  <c r="G786" i="1"/>
  <c r="H786" i="1"/>
  <c r="F787" i="1"/>
  <c r="G787" i="1"/>
  <c r="H787" i="1"/>
  <c r="F788" i="1"/>
  <c r="G788" i="1"/>
  <c r="H788" i="1"/>
  <c r="F789" i="1"/>
  <c r="G789" i="1"/>
  <c r="H789" i="1"/>
  <c r="F790" i="1"/>
  <c r="G790" i="1"/>
  <c r="H790" i="1"/>
  <c r="F791" i="1"/>
  <c r="G791" i="1"/>
  <c r="H791" i="1"/>
  <c r="F792" i="1"/>
  <c r="G792" i="1"/>
  <c r="H792" i="1"/>
  <c r="F793" i="1"/>
  <c r="G793" i="1"/>
  <c r="H793" i="1"/>
  <c r="F794" i="1"/>
  <c r="G794" i="1"/>
  <c r="H794" i="1"/>
  <c r="F795" i="1"/>
  <c r="G795" i="1"/>
  <c r="H795" i="1"/>
  <c r="F796" i="1"/>
  <c r="G796" i="1"/>
  <c r="H796" i="1"/>
  <c r="F797" i="1"/>
  <c r="G797" i="1"/>
  <c r="H797" i="1"/>
  <c r="F798" i="1"/>
  <c r="G798" i="1"/>
  <c r="H798" i="1"/>
  <c r="F799" i="1"/>
  <c r="G799" i="1"/>
  <c r="H799" i="1"/>
  <c r="F800" i="1"/>
  <c r="G800" i="1"/>
  <c r="H800" i="1"/>
  <c r="F801" i="1"/>
  <c r="G801" i="1"/>
  <c r="H801" i="1"/>
  <c r="F802" i="1"/>
  <c r="G802" i="1"/>
  <c r="H802" i="1"/>
  <c r="F803" i="1"/>
  <c r="G803" i="1"/>
  <c r="H803" i="1"/>
  <c r="F804" i="1"/>
  <c r="G804" i="1"/>
  <c r="H804" i="1"/>
  <c r="F805" i="1"/>
  <c r="G805" i="1"/>
  <c r="H805" i="1"/>
  <c r="F806" i="1"/>
  <c r="G806" i="1"/>
  <c r="H806" i="1"/>
  <c r="F807" i="1"/>
  <c r="G807" i="1"/>
  <c r="H807" i="1"/>
  <c r="F808" i="1"/>
  <c r="G808" i="1"/>
  <c r="H808" i="1"/>
  <c r="F809" i="1"/>
  <c r="G809" i="1"/>
  <c r="H809" i="1"/>
  <c r="F810" i="1"/>
  <c r="G810" i="1"/>
  <c r="H810" i="1"/>
  <c r="F811" i="1"/>
  <c r="G811" i="1"/>
  <c r="H811" i="1"/>
  <c r="F812" i="1"/>
  <c r="G812" i="1"/>
  <c r="H812" i="1"/>
  <c r="F813" i="1"/>
  <c r="G813" i="1"/>
  <c r="H813" i="1"/>
  <c r="F814" i="1"/>
  <c r="G814" i="1"/>
  <c r="H814" i="1"/>
  <c r="F815" i="1"/>
  <c r="G815" i="1"/>
  <c r="H815" i="1"/>
  <c r="F816" i="1"/>
  <c r="G816" i="1"/>
  <c r="H816" i="1"/>
  <c r="F817" i="1"/>
  <c r="G817" i="1"/>
  <c r="H817" i="1"/>
  <c r="F818" i="1"/>
  <c r="G818" i="1"/>
  <c r="H818" i="1"/>
  <c r="F819" i="1"/>
  <c r="G819" i="1"/>
  <c r="H819" i="1"/>
  <c r="F820" i="1"/>
  <c r="G820" i="1"/>
  <c r="H820" i="1"/>
  <c r="F821" i="1"/>
  <c r="G821" i="1"/>
  <c r="H821" i="1"/>
  <c r="F822" i="1"/>
  <c r="G822" i="1"/>
  <c r="H822" i="1"/>
  <c r="F823" i="1"/>
  <c r="G823" i="1"/>
  <c r="H823" i="1"/>
  <c r="F824" i="1"/>
  <c r="G824" i="1"/>
  <c r="H824" i="1"/>
  <c r="F825" i="1"/>
  <c r="G825" i="1"/>
  <c r="H825" i="1"/>
  <c r="F826" i="1"/>
  <c r="G826" i="1"/>
  <c r="H826" i="1"/>
  <c r="F827" i="1"/>
  <c r="G827" i="1"/>
  <c r="H827" i="1"/>
  <c r="F828" i="1"/>
  <c r="G828" i="1"/>
  <c r="H828" i="1"/>
  <c r="F829" i="1"/>
  <c r="G829" i="1"/>
  <c r="H829" i="1"/>
  <c r="F830" i="1"/>
  <c r="G830" i="1"/>
  <c r="H830" i="1"/>
  <c r="F831" i="1"/>
  <c r="G831" i="1"/>
  <c r="H831" i="1"/>
  <c r="F832" i="1"/>
  <c r="G832" i="1"/>
  <c r="H832" i="1"/>
  <c r="F833" i="1"/>
  <c r="G833" i="1"/>
  <c r="H833" i="1"/>
  <c r="F834" i="1"/>
  <c r="G834" i="1"/>
  <c r="H834" i="1"/>
  <c r="F835" i="1"/>
  <c r="G835" i="1"/>
  <c r="H835" i="1"/>
  <c r="F836" i="1"/>
  <c r="G836" i="1"/>
  <c r="H836" i="1"/>
  <c r="F837" i="1"/>
  <c r="G837" i="1"/>
  <c r="H837" i="1"/>
  <c r="F838" i="1"/>
  <c r="G838" i="1"/>
  <c r="H838" i="1"/>
  <c r="F839" i="1"/>
  <c r="G839" i="1"/>
  <c r="H839" i="1"/>
  <c r="F840" i="1"/>
  <c r="G840" i="1"/>
  <c r="H840" i="1"/>
  <c r="F841" i="1"/>
  <c r="G841" i="1"/>
  <c r="H841" i="1"/>
  <c r="F842" i="1"/>
  <c r="G842" i="1"/>
  <c r="H842" i="1"/>
  <c r="F843" i="1"/>
  <c r="G843" i="1"/>
  <c r="H843" i="1"/>
  <c r="F844" i="1"/>
  <c r="G844" i="1"/>
  <c r="H844" i="1"/>
  <c r="F845" i="1"/>
  <c r="G845" i="1"/>
  <c r="H845" i="1"/>
  <c r="F846" i="1"/>
  <c r="G846" i="1"/>
  <c r="H846" i="1"/>
  <c r="F847" i="1"/>
  <c r="G847" i="1"/>
  <c r="H847" i="1"/>
  <c r="F848" i="1"/>
  <c r="G848" i="1"/>
  <c r="H848" i="1"/>
  <c r="F849" i="1"/>
  <c r="G849" i="1"/>
  <c r="H849" i="1"/>
  <c r="F850" i="1"/>
  <c r="G850" i="1"/>
  <c r="H850" i="1"/>
  <c r="F851" i="1"/>
  <c r="G851" i="1"/>
  <c r="H851" i="1"/>
  <c r="F852" i="1"/>
  <c r="G852" i="1"/>
  <c r="H852" i="1"/>
  <c r="F853" i="1"/>
  <c r="G853" i="1"/>
  <c r="H853" i="1"/>
  <c r="F854" i="1"/>
  <c r="G854" i="1"/>
  <c r="H854" i="1"/>
  <c r="F855" i="1"/>
  <c r="G855" i="1"/>
  <c r="H855" i="1"/>
  <c r="F856" i="1"/>
  <c r="G856" i="1"/>
  <c r="H856" i="1"/>
  <c r="F857" i="1"/>
  <c r="G857" i="1"/>
  <c r="H857" i="1"/>
  <c r="F858" i="1"/>
  <c r="G858" i="1"/>
  <c r="H858" i="1"/>
  <c r="F859" i="1"/>
  <c r="G859" i="1"/>
  <c r="H859" i="1"/>
  <c r="F860" i="1"/>
  <c r="G860" i="1"/>
  <c r="H860" i="1"/>
  <c r="F861" i="1"/>
  <c r="G861" i="1"/>
  <c r="H861" i="1"/>
  <c r="F862" i="1"/>
  <c r="G862" i="1"/>
  <c r="H862" i="1"/>
  <c r="F863" i="1"/>
  <c r="G863" i="1"/>
  <c r="H863" i="1"/>
  <c r="F864" i="1"/>
  <c r="G864" i="1"/>
  <c r="H864" i="1"/>
  <c r="F865" i="1"/>
  <c r="G865" i="1"/>
  <c r="H865" i="1"/>
  <c r="F866" i="1"/>
  <c r="G866" i="1"/>
  <c r="H866" i="1"/>
  <c r="F867" i="1"/>
  <c r="G867" i="1"/>
  <c r="H867" i="1"/>
  <c r="F868" i="1"/>
  <c r="G868" i="1"/>
  <c r="H868" i="1"/>
  <c r="F869" i="1"/>
  <c r="G869" i="1"/>
  <c r="H869" i="1"/>
  <c r="F870" i="1"/>
  <c r="G870" i="1"/>
  <c r="H870" i="1"/>
  <c r="F871" i="1"/>
  <c r="G871" i="1"/>
  <c r="H871" i="1"/>
  <c r="F872" i="1"/>
  <c r="G872" i="1"/>
  <c r="H872" i="1"/>
  <c r="F873" i="1"/>
  <c r="G873" i="1"/>
  <c r="H873" i="1"/>
  <c r="F874" i="1"/>
  <c r="G874" i="1"/>
  <c r="H874" i="1"/>
  <c r="F875" i="1"/>
  <c r="G875" i="1"/>
  <c r="H875" i="1"/>
  <c r="F876" i="1"/>
  <c r="G876" i="1"/>
  <c r="H876" i="1"/>
  <c r="F877" i="1"/>
  <c r="G877" i="1"/>
  <c r="H877" i="1"/>
  <c r="F878" i="1"/>
  <c r="G878" i="1"/>
  <c r="H878" i="1"/>
  <c r="F879" i="1"/>
  <c r="G879" i="1"/>
  <c r="H879" i="1"/>
  <c r="F880" i="1"/>
  <c r="G880" i="1"/>
  <c r="H880" i="1"/>
  <c r="F881" i="1"/>
  <c r="G881" i="1"/>
  <c r="H881" i="1"/>
  <c r="F882" i="1"/>
  <c r="G882" i="1"/>
  <c r="H882" i="1"/>
  <c r="F883" i="1"/>
  <c r="G883" i="1"/>
  <c r="H883" i="1"/>
  <c r="F884" i="1"/>
  <c r="G884" i="1"/>
  <c r="H884" i="1"/>
  <c r="F885" i="1"/>
  <c r="G885" i="1"/>
  <c r="H885" i="1"/>
  <c r="F886" i="1"/>
  <c r="G886" i="1"/>
  <c r="H886" i="1"/>
  <c r="F887" i="1"/>
  <c r="G887" i="1"/>
  <c r="H887" i="1"/>
  <c r="F888" i="1"/>
  <c r="G888" i="1"/>
  <c r="H888" i="1"/>
  <c r="F889" i="1"/>
  <c r="G889" i="1"/>
  <c r="H889" i="1"/>
  <c r="F890" i="1"/>
  <c r="G890" i="1"/>
  <c r="H890" i="1"/>
  <c r="F891" i="1"/>
  <c r="G891" i="1"/>
  <c r="H891" i="1"/>
  <c r="F892" i="1"/>
  <c r="G892" i="1"/>
  <c r="H892" i="1"/>
  <c r="F893" i="1"/>
  <c r="G893" i="1"/>
  <c r="H893" i="1"/>
  <c r="F894" i="1"/>
  <c r="G894" i="1"/>
  <c r="H894" i="1"/>
  <c r="F895" i="1"/>
  <c r="G895" i="1"/>
  <c r="H895" i="1"/>
  <c r="F896" i="1"/>
  <c r="G896" i="1"/>
  <c r="H896" i="1"/>
  <c r="F897" i="1"/>
  <c r="G897" i="1"/>
  <c r="H897" i="1"/>
  <c r="F898" i="1"/>
  <c r="G898" i="1"/>
  <c r="H898" i="1"/>
  <c r="F899" i="1"/>
  <c r="G899" i="1"/>
  <c r="H899" i="1"/>
  <c r="F900" i="1"/>
  <c r="G900" i="1"/>
  <c r="H900" i="1"/>
  <c r="F901" i="1"/>
  <c r="G901" i="1"/>
  <c r="H901" i="1"/>
  <c r="F902" i="1"/>
  <c r="G902" i="1"/>
  <c r="H902" i="1"/>
  <c r="F903" i="1"/>
  <c r="G903" i="1"/>
  <c r="H903" i="1"/>
  <c r="F904" i="1"/>
  <c r="G904" i="1"/>
  <c r="H904" i="1"/>
  <c r="F905" i="1"/>
  <c r="G905" i="1"/>
  <c r="H905" i="1"/>
  <c r="F906" i="1"/>
  <c r="G906" i="1"/>
  <c r="H906" i="1"/>
  <c r="F907" i="1"/>
  <c r="G907" i="1"/>
  <c r="H907" i="1"/>
  <c r="F908" i="1"/>
  <c r="G908" i="1"/>
  <c r="H908" i="1"/>
  <c r="F909" i="1"/>
  <c r="G909" i="1"/>
  <c r="H909" i="1"/>
  <c r="F910" i="1"/>
  <c r="G910" i="1"/>
  <c r="H910" i="1"/>
  <c r="F911" i="1"/>
  <c r="G911" i="1"/>
  <c r="H911" i="1"/>
  <c r="F912" i="1"/>
  <c r="G912" i="1"/>
  <c r="H912" i="1"/>
  <c r="F913" i="1"/>
  <c r="G913" i="1"/>
  <c r="H913" i="1"/>
  <c r="F914" i="1"/>
  <c r="G914" i="1"/>
  <c r="H914" i="1"/>
  <c r="F915" i="1"/>
  <c r="G915" i="1"/>
  <c r="H915" i="1"/>
  <c r="F916" i="1"/>
  <c r="G916" i="1"/>
  <c r="H916" i="1"/>
  <c r="F917" i="1"/>
  <c r="G917" i="1"/>
  <c r="H917" i="1"/>
  <c r="F918" i="1"/>
  <c r="G918" i="1"/>
  <c r="H918" i="1"/>
  <c r="F919" i="1"/>
  <c r="G919" i="1"/>
  <c r="H919" i="1"/>
  <c r="F920" i="1"/>
  <c r="G920" i="1"/>
  <c r="H920" i="1"/>
  <c r="F921" i="1"/>
  <c r="G921" i="1"/>
  <c r="H921" i="1"/>
  <c r="F922" i="1"/>
  <c r="G922" i="1"/>
  <c r="H922" i="1"/>
  <c r="F923" i="1"/>
  <c r="G923" i="1"/>
  <c r="H923" i="1"/>
  <c r="F924" i="1"/>
  <c r="G924" i="1"/>
  <c r="H924" i="1"/>
  <c r="F925" i="1"/>
  <c r="G925" i="1"/>
  <c r="H925" i="1"/>
  <c r="F926" i="1"/>
  <c r="G926" i="1"/>
  <c r="H926" i="1"/>
  <c r="F927" i="1"/>
  <c r="G927" i="1"/>
  <c r="H927" i="1"/>
  <c r="F928" i="1"/>
  <c r="G928" i="1"/>
  <c r="H928" i="1"/>
  <c r="F929" i="1"/>
  <c r="G929" i="1"/>
  <c r="H929" i="1"/>
  <c r="F930" i="1"/>
  <c r="G930" i="1"/>
  <c r="H930" i="1"/>
  <c r="F931" i="1"/>
  <c r="G931" i="1"/>
  <c r="H931" i="1"/>
  <c r="F932" i="1"/>
  <c r="G932" i="1"/>
  <c r="H932" i="1"/>
  <c r="F933" i="1"/>
  <c r="G933" i="1"/>
  <c r="H933" i="1"/>
  <c r="F934" i="1"/>
  <c r="G934" i="1"/>
  <c r="H934" i="1"/>
  <c r="F935" i="1"/>
  <c r="G935" i="1"/>
  <c r="H935" i="1"/>
  <c r="F936" i="1"/>
  <c r="G936" i="1"/>
  <c r="H936" i="1"/>
  <c r="F937" i="1"/>
  <c r="G937" i="1"/>
  <c r="H937" i="1"/>
  <c r="F938" i="1"/>
  <c r="G938" i="1"/>
  <c r="H938" i="1"/>
  <c r="F939" i="1"/>
  <c r="G939" i="1"/>
  <c r="H939" i="1"/>
  <c r="F940" i="1"/>
  <c r="G940" i="1"/>
  <c r="H940" i="1"/>
  <c r="F941" i="1"/>
  <c r="G941" i="1"/>
  <c r="H941" i="1"/>
  <c r="F942" i="1"/>
  <c r="G942" i="1"/>
  <c r="H942" i="1"/>
  <c r="F943" i="1"/>
  <c r="G943" i="1"/>
  <c r="H943" i="1"/>
  <c r="F944" i="1"/>
  <c r="G944" i="1"/>
  <c r="H944" i="1"/>
  <c r="F945" i="1"/>
  <c r="G945" i="1"/>
  <c r="H945" i="1"/>
  <c r="F946" i="1"/>
  <c r="G946" i="1"/>
  <c r="H946" i="1"/>
  <c r="F947" i="1"/>
  <c r="G947" i="1"/>
  <c r="H947" i="1"/>
  <c r="F948" i="1"/>
  <c r="G948" i="1"/>
  <c r="H948" i="1"/>
  <c r="F949" i="1"/>
  <c r="G949" i="1"/>
  <c r="H949" i="1"/>
  <c r="F950" i="1"/>
  <c r="G950" i="1"/>
  <c r="H950" i="1"/>
  <c r="F951" i="1"/>
  <c r="G951" i="1"/>
  <c r="H951" i="1"/>
  <c r="F952" i="1"/>
  <c r="G952" i="1"/>
  <c r="H952" i="1"/>
  <c r="F953" i="1"/>
  <c r="G953" i="1"/>
  <c r="H953" i="1"/>
  <c r="F954" i="1"/>
  <c r="G954" i="1"/>
  <c r="H954" i="1"/>
  <c r="F955" i="1"/>
  <c r="G955" i="1"/>
  <c r="H955" i="1"/>
  <c r="F956" i="1"/>
  <c r="G956" i="1"/>
  <c r="H956" i="1"/>
  <c r="F957" i="1"/>
  <c r="G957" i="1"/>
  <c r="H957" i="1"/>
  <c r="F958" i="1"/>
  <c r="G958" i="1"/>
  <c r="H958" i="1"/>
  <c r="F959" i="1"/>
  <c r="G959" i="1"/>
  <c r="H959" i="1"/>
  <c r="F960" i="1"/>
  <c r="G960" i="1"/>
  <c r="H960" i="1"/>
  <c r="F961" i="1"/>
  <c r="G961" i="1"/>
  <c r="H961" i="1"/>
  <c r="F962" i="1"/>
  <c r="G962" i="1"/>
  <c r="H962" i="1"/>
  <c r="F963" i="1"/>
  <c r="G963" i="1"/>
  <c r="H963" i="1"/>
  <c r="F964" i="1"/>
  <c r="G964" i="1"/>
  <c r="H964" i="1"/>
  <c r="F965" i="1"/>
  <c r="G965" i="1"/>
  <c r="H965" i="1"/>
  <c r="F966" i="1"/>
  <c r="G966" i="1"/>
  <c r="H966" i="1"/>
  <c r="F967" i="1"/>
  <c r="G967" i="1"/>
  <c r="H967" i="1"/>
  <c r="F968" i="1"/>
  <c r="G968" i="1"/>
  <c r="H968" i="1"/>
  <c r="F969" i="1"/>
  <c r="G969" i="1"/>
  <c r="H969" i="1"/>
  <c r="F970" i="1"/>
  <c r="G970" i="1"/>
  <c r="H970" i="1"/>
  <c r="F971" i="1"/>
  <c r="G971" i="1"/>
  <c r="H971" i="1"/>
  <c r="F972" i="1"/>
  <c r="G972" i="1"/>
  <c r="H972" i="1"/>
  <c r="F973" i="1"/>
  <c r="G973" i="1"/>
  <c r="H973" i="1"/>
  <c r="F974" i="1"/>
  <c r="G974" i="1"/>
  <c r="H974" i="1"/>
  <c r="F975" i="1"/>
  <c r="G975" i="1"/>
  <c r="H975" i="1"/>
  <c r="F976" i="1"/>
  <c r="G976" i="1"/>
  <c r="H976" i="1"/>
  <c r="F977" i="1"/>
  <c r="G977" i="1"/>
  <c r="H977" i="1"/>
  <c r="F978" i="1"/>
  <c r="G978" i="1"/>
  <c r="H978" i="1"/>
  <c r="F979" i="1"/>
  <c r="G979" i="1"/>
  <c r="H979" i="1"/>
  <c r="F980" i="1"/>
  <c r="G980" i="1"/>
  <c r="H980" i="1"/>
  <c r="F981" i="1"/>
  <c r="G981" i="1"/>
  <c r="H981" i="1"/>
  <c r="F982" i="1"/>
  <c r="G982" i="1"/>
  <c r="H982" i="1"/>
  <c r="F983" i="1"/>
  <c r="G983" i="1"/>
  <c r="H983" i="1"/>
  <c r="F984" i="1"/>
  <c r="G984" i="1"/>
  <c r="H984" i="1"/>
  <c r="F985" i="1"/>
  <c r="G985" i="1"/>
  <c r="H985" i="1"/>
  <c r="F986" i="1"/>
  <c r="G986" i="1"/>
  <c r="H986" i="1"/>
  <c r="F987" i="1"/>
  <c r="G987" i="1"/>
  <c r="H987" i="1"/>
  <c r="F988" i="1"/>
  <c r="G988" i="1"/>
  <c r="H988" i="1"/>
  <c r="F989" i="1"/>
  <c r="G989" i="1"/>
  <c r="H989" i="1"/>
  <c r="F990" i="1"/>
  <c r="G990" i="1"/>
  <c r="H990" i="1"/>
  <c r="F991" i="1"/>
  <c r="G991" i="1"/>
  <c r="H991" i="1"/>
  <c r="F992" i="1"/>
  <c r="G992" i="1"/>
  <c r="H992" i="1"/>
  <c r="F993" i="1"/>
  <c r="G993" i="1"/>
  <c r="H993" i="1"/>
  <c r="F994" i="1"/>
  <c r="G994" i="1"/>
  <c r="H994" i="1"/>
  <c r="F995" i="1"/>
  <c r="G995" i="1"/>
  <c r="H995" i="1"/>
  <c r="F996" i="1"/>
  <c r="G996" i="1"/>
  <c r="H996" i="1"/>
  <c r="F997" i="1"/>
  <c r="G997" i="1"/>
  <c r="H997" i="1"/>
  <c r="F998" i="1"/>
  <c r="G998" i="1"/>
  <c r="H998" i="1"/>
  <c r="F999" i="1"/>
  <c r="G999" i="1"/>
  <c r="H999" i="1"/>
  <c r="F1000" i="1"/>
  <c r="G1000" i="1"/>
  <c r="H1000" i="1"/>
  <c r="F1001" i="1"/>
  <c r="G1001" i="1"/>
  <c r="H1001" i="1"/>
  <c r="F1002" i="1"/>
  <c r="G1002" i="1"/>
  <c r="H1002" i="1"/>
  <c r="F1003" i="1"/>
  <c r="G1003" i="1"/>
  <c r="H1003" i="1"/>
  <c r="F1004" i="1"/>
  <c r="G1004" i="1"/>
  <c r="H1004" i="1"/>
  <c r="F1005" i="1"/>
  <c r="G1005" i="1"/>
  <c r="H1005" i="1"/>
  <c r="F1006" i="1"/>
  <c r="G1006" i="1"/>
  <c r="H1006" i="1"/>
  <c r="F1007" i="1"/>
  <c r="G1007" i="1"/>
  <c r="H1007" i="1"/>
  <c r="F1008" i="1"/>
  <c r="G1008" i="1"/>
  <c r="H1008" i="1"/>
  <c r="F1009" i="1"/>
  <c r="G1009" i="1"/>
  <c r="H1009" i="1"/>
  <c r="F1010" i="1"/>
  <c r="G1010" i="1"/>
  <c r="H1010" i="1"/>
  <c r="F1011" i="1"/>
  <c r="G1011" i="1"/>
  <c r="H1011" i="1"/>
  <c r="F1012" i="1"/>
  <c r="G1012" i="1"/>
  <c r="H1012" i="1"/>
  <c r="F1013" i="1"/>
  <c r="G1013" i="1"/>
  <c r="H1013" i="1"/>
  <c r="F1014" i="1"/>
  <c r="G1014" i="1"/>
  <c r="H1014" i="1"/>
  <c r="F1015" i="1"/>
  <c r="G1015" i="1"/>
  <c r="H1015" i="1"/>
  <c r="F1016" i="1"/>
  <c r="G1016" i="1"/>
  <c r="H1016" i="1"/>
  <c r="F1017" i="1"/>
  <c r="G1017" i="1"/>
  <c r="H1017" i="1"/>
  <c r="F1018" i="1"/>
  <c r="G1018" i="1"/>
  <c r="H1018" i="1"/>
  <c r="F1019" i="1"/>
  <c r="G1019" i="1"/>
  <c r="H1019" i="1"/>
  <c r="F1020" i="1"/>
  <c r="G1020" i="1"/>
  <c r="H1020" i="1"/>
  <c r="F1021" i="1"/>
  <c r="G1021" i="1"/>
  <c r="H1021" i="1"/>
  <c r="F1022" i="1"/>
  <c r="G1022" i="1"/>
  <c r="H1022" i="1"/>
  <c r="F1023" i="1"/>
  <c r="G1023" i="1"/>
  <c r="H1023" i="1"/>
  <c r="F1024" i="1"/>
  <c r="G1024" i="1"/>
  <c r="H1024" i="1"/>
  <c r="F1025" i="1"/>
  <c r="G1025" i="1"/>
  <c r="H1025" i="1"/>
  <c r="F1026" i="1"/>
  <c r="G1026" i="1"/>
  <c r="H1026" i="1"/>
  <c r="F1027" i="1"/>
  <c r="G1027" i="1"/>
  <c r="H1027" i="1"/>
  <c r="F1028" i="1"/>
  <c r="G1028" i="1"/>
  <c r="H1028" i="1"/>
  <c r="F1029" i="1"/>
  <c r="G1029" i="1"/>
  <c r="H1029" i="1"/>
  <c r="F1030" i="1"/>
  <c r="G1030" i="1"/>
  <c r="H1030" i="1"/>
  <c r="F1031" i="1"/>
  <c r="G1031" i="1"/>
  <c r="H1031" i="1"/>
  <c r="F1032" i="1"/>
  <c r="G1032" i="1"/>
  <c r="H1032" i="1"/>
  <c r="F1033" i="1"/>
  <c r="G1033" i="1"/>
  <c r="H1033" i="1"/>
  <c r="F1034" i="1"/>
  <c r="G1034" i="1"/>
  <c r="H1034" i="1"/>
  <c r="F1035" i="1"/>
  <c r="G1035" i="1"/>
  <c r="H1035" i="1"/>
  <c r="F1036" i="1"/>
  <c r="G1036" i="1"/>
  <c r="H1036" i="1"/>
  <c r="F1037" i="1"/>
  <c r="G1037" i="1"/>
  <c r="H1037" i="1"/>
  <c r="F1038" i="1"/>
  <c r="G1038" i="1"/>
  <c r="H1038" i="1"/>
  <c r="F1039" i="1"/>
  <c r="G1039" i="1"/>
  <c r="H1039" i="1"/>
  <c r="F1040" i="1"/>
  <c r="G1040" i="1"/>
  <c r="H1040" i="1"/>
  <c r="F1041" i="1"/>
  <c r="G1041" i="1"/>
  <c r="H1041" i="1"/>
  <c r="F1042" i="1"/>
  <c r="G1042" i="1"/>
  <c r="H1042" i="1"/>
  <c r="F1043" i="1"/>
  <c r="G1043" i="1"/>
  <c r="H1043" i="1"/>
  <c r="F1044" i="1"/>
  <c r="G1044" i="1"/>
  <c r="H1044" i="1"/>
  <c r="F1045" i="1"/>
  <c r="G1045" i="1"/>
  <c r="H1045" i="1"/>
  <c r="F1046" i="1"/>
  <c r="G1046" i="1"/>
  <c r="H1046" i="1"/>
  <c r="F1047" i="1"/>
  <c r="G1047" i="1"/>
  <c r="H1047" i="1"/>
  <c r="F1048" i="1"/>
  <c r="G1048" i="1"/>
  <c r="H1048" i="1"/>
  <c r="F1049" i="1"/>
  <c r="G1049" i="1"/>
  <c r="H1049" i="1"/>
  <c r="F1050" i="1"/>
  <c r="G1050" i="1"/>
  <c r="H1050" i="1"/>
  <c r="F1051" i="1"/>
  <c r="G1051" i="1"/>
  <c r="H1051" i="1"/>
  <c r="F1052" i="1"/>
  <c r="G1052" i="1"/>
  <c r="H1052" i="1"/>
  <c r="F1053" i="1"/>
  <c r="G1053" i="1"/>
  <c r="H1053" i="1"/>
  <c r="F1054" i="1"/>
  <c r="G1054" i="1"/>
  <c r="H1054" i="1"/>
  <c r="F1055" i="1"/>
  <c r="G1055" i="1"/>
  <c r="H1055" i="1"/>
  <c r="F1056" i="1"/>
  <c r="G1056" i="1"/>
  <c r="H1056" i="1"/>
  <c r="F1057" i="1"/>
  <c r="G1057" i="1"/>
  <c r="H1057" i="1"/>
  <c r="F1058" i="1"/>
  <c r="G1058" i="1"/>
  <c r="H1058" i="1"/>
  <c r="F1059" i="1"/>
  <c r="G1059" i="1"/>
  <c r="H1059" i="1"/>
  <c r="F1060" i="1"/>
  <c r="G1060" i="1"/>
  <c r="H1060" i="1"/>
  <c r="F1061" i="1"/>
  <c r="G1061" i="1"/>
  <c r="H1061" i="1"/>
  <c r="F1062" i="1"/>
  <c r="G1062" i="1"/>
  <c r="H1062" i="1"/>
  <c r="F1063" i="1"/>
  <c r="G1063" i="1"/>
  <c r="H1063" i="1"/>
  <c r="F1064" i="1"/>
  <c r="G1064" i="1"/>
  <c r="H1064" i="1"/>
  <c r="F1065" i="1"/>
  <c r="G1065" i="1"/>
  <c r="H1065" i="1"/>
  <c r="F1066" i="1"/>
  <c r="G1066" i="1"/>
  <c r="H1066" i="1"/>
  <c r="F1067" i="1"/>
  <c r="G1067" i="1"/>
  <c r="H1067" i="1"/>
  <c r="F1068" i="1"/>
  <c r="G1068" i="1"/>
  <c r="H1068" i="1"/>
  <c r="F1069" i="1"/>
  <c r="G1069" i="1"/>
  <c r="H1069" i="1"/>
  <c r="F1070" i="1"/>
  <c r="G1070" i="1"/>
  <c r="H1070" i="1"/>
  <c r="F1071" i="1"/>
  <c r="G1071" i="1"/>
  <c r="H1071" i="1"/>
  <c r="F1072" i="1"/>
  <c r="G1072" i="1"/>
  <c r="H1072" i="1"/>
  <c r="F1073" i="1"/>
  <c r="G1073" i="1"/>
  <c r="H1073" i="1"/>
  <c r="F1074" i="1"/>
  <c r="G1074" i="1"/>
  <c r="H1074" i="1"/>
  <c r="F1075" i="1"/>
  <c r="G1075" i="1"/>
  <c r="H1075" i="1"/>
  <c r="F1076" i="1"/>
  <c r="G1076" i="1"/>
  <c r="H1076" i="1"/>
  <c r="F1077" i="1"/>
  <c r="G1077" i="1"/>
  <c r="H1077" i="1"/>
  <c r="F1078" i="1"/>
  <c r="G1078" i="1"/>
  <c r="H1078" i="1"/>
  <c r="F1079" i="1"/>
  <c r="G1079" i="1"/>
  <c r="H1079" i="1"/>
  <c r="F1080" i="1"/>
  <c r="G1080" i="1"/>
  <c r="H1080" i="1"/>
  <c r="F1081" i="1"/>
  <c r="G1081" i="1"/>
  <c r="H1081" i="1"/>
  <c r="F1082" i="1"/>
  <c r="G1082" i="1"/>
  <c r="H1082" i="1"/>
  <c r="F1083" i="1"/>
  <c r="G1083" i="1"/>
  <c r="H1083" i="1"/>
  <c r="F1084" i="1"/>
  <c r="G1084" i="1"/>
  <c r="H1084" i="1"/>
  <c r="F1085" i="1"/>
  <c r="G1085" i="1"/>
  <c r="H1085" i="1"/>
  <c r="F1086" i="1"/>
  <c r="G1086" i="1"/>
  <c r="H1086" i="1"/>
  <c r="F1087" i="1"/>
  <c r="G1087" i="1"/>
  <c r="H1087" i="1"/>
  <c r="F1088" i="1"/>
  <c r="G1088" i="1"/>
  <c r="H1088" i="1"/>
  <c r="F1089" i="1"/>
  <c r="G1089" i="1"/>
  <c r="H1089" i="1"/>
  <c r="F1090" i="1"/>
  <c r="G1090" i="1"/>
  <c r="H1090" i="1"/>
  <c r="F1091" i="1"/>
  <c r="G1091" i="1"/>
  <c r="H1091" i="1"/>
  <c r="F1092" i="1"/>
  <c r="G1092" i="1"/>
  <c r="H1092" i="1"/>
  <c r="F1093" i="1"/>
  <c r="G1093" i="1"/>
  <c r="H1093" i="1"/>
  <c r="F1094" i="1"/>
  <c r="G1094" i="1"/>
  <c r="H1094" i="1"/>
  <c r="F1095" i="1"/>
  <c r="G1095" i="1"/>
  <c r="H1095" i="1"/>
  <c r="F1096" i="1"/>
  <c r="G1096" i="1"/>
  <c r="H1096" i="1"/>
  <c r="F1097" i="1"/>
  <c r="G1097" i="1"/>
  <c r="H1097" i="1"/>
  <c r="F1098" i="1"/>
  <c r="G1098" i="1"/>
  <c r="H1098" i="1"/>
  <c r="F1099" i="1"/>
  <c r="G1099" i="1"/>
  <c r="H1099" i="1"/>
  <c r="F1100" i="1"/>
  <c r="G1100" i="1"/>
  <c r="H1100" i="1"/>
  <c r="F1101" i="1"/>
  <c r="G1101" i="1"/>
  <c r="H1101" i="1"/>
  <c r="F1102" i="1"/>
  <c r="G1102" i="1"/>
  <c r="H1102" i="1"/>
  <c r="F1103" i="1"/>
  <c r="G1103" i="1"/>
  <c r="H1103" i="1"/>
  <c r="F1104" i="1"/>
  <c r="G1104" i="1"/>
  <c r="H1104" i="1"/>
  <c r="F1105" i="1"/>
  <c r="G1105" i="1"/>
  <c r="H1105" i="1"/>
  <c r="F1106" i="1"/>
  <c r="G1106" i="1"/>
  <c r="H1106" i="1"/>
  <c r="F1107" i="1"/>
  <c r="G1107" i="1"/>
  <c r="H1107" i="1"/>
  <c r="F1108" i="1"/>
  <c r="G1108" i="1"/>
  <c r="H1108" i="1"/>
  <c r="F1109" i="1"/>
  <c r="G1109" i="1"/>
  <c r="H1109" i="1"/>
  <c r="F1110" i="1"/>
  <c r="G1110" i="1"/>
  <c r="H1110" i="1"/>
  <c r="F1111" i="1"/>
  <c r="G1111" i="1"/>
  <c r="H1111" i="1"/>
  <c r="F1112" i="1"/>
  <c r="G1112" i="1"/>
  <c r="H1112" i="1"/>
  <c r="F1113" i="1"/>
  <c r="G1113" i="1"/>
  <c r="H1113" i="1"/>
  <c r="F1114" i="1"/>
  <c r="G1114" i="1"/>
  <c r="H1114" i="1"/>
  <c r="F1115" i="1"/>
  <c r="G1115" i="1"/>
  <c r="H1115" i="1"/>
  <c r="F1116" i="1"/>
  <c r="G1116" i="1"/>
  <c r="H1116" i="1"/>
  <c r="F1117" i="1"/>
  <c r="G1117" i="1"/>
  <c r="H1117" i="1"/>
  <c r="F1118" i="1"/>
  <c r="G1118" i="1"/>
  <c r="H1118" i="1"/>
  <c r="F1119" i="1"/>
  <c r="G1119" i="1"/>
  <c r="H1119" i="1"/>
  <c r="F1120" i="1"/>
  <c r="G1120" i="1"/>
  <c r="H1120" i="1"/>
  <c r="F1121" i="1"/>
  <c r="G1121" i="1"/>
  <c r="H1121" i="1"/>
  <c r="F1122" i="1"/>
  <c r="G1122" i="1"/>
  <c r="H1122" i="1"/>
  <c r="F1123" i="1"/>
  <c r="G1123" i="1"/>
  <c r="H1123" i="1"/>
  <c r="F1124" i="1"/>
  <c r="G1124" i="1"/>
  <c r="H1124" i="1"/>
  <c r="F1125" i="1"/>
  <c r="G1125" i="1"/>
  <c r="H1125" i="1"/>
  <c r="F1126" i="1"/>
  <c r="G1126" i="1"/>
  <c r="H1126" i="1"/>
  <c r="F1127" i="1"/>
  <c r="G1127" i="1"/>
  <c r="H1127" i="1"/>
  <c r="F1128" i="1"/>
  <c r="G1128" i="1"/>
  <c r="H1128" i="1"/>
  <c r="F1129" i="1"/>
  <c r="G1129" i="1"/>
  <c r="H1129" i="1"/>
  <c r="F1130" i="1"/>
  <c r="G1130" i="1"/>
  <c r="H1130" i="1"/>
  <c r="F1131" i="1"/>
  <c r="G1131" i="1"/>
  <c r="H1131" i="1"/>
  <c r="F1132" i="1"/>
  <c r="G1132" i="1"/>
  <c r="H1132" i="1"/>
  <c r="F1133" i="1"/>
  <c r="G1133" i="1"/>
  <c r="H1133" i="1"/>
  <c r="F1134" i="1"/>
  <c r="G1134" i="1"/>
  <c r="H1134" i="1"/>
  <c r="F1135" i="1"/>
  <c r="G1135" i="1"/>
  <c r="H1135" i="1"/>
  <c r="F1136" i="1"/>
  <c r="G1136" i="1"/>
  <c r="H1136" i="1"/>
  <c r="F1137" i="1"/>
  <c r="G1137" i="1"/>
  <c r="H1137" i="1"/>
  <c r="F1138" i="1"/>
  <c r="G1138" i="1"/>
  <c r="H1138" i="1"/>
  <c r="F1139" i="1"/>
  <c r="G1139" i="1"/>
  <c r="H1139" i="1"/>
  <c r="F1140" i="1"/>
  <c r="G1140" i="1"/>
  <c r="H1140" i="1"/>
  <c r="F1141" i="1"/>
  <c r="G1141" i="1"/>
  <c r="H1141" i="1"/>
  <c r="F1142" i="1"/>
  <c r="G1142" i="1"/>
  <c r="H1142" i="1"/>
  <c r="F1143" i="1"/>
  <c r="G1143" i="1"/>
  <c r="H1143" i="1"/>
  <c r="F1144" i="1"/>
  <c r="G1144" i="1"/>
  <c r="H1144" i="1"/>
  <c r="F1145" i="1"/>
  <c r="G1145" i="1"/>
  <c r="H1145" i="1"/>
  <c r="F1146" i="1"/>
  <c r="G1146" i="1"/>
  <c r="H1146" i="1"/>
  <c r="F1147" i="1"/>
  <c r="G1147" i="1"/>
  <c r="H1147" i="1"/>
  <c r="F1148" i="1"/>
  <c r="G1148" i="1"/>
  <c r="H1148" i="1"/>
  <c r="F1149" i="1"/>
  <c r="G1149" i="1"/>
  <c r="H1149" i="1"/>
  <c r="F1150" i="1"/>
  <c r="G1150" i="1"/>
  <c r="H1150" i="1"/>
  <c r="F1151" i="1"/>
  <c r="G1151" i="1"/>
  <c r="H1151" i="1"/>
  <c r="F1152" i="1"/>
  <c r="G1152" i="1"/>
  <c r="H1152" i="1"/>
  <c r="F1153" i="1"/>
  <c r="G1153" i="1"/>
  <c r="H1153" i="1"/>
  <c r="F1154" i="1"/>
  <c r="G1154" i="1"/>
  <c r="H1154" i="1"/>
  <c r="F1155" i="1"/>
  <c r="G1155" i="1"/>
  <c r="H1155" i="1"/>
  <c r="F1156" i="1"/>
  <c r="G1156" i="1"/>
  <c r="H1156" i="1"/>
  <c r="F1157" i="1"/>
  <c r="G1157" i="1"/>
  <c r="H1157" i="1"/>
  <c r="F1158" i="1"/>
  <c r="G1158" i="1"/>
  <c r="H1158" i="1"/>
  <c r="F1159" i="1"/>
  <c r="G1159" i="1"/>
  <c r="H1159" i="1"/>
  <c r="F1160" i="1"/>
  <c r="G1160" i="1"/>
  <c r="H1160" i="1"/>
  <c r="F1161" i="1"/>
  <c r="G1161" i="1"/>
  <c r="H1161" i="1"/>
  <c r="F1162" i="1"/>
  <c r="G1162" i="1"/>
  <c r="H1162" i="1"/>
  <c r="F1163" i="1"/>
  <c r="G1163" i="1"/>
  <c r="H1163" i="1"/>
  <c r="F1164" i="1"/>
  <c r="G1164" i="1"/>
  <c r="H1164" i="1"/>
  <c r="F1165" i="1"/>
  <c r="G1165" i="1"/>
  <c r="H1165" i="1"/>
  <c r="F1166" i="1"/>
  <c r="G1166" i="1"/>
  <c r="H1166" i="1"/>
  <c r="F1167" i="1"/>
  <c r="G1167" i="1"/>
  <c r="H1167" i="1"/>
  <c r="F1168" i="1"/>
  <c r="G1168" i="1"/>
  <c r="H1168" i="1"/>
  <c r="F1169" i="1"/>
  <c r="G1169" i="1"/>
  <c r="H1169" i="1"/>
  <c r="F1170" i="1"/>
  <c r="G1170" i="1"/>
  <c r="H1170" i="1"/>
  <c r="F1171" i="1"/>
  <c r="G1171" i="1"/>
  <c r="H1171" i="1"/>
  <c r="F1172" i="1"/>
  <c r="G1172" i="1"/>
  <c r="H1172" i="1"/>
  <c r="F1173" i="1"/>
  <c r="G1173" i="1"/>
  <c r="H1173" i="1"/>
  <c r="F1174" i="1"/>
  <c r="G1174" i="1"/>
  <c r="H1174" i="1"/>
  <c r="F1175" i="1"/>
  <c r="G1175" i="1"/>
  <c r="H1175" i="1"/>
  <c r="F1176" i="1"/>
  <c r="G1176" i="1"/>
  <c r="H1176" i="1"/>
  <c r="F1177" i="1"/>
  <c r="G1177" i="1"/>
  <c r="H1177" i="1"/>
  <c r="F1178" i="1"/>
  <c r="G1178" i="1"/>
  <c r="H1178" i="1"/>
  <c r="F1179" i="1"/>
  <c r="G1179" i="1"/>
  <c r="H1179" i="1"/>
  <c r="F1180" i="1"/>
  <c r="G1180" i="1"/>
  <c r="H1180" i="1"/>
  <c r="F1181" i="1"/>
  <c r="G1181" i="1"/>
  <c r="H1181" i="1"/>
  <c r="F1182" i="1"/>
  <c r="G1182" i="1"/>
  <c r="H1182" i="1"/>
  <c r="F1183" i="1"/>
  <c r="G1183" i="1"/>
  <c r="H1183" i="1"/>
  <c r="F1184" i="1"/>
  <c r="G1184" i="1"/>
  <c r="H1184" i="1"/>
  <c r="F1185" i="1"/>
  <c r="G1185" i="1"/>
  <c r="H1185" i="1"/>
  <c r="F1186" i="1"/>
  <c r="G1186" i="1"/>
  <c r="H1186" i="1"/>
  <c r="F1187" i="1"/>
  <c r="G1187" i="1"/>
  <c r="H1187" i="1"/>
  <c r="F1188" i="1"/>
  <c r="G1188" i="1"/>
  <c r="H1188" i="1"/>
  <c r="F1189" i="1"/>
  <c r="G1189" i="1"/>
  <c r="H1189" i="1"/>
  <c r="F1190" i="1"/>
  <c r="G1190" i="1"/>
  <c r="H1190" i="1"/>
  <c r="F1191" i="1"/>
  <c r="G1191" i="1"/>
  <c r="H1191" i="1"/>
  <c r="F1192" i="1"/>
  <c r="G1192" i="1"/>
  <c r="H1192" i="1"/>
  <c r="F1193" i="1"/>
  <c r="G1193" i="1"/>
  <c r="H1193" i="1"/>
  <c r="F1194" i="1"/>
  <c r="G1194" i="1"/>
  <c r="H1194" i="1"/>
  <c r="F1195" i="1"/>
  <c r="G1195" i="1"/>
  <c r="H1195" i="1"/>
  <c r="F1196" i="1"/>
  <c r="G1196" i="1"/>
  <c r="H1196" i="1"/>
  <c r="F1197" i="1"/>
  <c r="G1197" i="1"/>
  <c r="H1197" i="1"/>
  <c r="F1198" i="1"/>
  <c r="G1198" i="1"/>
  <c r="H1198" i="1"/>
  <c r="F1199" i="1"/>
  <c r="G1199" i="1"/>
  <c r="H1199" i="1"/>
  <c r="F1200" i="1"/>
  <c r="G1200" i="1"/>
  <c r="H1200" i="1"/>
  <c r="F1201" i="1"/>
  <c r="G1201" i="1"/>
  <c r="H1201" i="1"/>
  <c r="F1202" i="1"/>
  <c r="G1202" i="1"/>
  <c r="H1202" i="1"/>
  <c r="F1203" i="1"/>
  <c r="G1203" i="1"/>
  <c r="H1203" i="1"/>
  <c r="F1204" i="1"/>
  <c r="G1204" i="1"/>
  <c r="H1204" i="1"/>
  <c r="F1205" i="1"/>
  <c r="G1205" i="1"/>
  <c r="H1205" i="1"/>
  <c r="F1206" i="1"/>
  <c r="G1206" i="1"/>
  <c r="H1206" i="1"/>
  <c r="F1207" i="1"/>
  <c r="G1207" i="1"/>
  <c r="H1207" i="1"/>
  <c r="F1208" i="1"/>
  <c r="G1208" i="1"/>
  <c r="H1208" i="1"/>
  <c r="F1209" i="1"/>
  <c r="G1209" i="1"/>
  <c r="H1209" i="1"/>
  <c r="F1210" i="1"/>
  <c r="G1210" i="1"/>
  <c r="H1210" i="1"/>
  <c r="F1211" i="1"/>
  <c r="G1211" i="1"/>
  <c r="H1211" i="1"/>
  <c r="F1212" i="1"/>
  <c r="G1212" i="1"/>
  <c r="H1212" i="1"/>
  <c r="F1213" i="1"/>
  <c r="G1213" i="1"/>
  <c r="H1213" i="1"/>
  <c r="F1214" i="1"/>
  <c r="G1214" i="1"/>
  <c r="H1214" i="1"/>
  <c r="F1215" i="1"/>
  <c r="G1215" i="1"/>
  <c r="H1215" i="1"/>
  <c r="F1216" i="1"/>
  <c r="G1216" i="1"/>
  <c r="H1216" i="1"/>
  <c r="F1217" i="1"/>
  <c r="G1217" i="1"/>
  <c r="H1217" i="1"/>
  <c r="F1218" i="1"/>
  <c r="G1218" i="1"/>
  <c r="H1218" i="1"/>
  <c r="F1219" i="1"/>
  <c r="G1219" i="1"/>
  <c r="H1219" i="1"/>
  <c r="F1220" i="1"/>
  <c r="G1220" i="1"/>
  <c r="H1220" i="1"/>
  <c r="F1221" i="1"/>
  <c r="G1221" i="1"/>
  <c r="H1221" i="1"/>
  <c r="F1222" i="1"/>
  <c r="G1222" i="1"/>
  <c r="H1222" i="1"/>
  <c r="F1223" i="1"/>
  <c r="G1223" i="1"/>
  <c r="H1223" i="1"/>
  <c r="F1224" i="1"/>
  <c r="G1224" i="1"/>
  <c r="H1224" i="1"/>
  <c r="F1225" i="1"/>
  <c r="G1225" i="1"/>
  <c r="H1225" i="1"/>
  <c r="F1226" i="1"/>
  <c r="G1226" i="1"/>
  <c r="H1226" i="1"/>
  <c r="F1227" i="1"/>
  <c r="G1227" i="1"/>
  <c r="H1227" i="1"/>
  <c r="F1228" i="1"/>
  <c r="G1228" i="1"/>
  <c r="H1228" i="1"/>
  <c r="F1229" i="1"/>
  <c r="G1229" i="1"/>
  <c r="H1229" i="1"/>
  <c r="F1230" i="1"/>
  <c r="G1230" i="1"/>
  <c r="H1230" i="1"/>
  <c r="F1231" i="1"/>
  <c r="G1231" i="1"/>
  <c r="H1231" i="1"/>
  <c r="F1232" i="1"/>
  <c r="G1232" i="1"/>
  <c r="H1232" i="1"/>
  <c r="F1233" i="1"/>
  <c r="G1233" i="1"/>
  <c r="H1233" i="1"/>
  <c r="F1234" i="1"/>
  <c r="G1234" i="1"/>
  <c r="H1234" i="1"/>
  <c r="F1235" i="1"/>
  <c r="G1235" i="1"/>
  <c r="H1235" i="1"/>
  <c r="F1236" i="1"/>
  <c r="G1236" i="1"/>
  <c r="H1236" i="1"/>
  <c r="F1237" i="1"/>
  <c r="G1237" i="1"/>
  <c r="H1237" i="1"/>
  <c r="F1238" i="1"/>
  <c r="G1238" i="1"/>
  <c r="H1238" i="1"/>
  <c r="F1239" i="1"/>
  <c r="G1239" i="1"/>
  <c r="H1239" i="1"/>
  <c r="F1240" i="1"/>
  <c r="G1240" i="1"/>
  <c r="H1240" i="1"/>
  <c r="F1241" i="1"/>
  <c r="G1241" i="1"/>
  <c r="H1241" i="1"/>
  <c r="F1242" i="1"/>
  <c r="G1242" i="1"/>
  <c r="H1242" i="1"/>
  <c r="F1243" i="1"/>
  <c r="G1243" i="1"/>
  <c r="H1243" i="1"/>
  <c r="F1244" i="1"/>
  <c r="G1244" i="1"/>
  <c r="H1244" i="1"/>
  <c r="F1245" i="1"/>
  <c r="G1245" i="1"/>
  <c r="H1245" i="1"/>
  <c r="F1246" i="1"/>
  <c r="G1246" i="1"/>
  <c r="H1246" i="1"/>
  <c r="F1247" i="1"/>
  <c r="G1247" i="1"/>
  <c r="H1247" i="1"/>
  <c r="F1248" i="1"/>
  <c r="G1248" i="1"/>
  <c r="H1248" i="1"/>
  <c r="F1249" i="1"/>
  <c r="G1249" i="1"/>
  <c r="H1249" i="1"/>
  <c r="F1250" i="1"/>
  <c r="G1250" i="1"/>
  <c r="H1250" i="1"/>
  <c r="F1251" i="1"/>
  <c r="G1251" i="1"/>
  <c r="H1251" i="1"/>
  <c r="F1252" i="1"/>
  <c r="G1252" i="1"/>
  <c r="H1252" i="1"/>
  <c r="F1253" i="1"/>
  <c r="G1253" i="1"/>
  <c r="H1253" i="1"/>
  <c r="F1254" i="1"/>
  <c r="G1254" i="1"/>
  <c r="H1254" i="1"/>
  <c r="F1255" i="1"/>
  <c r="G1255" i="1"/>
  <c r="H1255" i="1"/>
  <c r="F1256" i="1"/>
  <c r="G1256" i="1"/>
  <c r="H1256" i="1"/>
  <c r="F1257" i="1"/>
  <c r="G1257" i="1"/>
  <c r="H1257" i="1"/>
  <c r="F1258" i="1"/>
  <c r="G1258" i="1"/>
  <c r="H1258" i="1"/>
  <c r="F1259" i="1"/>
  <c r="G1259" i="1"/>
  <c r="H1259" i="1"/>
  <c r="F1260" i="1"/>
  <c r="G1260" i="1"/>
  <c r="H1260" i="1"/>
  <c r="F1261" i="1"/>
  <c r="G1261" i="1"/>
  <c r="H1261" i="1"/>
  <c r="F1262" i="1"/>
  <c r="G1262" i="1"/>
  <c r="H1262" i="1"/>
  <c r="F1263" i="1"/>
  <c r="G1263" i="1"/>
  <c r="H1263" i="1"/>
  <c r="F1264" i="1"/>
  <c r="G1264" i="1"/>
  <c r="H1264" i="1"/>
  <c r="F1265" i="1"/>
  <c r="G1265" i="1"/>
  <c r="H1265" i="1"/>
  <c r="F1266" i="1"/>
  <c r="G1266" i="1"/>
  <c r="H1266" i="1"/>
  <c r="F1267" i="1"/>
  <c r="G1267" i="1"/>
  <c r="H1267" i="1"/>
  <c r="F1268" i="1"/>
  <c r="G1268" i="1"/>
  <c r="H1268" i="1"/>
  <c r="F1269" i="1"/>
  <c r="G1269" i="1"/>
  <c r="H1269" i="1"/>
  <c r="F1270" i="1"/>
  <c r="G1270" i="1"/>
  <c r="H1270" i="1"/>
  <c r="F1271" i="1"/>
  <c r="G1271" i="1"/>
  <c r="H1271" i="1"/>
  <c r="F1272" i="1"/>
  <c r="G1272" i="1"/>
  <c r="H1272" i="1"/>
  <c r="F1273" i="1"/>
  <c r="G1273" i="1"/>
  <c r="H1273" i="1"/>
  <c r="F1274" i="1"/>
  <c r="G1274" i="1"/>
  <c r="H1274" i="1"/>
  <c r="F1275" i="1"/>
  <c r="G1275" i="1"/>
  <c r="H1275" i="1"/>
  <c r="F1276" i="1"/>
  <c r="G1276" i="1"/>
  <c r="H1276" i="1"/>
  <c r="F1277" i="1"/>
  <c r="G1277" i="1"/>
  <c r="H1277" i="1"/>
  <c r="F1278" i="1"/>
  <c r="G1278" i="1"/>
  <c r="H1278" i="1"/>
  <c r="F1279" i="1"/>
  <c r="G1279" i="1"/>
  <c r="H1279" i="1"/>
  <c r="F1280" i="1"/>
  <c r="G1280" i="1"/>
  <c r="H1280" i="1"/>
  <c r="F1281" i="1"/>
  <c r="G1281" i="1"/>
  <c r="H1281" i="1"/>
  <c r="F1282" i="1"/>
  <c r="G1282" i="1"/>
  <c r="H1282" i="1"/>
  <c r="F1283" i="1"/>
  <c r="G1283" i="1"/>
  <c r="H1283" i="1"/>
  <c r="F1284" i="1"/>
  <c r="G1284" i="1"/>
  <c r="H1284" i="1"/>
  <c r="F1285" i="1"/>
  <c r="G1285" i="1"/>
  <c r="H1285" i="1"/>
  <c r="F1286" i="1"/>
  <c r="G1286" i="1"/>
  <c r="H1286" i="1"/>
  <c r="F1287" i="1"/>
  <c r="G1287" i="1"/>
  <c r="H1287" i="1"/>
  <c r="F1288" i="1"/>
  <c r="G1288" i="1"/>
  <c r="H1288" i="1"/>
  <c r="F1289" i="1"/>
  <c r="G1289" i="1"/>
  <c r="H1289" i="1"/>
  <c r="F1290" i="1"/>
  <c r="G1290" i="1"/>
  <c r="H1290" i="1"/>
  <c r="F1291" i="1"/>
  <c r="G1291" i="1"/>
  <c r="H1291" i="1"/>
  <c r="F1292" i="1"/>
  <c r="G1292" i="1"/>
  <c r="H1292" i="1"/>
  <c r="F1293" i="1"/>
  <c r="G1293" i="1"/>
  <c r="H1293" i="1"/>
  <c r="F1294" i="1"/>
  <c r="G1294" i="1"/>
  <c r="H1294" i="1"/>
  <c r="F1295" i="1"/>
  <c r="G1295" i="1"/>
  <c r="H1295" i="1"/>
  <c r="F1296" i="1"/>
  <c r="G1296" i="1"/>
  <c r="H1296" i="1"/>
  <c r="F1297" i="1"/>
  <c r="G1297" i="1"/>
  <c r="H1297" i="1"/>
  <c r="F1298" i="1"/>
  <c r="G1298" i="1"/>
  <c r="H1298" i="1"/>
  <c r="F1299" i="1"/>
  <c r="G1299" i="1"/>
  <c r="H1299" i="1"/>
  <c r="F1300" i="1"/>
  <c r="G1300" i="1"/>
  <c r="H1300" i="1"/>
  <c r="F1301" i="1"/>
  <c r="G1301" i="1"/>
  <c r="H1301" i="1"/>
  <c r="F1302" i="1"/>
  <c r="G1302" i="1"/>
  <c r="H1302" i="1"/>
  <c r="F1303" i="1"/>
  <c r="G1303" i="1"/>
  <c r="H1303" i="1"/>
  <c r="F1304" i="1"/>
  <c r="G1304" i="1"/>
  <c r="H1304" i="1"/>
  <c r="F1305" i="1"/>
  <c r="G1305" i="1"/>
  <c r="H1305" i="1"/>
  <c r="F1306" i="1"/>
  <c r="G1306" i="1"/>
  <c r="H1306" i="1"/>
  <c r="F1307" i="1"/>
  <c r="G1307" i="1"/>
  <c r="H1307" i="1"/>
  <c r="F1308" i="1"/>
  <c r="G1308" i="1"/>
  <c r="H1308" i="1"/>
  <c r="F1309" i="1"/>
  <c r="G1309" i="1"/>
  <c r="H1309" i="1"/>
  <c r="F1310" i="1"/>
  <c r="G1310" i="1"/>
  <c r="H1310" i="1"/>
  <c r="F1311" i="1"/>
  <c r="G1311" i="1"/>
  <c r="H1311" i="1"/>
  <c r="F1312" i="1"/>
  <c r="G1312" i="1"/>
  <c r="H1312" i="1"/>
  <c r="F1313" i="1"/>
  <c r="G1313" i="1"/>
  <c r="H1313" i="1"/>
  <c r="F1314" i="1"/>
  <c r="G1314" i="1"/>
  <c r="H1314" i="1"/>
  <c r="F1315" i="1"/>
  <c r="G1315" i="1"/>
  <c r="H1315" i="1"/>
  <c r="F1316" i="1"/>
  <c r="G1316" i="1"/>
  <c r="H1316" i="1"/>
  <c r="F1317" i="1"/>
  <c r="G1317" i="1"/>
  <c r="H1317" i="1"/>
  <c r="F1318" i="1"/>
  <c r="G1318" i="1"/>
  <c r="H1318" i="1"/>
  <c r="F1319" i="1"/>
  <c r="G1319" i="1"/>
  <c r="H1319" i="1"/>
  <c r="F1320" i="1"/>
  <c r="G1320" i="1"/>
  <c r="H1320" i="1"/>
  <c r="F1321" i="1"/>
  <c r="G1321" i="1"/>
  <c r="H1321" i="1"/>
  <c r="F1322" i="1"/>
  <c r="G1322" i="1"/>
  <c r="H1322" i="1"/>
  <c r="F1323" i="1"/>
  <c r="G1323" i="1"/>
  <c r="H1323" i="1"/>
  <c r="F1324" i="1"/>
  <c r="G1324" i="1"/>
  <c r="H1324" i="1"/>
  <c r="F1325" i="1"/>
  <c r="G1325" i="1"/>
  <c r="H1325" i="1"/>
  <c r="F1326" i="1"/>
  <c r="G1326" i="1"/>
  <c r="H1326" i="1"/>
  <c r="F1327" i="1"/>
  <c r="G1327" i="1"/>
  <c r="H1327" i="1"/>
  <c r="F1328" i="1"/>
  <c r="G1328" i="1"/>
  <c r="H1328" i="1"/>
  <c r="F1329" i="1"/>
  <c r="G1329" i="1"/>
  <c r="H1329" i="1"/>
  <c r="F1330" i="1"/>
  <c r="G1330" i="1"/>
  <c r="H1330" i="1"/>
  <c r="F1331" i="1"/>
  <c r="G1331" i="1"/>
  <c r="H1331" i="1"/>
  <c r="F1332" i="1"/>
  <c r="G1332" i="1"/>
  <c r="H1332" i="1"/>
  <c r="F1333" i="1"/>
  <c r="G1333" i="1"/>
  <c r="H1333" i="1"/>
  <c r="F1334" i="1"/>
  <c r="G1334" i="1"/>
  <c r="H1334" i="1"/>
  <c r="F1335" i="1"/>
  <c r="G1335" i="1"/>
  <c r="H1335" i="1"/>
  <c r="F1336" i="1"/>
  <c r="G1336" i="1"/>
  <c r="H1336" i="1"/>
  <c r="F1337" i="1"/>
  <c r="G1337" i="1"/>
  <c r="H1337" i="1"/>
  <c r="F1338" i="1"/>
  <c r="G1338" i="1"/>
  <c r="H1338" i="1"/>
  <c r="F1339" i="1"/>
  <c r="G1339" i="1"/>
  <c r="H1339" i="1"/>
  <c r="F1340" i="1"/>
  <c r="G1340" i="1"/>
  <c r="H1340" i="1"/>
  <c r="F1341" i="1"/>
  <c r="G1341" i="1"/>
  <c r="H1341" i="1"/>
  <c r="F1342" i="1"/>
  <c r="G1342" i="1"/>
  <c r="H1342" i="1"/>
  <c r="F1343" i="1"/>
  <c r="G1343" i="1"/>
  <c r="H1343" i="1"/>
  <c r="F1344" i="1"/>
  <c r="G1344" i="1"/>
  <c r="H1344" i="1"/>
  <c r="F1345" i="1"/>
  <c r="G1345" i="1"/>
  <c r="H1345" i="1"/>
  <c r="F1346" i="1"/>
  <c r="G1346" i="1"/>
  <c r="H1346" i="1"/>
  <c r="F1347" i="1"/>
  <c r="G1347" i="1"/>
  <c r="H1347" i="1"/>
  <c r="F1348" i="1"/>
  <c r="G1348" i="1"/>
  <c r="H1348" i="1"/>
  <c r="F1349" i="1"/>
  <c r="G1349" i="1"/>
  <c r="H1349" i="1"/>
  <c r="F1350" i="1"/>
  <c r="G1350" i="1"/>
  <c r="H1350" i="1"/>
  <c r="F1351" i="1"/>
  <c r="G1351" i="1"/>
  <c r="H1351" i="1"/>
  <c r="F1352" i="1"/>
  <c r="G1352" i="1"/>
  <c r="H1352" i="1"/>
  <c r="F1353" i="1"/>
  <c r="G1353" i="1"/>
  <c r="H1353" i="1"/>
  <c r="F1354" i="1"/>
  <c r="G1354" i="1"/>
  <c r="H1354" i="1"/>
  <c r="F1355" i="1"/>
  <c r="G1355" i="1"/>
  <c r="H1355" i="1"/>
  <c r="F1356" i="1"/>
  <c r="G1356" i="1"/>
  <c r="H1356" i="1"/>
  <c r="F1357" i="1"/>
  <c r="G1357" i="1"/>
  <c r="H1357" i="1"/>
  <c r="F1358" i="1"/>
  <c r="G1358" i="1"/>
  <c r="H1358" i="1"/>
  <c r="F1359" i="1"/>
  <c r="G1359" i="1"/>
  <c r="H1359" i="1"/>
  <c r="F1360" i="1"/>
  <c r="G1360" i="1"/>
  <c r="H1360" i="1"/>
  <c r="F1361" i="1"/>
  <c r="G1361" i="1"/>
  <c r="H1361" i="1"/>
  <c r="F1362" i="1"/>
  <c r="G1362" i="1"/>
  <c r="H1362" i="1"/>
  <c r="F1363" i="1"/>
  <c r="G1363" i="1"/>
  <c r="H1363" i="1"/>
  <c r="F1364" i="1"/>
  <c r="G1364" i="1"/>
  <c r="H1364" i="1"/>
  <c r="F1365" i="1"/>
  <c r="G1365" i="1"/>
  <c r="H1365" i="1"/>
  <c r="F1366" i="1"/>
  <c r="G1366" i="1"/>
  <c r="H1366" i="1"/>
  <c r="F1367" i="1"/>
  <c r="G1367" i="1"/>
  <c r="H1367" i="1"/>
  <c r="F1368" i="1"/>
  <c r="G1368" i="1"/>
  <c r="H1368" i="1"/>
  <c r="F1369" i="1"/>
  <c r="G1369" i="1"/>
  <c r="H1369" i="1"/>
  <c r="F1370" i="1"/>
  <c r="G1370" i="1"/>
  <c r="H1370" i="1"/>
  <c r="F1371" i="1"/>
  <c r="G1371" i="1"/>
  <c r="H1371" i="1"/>
  <c r="F1372" i="1"/>
  <c r="G1372" i="1"/>
  <c r="H1372" i="1"/>
  <c r="F1373" i="1"/>
  <c r="G1373" i="1"/>
  <c r="H1373" i="1"/>
  <c r="F1374" i="1"/>
  <c r="G1374" i="1"/>
  <c r="H1374" i="1"/>
  <c r="F1375" i="1"/>
  <c r="G1375" i="1"/>
  <c r="H1375" i="1"/>
  <c r="F1376" i="1"/>
  <c r="G1376" i="1"/>
  <c r="H1376" i="1"/>
  <c r="F1377" i="1"/>
  <c r="G1377" i="1"/>
  <c r="H1377" i="1"/>
  <c r="F1378" i="1"/>
  <c r="G1378" i="1"/>
  <c r="H1378" i="1"/>
  <c r="F1379" i="1"/>
  <c r="G1379" i="1"/>
  <c r="H1379" i="1"/>
  <c r="F1380" i="1"/>
  <c r="G1380" i="1"/>
  <c r="H1380" i="1"/>
  <c r="F1381" i="1"/>
  <c r="G1381" i="1"/>
  <c r="H1381" i="1"/>
  <c r="F1382" i="1"/>
  <c r="G1382" i="1"/>
  <c r="H1382" i="1"/>
  <c r="F1383" i="1"/>
  <c r="G1383" i="1"/>
  <c r="H1383" i="1"/>
  <c r="F1384" i="1"/>
  <c r="G1384" i="1"/>
  <c r="H1384" i="1"/>
  <c r="F1385" i="1"/>
  <c r="G1385" i="1"/>
  <c r="H1385" i="1"/>
  <c r="F1386" i="1"/>
  <c r="G1386" i="1"/>
  <c r="H1386" i="1"/>
  <c r="F1387" i="1"/>
  <c r="G1387" i="1"/>
  <c r="H1387" i="1"/>
  <c r="F1388" i="1"/>
  <c r="G1388" i="1"/>
  <c r="H1388" i="1"/>
  <c r="F1389" i="1"/>
  <c r="G1389" i="1"/>
  <c r="H1389" i="1"/>
  <c r="F1390" i="1"/>
  <c r="G1390" i="1"/>
  <c r="H1390" i="1"/>
  <c r="F1391" i="1"/>
  <c r="G1391" i="1"/>
  <c r="H1391" i="1"/>
  <c r="F1392" i="1"/>
  <c r="G1392" i="1"/>
  <c r="H1392" i="1"/>
  <c r="F1393" i="1"/>
  <c r="G1393" i="1"/>
  <c r="H1393" i="1"/>
  <c r="F1394" i="1"/>
  <c r="G1394" i="1"/>
  <c r="H1394" i="1"/>
  <c r="F1395" i="1"/>
  <c r="G1395" i="1"/>
  <c r="H1395" i="1"/>
  <c r="F1396" i="1"/>
  <c r="G1396" i="1"/>
  <c r="H1396" i="1"/>
  <c r="F1397" i="1"/>
  <c r="G1397" i="1"/>
  <c r="H1397" i="1"/>
  <c r="F1398" i="1"/>
  <c r="G1398" i="1"/>
  <c r="H1398" i="1"/>
  <c r="F1399" i="1"/>
  <c r="G1399" i="1"/>
  <c r="H1399" i="1"/>
  <c r="F1400" i="1"/>
  <c r="G1400" i="1"/>
  <c r="H1400" i="1"/>
  <c r="F1401" i="1"/>
  <c r="G1401" i="1"/>
  <c r="H1401" i="1"/>
  <c r="F1402" i="1"/>
  <c r="G1402" i="1"/>
  <c r="H1402" i="1"/>
  <c r="F1403" i="1"/>
  <c r="G1403" i="1"/>
  <c r="H1403" i="1"/>
  <c r="F1404" i="1"/>
  <c r="G1404" i="1"/>
  <c r="H1404" i="1"/>
  <c r="F1405" i="1"/>
  <c r="G1405" i="1"/>
  <c r="H1405" i="1"/>
  <c r="F1406" i="1"/>
  <c r="G1406" i="1"/>
  <c r="H1406" i="1"/>
  <c r="F1407" i="1"/>
  <c r="G1407" i="1"/>
  <c r="H1407" i="1"/>
  <c r="F1408" i="1"/>
  <c r="G1408" i="1"/>
  <c r="H1408" i="1"/>
  <c r="F1409" i="1"/>
  <c r="G1409" i="1"/>
  <c r="H1409" i="1"/>
  <c r="F1410" i="1"/>
  <c r="G1410" i="1"/>
  <c r="H1410" i="1"/>
  <c r="F1411" i="1"/>
  <c r="G1411" i="1"/>
  <c r="H1411" i="1"/>
  <c r="F1412" i="1"/>
  <c r="G1412" i="1"/>
  <c r="H1412" i="1"/>
  <c r="F1413" i="1"/>
  <c r="G1413" i="1"/>
  <c r="H1413" i="1"/>
  <c r="F1414" i="1"/>
  <c r="G1414" i="1"/>
  <c r="H1414" i="1"/>
  <c r="F1415" i="1"/>
  <c r="G1415" i="1"/>
  <c r="H1415" i="1"/>
  <c r="F1416" i="1"/>
  <c r="G1416" i="1"/>
  <c r="H1416" i="1"/>
  <c r="F1417" i="1"/>
  <c r="G1417" i="1"/>
  <c r="H1417" i="1"/>
  <c r="F1418" i="1"/>
  <c r="G1418" i="1"/>
  <c r="H1418" i="1"/>
  <c r="F1419" i="1"/>
  <c r="G1419" i="1"/>
  <c r="H1419" i="1"/>
  <c r="F1420" i="1"/>
  <c r="G1420" i="1"/>
  <c r="H1420" i="1"/>
  <c r="F1421" i="1"/>
  <c r="G1421" i="1"/>
  <c r="H1421" i="1"/>
  <c r="F1422" i="1"/>
  <c r="G1422" i="1"/>
  <c r="H1422" i="1"/>
  <c r="F1423" i="1"/>
  <c r="G1423" i="1"/>
  <c r="H1423" i="1"/>
  <c r="F1424" i="1"/>
  <c r="G1424" i="1"/>
  <c r="H1424" i="1"/>
  <c r="F1425" i="1"/>
  <c r="G1425" i="1"/>
  <c r="H1425" i="1"/>
  <c r="F1426" i="1"/>
  <c r="G1426" i="1"/>
  <c r="H1426" i="1"/>
  <c r="F1427" i="1"/>
  <c r="G1427" i="1"/>
  <c r="H1427" i="1"/>
  <c r="F1428" i="1"/>
  <c r="G1428" i="1"/>
  <c r="H1428" i="1"/>
  <c r="F1429" i="1"/>
  <c r="G1429" i="1"/>
  <c r="H1429" i="1"/>
  <c r="F1430" i="1"/>
  <c r="G1430" i="1"/>
  <c r="H1430" i="1"/>
  <c r="F1431" i="1"/>
  <c r="G1431" i="1"/>
  <c r="H1431" i="1"/>
  <c r="F1432" i="1"/>
  <c r="G1432" i="1"/>
  <c r="H1432" i="1"/>
  <c r="F1433" i="1"/>
  <c r="G1433" i="1"/>
  <c r="H1433" i="1"/>
  <c r="F1434" i="1"/>
  <c r="G1434" i="1"/>
  <c r="H1434" i="1"/>
  <c r="F1435" i="1"/>
  <c r="G1435" i="1"/>
  <c r="H1435" i="1"/>
  <c r="F1436" i="1"/>
  <c r="G1436" i="1"/>
  <c r="H1436" i="1"/>
  <c r="F1437" i="1"/>
  <c r="G1437" i="1"/>
  <c r="H1437" i="1"/>
  <c r="F1438" i="1"/>
  <c r="G1438" i="1"/>
  <c r="H1438" i="1"/>
  <c r="F1439" i="1"/>
  <c r="G1439" i="1"/>
  <c r="H1439" i="1"/>
  <c r="F1440" i="1"/>
  <c r="G1440" i="1"/>
  <c r="H1440" i="1"/>
  <c r="F1441" i="1"/>
  <c r="G1441" i="1"/>
  <c r="H1441" i="1"/>
  <c r="F1442" i="1"/>
  <c r="G1442" i="1"/>
  <c r="H1442" i="1"/>
  <c r="F1443" i="1"/>
  <c r="G1443" i="1"/>
  <c r="H1443" i="1"/>
  <c r="F1444" i="1"/>
  <c r="G1444" i="1"/>
  <c r="H1444" i="1"/>
  <c r="F1445" i="1"/>
  <c r="G1445" i="1"/>
  <c r="H1445" i="1"/>
  <c r="F1446" i="1"/>
  <c r="G1446" i="1"/>
  <c r="H1446" i="1"/>
  <c r="F1447" i="1"/>
  <c r="G1447" i="1"/>
  <c r="H1447" i="1"/>
  <c r="F1448" i="1"/>
  <c r="G1448" i="1"/>
  <c r="H1448" i="1"/>
  <c r="F1449" i="1"/>
  <c r="G1449" i="1"/>
  <c r="H1449" i="1"/>
  <c r="F1450" i="1"/>
  <c r="G1450" i="1"/>
  <c r="H1450" i="1"/>
  <c r="F1451" i="1"/>
  <c r="G1451" i="1"/>
  <c r="H1451" i="1"/>
  <c r="F1452" i="1"/>
  <c r="G1452" i="1"/>
  <c r="H1452" i="1"/>
  <c r="F1453" i="1"/>
  <c r="G1453" i="1"/>
  <c r="H1453" i="1"/>
  <c r="F1454" i="1"/>
  <c r="G1454" i="1"/>
  <c r="H1454" i="1"/>
  <c r="F1455" i="1"/>
  <c r="G1455" i="1"/>
  <c r="H1455" i="1"/>
  <c r="F1456" i="1"/>
  <c r="G1456" i="1"/>
  <c r="H1456" i="1"/>
  <c r="F1457" i="1"/>
  <c r="G1457" i="1"/>
  <c r="H1457" i="1"/>
  <c r="F1458" i="1"/>
  <c r="G1458" i="1"/>
  <c r="H1458" i="1"/>
  <c r="F1459" i="1"/>
  <c r="G1459" i="1"/>
  <c r="H1459" i="1"/>
  <c r="F1460" i="1"/>
  <c r="G1460" i="1"/>
  <c r="H1460" i="1"/>
  <c r="F1461" i="1"/>
  <c r="G1461" i="1"/>
  <c r="H1461" i="1"/>
  <c r="F1462" i="1"/>
  <c r="G1462" i="1"/>
  <c r="H1462" i="1"/>
  <c r="F1463" i="1"/>
  <c r="G1463" i="1"/>
  <c r="H1463" i="1"/>
  <c r="F1464" i="1"/>
  <c r="G1464" i="1"/>
  <c r="H1464" i="1"/>
  <c r="F1465" i="1"/>
  <c r="G1465" i="1"/>
  <c r="H1465" i="1"/>
  <c r="F1466" i="1"/>
  <c r="G1466" i="1"/>
  <c r="H1466" i="1"/>
  <c r="F1467" i="1"/>
  <c r="G1467" i="1"/>
  <c r="H1467" i="1"/>
  <c r="F1468" i="1"/>
  <c r="G1468" i="1"/>
  <c r="H1468" i="1"/>
  <c r="F1469" i="1"/>
  <c r="G1469" i="1"/>
  <c r="H1469" i="1"/>
  <c r="F1470" i="1"/>
  <c r="G1470" i="1"/>
  <c r="H1470" i="1"/>
  <c r="F1471" i="1"/>
  <c r="G1471" i="1"/>
  <c r="H1471" i="1"/>
  <c r="F1472" i="1"/>
  <c r="G1472" i="1"/>
  <c r="H1472" i="1"/>
  <c r="F1473" i="1"/>
  <c r="G1473" i="1"/>
  <c r="H1473" i="1"/>
  <c r="F1474" i="1"/>
  <c r="G1474" i="1"/>
  <c r="H1474" i="1"/>
  <c r="F1475" i="1"/>
  <c r="G1475" i="1"/>
  <c r="H1475" i="1"/>
  <c r="F1476" i="1"/>
  <c r="G1476" i="1"/>
  <c r="H1476" i="1"/>
  <c r="F1477" i="1"/>
  <c r="G1477" i="1"/>
  <c r="H1477" i="1"/>
  <c r="F1478" i="1"/>
  <c r="G1478" i="1"/>
  <c r="H1478" i="1"/>
  <c r="F1479" i="1"/>
  <c r="G1479" i="1"/>
  <c r="H1479" i="1"/>
  <c r="F1480" i="1"/>
  <c r="G1480" i="1"/>
  <c r="H1480" i="1"/>
  <c r="F1481" i="1"/>
  <c r="G1481" i="1"/>
  <c r="H1481" i="1"/>
  <c r="F1482" i="1"/>
  <c r="G1482" i="1"/>
  <c r="H1482" i="1"/>
  <c r="F1483" i="1"/>
  <c r="G1483" i="1"/>
  <c r="H1483" i="1"/>
  <c r="F1484" i="1"/>
  <c r="G1484" i="1"/>
  <c r="H1484" i="1"/>
  <c r="F1485" i="1"/>
  <c r="G1485" i="1"/>
  <c r="H1485" i="1"/>
  <c r="F1486" i="1"/>
  <c r="G1486" i="1"/>
  <c r="H1486" i="1"/>
  <c r="F1487" i="1"/>
  <c r="G1487" i="1"/>
  <c r="H1487" i="1"/>
  <c r="F1488" i="1"/>
  <c r="G1488" i="1"/>
  <c r="H1488" i="1"/>
  <c r="F1489" i="1"/>
  <c r="G1489" i="1"/>
  <c r="H1489" i="1"/>
  <c r="F1490" i="1"/>
  <c r="G1490" i="1"/>
  <c r="H1490" i="1"/>
  <c r="F1491" i="1"/>
  <c r="G1491" i="1"/>
  <c r="H1491" i="1"/>
  <c r="F1492" i="1"/>
  <c r="G1492" i="1"/>
  <c r="H1492" i="1"/>
  <c r="F1493" i="1"/>
  <c r="G1493" i="1"/>
  <c r="H1493" i="1"/>
  <c r="F1494" i="1"/>
  <c r="G1494" i="1"/>
  <c r="H1494" i="1"/>
  <c r="F1495" i="1"/>
  <c r="G1495" i="1"/>
  <c r="H1495" i="1"/>
  <c r="F1496" i="1"/>
  <c r="G1496" i="1"/>
  <c r="H1496" i="1"/>
  <c r="F1497" i="1"/>
  <c r="G1497" i="1"/>
  <c r="H1497" i="1"/>
  <c r="F1498" i="1"/>
  <c r="G1498" i="1"/>
  <c r="H1498" i="1"/>
  <c r="F1499" i="1"/>
  <c r="G1499" i="1"/>
  <c r="H1499" i="1"/>
  <c r="F1500" i="1"/>
  <c r="G1500" i="1"/>
  <c r="H1500" i="1"/>
  <c r="F1501" i="1"/>
  <c r="G1501" i="1"/>
  <c r="H1501" i="1"/>
  <c r="F1502" i="1"/>
  <c r="G1502" i="1"/>
  <c r="H1502" i="1"/>
  <c r="F1503" i="1"/>
  <c r="G1503" i="1"/>
  <c r="H1503" i="1"/>
  <c r="F1504" i="1"/>
  <c r="G1504" i="1"/>
  <c r="H1504" i="1"/>
  <c r="F1505" i="1"/>
  <c r="G1505" i="1"/>
  <c r="H1505" i="1"/>
  <c r="F1506" i="1"/>
  <c r="G1506" i="1"/>
  <c r="H1506" i="1"/>
  <c r="F1507" i="1"/>
  <c r="G1507" i="1"/>
  <c r="H1507" i="1"/>
  <c r="F1508" i="1"/>
  <c r="G1508" i="1"/>
  <c r="H1508" i="1"/>
  <c r="F1509" i="1"/>
  <c r="G1509" i="1"/>
  <c r="H1509" i="1"/>
  <c r="F1510" i="1"/>
  <c r="G1510" i="1"/>
  <c r="H1510" i="1"/>
  <c r="F1511" i="1"/>
  <c r="G1511" i="1"/>
  <c r="H1511" i="1"/>
  <c r="F1512" i="1"/>
  <c r="G1512" i="1"/>
  <c r="H1512" i="1"/>
  <c r="F1513" i="1"/>
  <c r="G1513" i="1"/>
  <c r="H1513" i="1"/>
  <c r="F1514" i="1"/>
  <c r="G1514" i="1"/>
  <c r="H1514" i="1"/>
  <c r="F1515" i="1"/>
  <c r="G1515" i="1"/>
  <c r="H1515" i="1"/>
  <c r="F1516" i="1"/>
  <c r="G1516" i="1"/>
  <c r="H1516" i="1"/>
  <c r="F1517" i="1"/>
  <c r="G1517" i="1"/>
  <c r="H1517" i="1"/>
  <c r="F1518" i="1"/>
  <c r="G1518" i="1"/>
  <c r="H1518" i="1"/>
  <c r="F1519" i="1"/>
  <c r="G1519" i="1"/>
  <c r="H1519" i="1"/>
  <c r="F1520" i="1"/>
  <c r="G1520" i="1"/>
  <c r="H1520" i="1"/>
  <c r="F1521" i="1"/>
  <c r="G1521" i="1"/>
  <c r="H1521" i="1"/>
  <c r="F1522" i="1"/>
  <c r="G1522" i="1"/>
  <c r="H1522" i="1"/>
  <c r="F1523" i="1"/>
  <c r="G1523" i="1"/>
  <c r="H1523" i="1"/>
  <c r="F1524" i="1"/>
  <c r="G1524" i="1"/>
  <c r="H1524" i="1"/>
  <c r="F1525" i="1"/>
  <c r="G1525" i="1"/>
  <c r="H1525" i="1"/>
  <c r="F1526" i="1"/>
  <c r="G1526" i="1"/>
  <c r="H1526" i="1"/>
  <c r="F1527" i="1"/>
  <c r="G1527" i="1"/>
  <c r="H1527" i="1"/>
  <c r="F1528" i="1"/>
  <c r="G1528" i="1"/>
  <c r="H1528" i="1"/>
  <c r="F1529" i="1"/>
  <c r="G1529" i="1"/>
  <c r="H1529" i="1"/>
  <c r="F1530" i="1"/>
  <c r="G1530" i="1"/>
  <c r="H1530" i="1"/>
  <c r="F1531" i="1"/>
  <c r="G1531" i="1"/>
  <c r="H1531" i="1"/>
  <c r="F1532" i="1"/>
  <c r="G1532" i="1"/>
  <c r="H1532" i="1"/>
  <c r="F1533" i="1"/>
  <c r="G1533" i="1"/>
  <c r="H1533" i="1"/>
  <c r="F1534" i="1"/>
  <c r="G1534" i="1"/>
  <c r="H1534" i="1"/>
  <c r="F1535" i="1"/>
  <c r="G1535" i="1"/>
  <c r="H1535" i="1"/>
  <c r="F1536" i="1"/>
  <c r="G1536" i="1"/>
  <c r="H1536" i="1"/>
  <c r="F1537" i="1"/>
  <c r="G1537" i="1"/>
  <c r="H1537" i="1"/>
  <c r="F1538" i="1"/>
  <c r="G1538" i="1"/>
  <c r="H1538" i="1"/>
  <c r="F1539" i="1"/>
  <c r="G1539" i="1"/>
  <c r="H1539" i="1"/>
  <c r="F1540" i="1"/>
  <c r="G1540" i="1"/>
  <c r="H1540" i="1"/>
  <c r="F1541" i="1"/>
  <c r="G1541" i="1"/>
  <c r="H1541" i="1"/>
  <c r="F1542" i="1"/>
  <c r="G1542" i="1"/>
  <c r="H1542" i="1"/>
  <c r="F1543" i="1"/>
  <c r="G1543" i="1"/>
  <c r="H1543" i="1"/>
  <c r="F1544" i="1"/>
  <c r="G1544" i="1"/>
  <c r="H1544" i="1"/>
  <c r="F1545" i="1"/>
  <c r="G1545" i="1"/>
  <c r="H1545" i="1"/>
  <c r="F1546" i="1"/>
  <c r="G1546" i="1"/>
  <c r="H1546" i="1"/>
  <c r="F1547" i="1"/>
  <c r="G1547" i="1"/>
  <c r="H1547" i="1"/>
  <c r="F1548" i="1"/>
  <c r="G1548" i="1"/>
  <c r="H1548" i="1"/>
  <c r="F1549" i="1"/>
  <c r="G1549" i="1"/>
  <c r="H1549" i="1"/>
  <c r="F1550" i="1"/>
  <c r="G1550" i="1"/>
  <c r="H1550" i="1"/>
  <c r="F1551" i="1"/>
  <c r="G1551" i="1"/>
  <c r="H1551" i="1"/>
  <c r="F1552" i="1"/>
  <c r="G1552" i="1"/>
  <c r="H1552" i="1"/>
  <c r="F1553" i="1"/>
  <c r="G1553" i="1"/>
  <c r="H1553" i="1"/>
  <c r="F1554" i="1"/>
  <c r="G1554" i="1"/>
  <c r="H1554" i="1"/>
  <c r="F1555" i="1"/>
  <c r="G1555" i="1"/>
  <c r="H1555" i="1"/>
  <c r="F1556" i="1"/>
  <c r="G1556" i="1"/>
  <c r="H1556" i="1"/>
  <c r="F1557" i="1"/>
  <c r="G1557" i="1"/>
  <c r="H1557" i="1"/>
  <c r="F1558" i="1"/>
  <c r="G1558" i="1"/>
  <c r="H1558" i="1"/>
  <c r="F1559" i="1"/>
  <c r="G1559" i="1"/>
  <c r="H1559" i="1"/>
  <c r="F1560" i="1"/>
  <c r="G1560" i="1"/>
  <c r="H1560" i="1"/>
  <c r="F1561" i="1"/>
  <c r="G1561" i="1"/>
  <c r="H1561" i="1"/>
  <c r="F1562" i="1"/>
  <c r="G1562" i="1"/>
  <c r="H1562" i="1"/>
  <c r="F1563" i="1"/>
  <c r="G1563" i="1"/>
  <c r="H1563" i="1"/>
  <c r="F1564" i="1"/>
  <c r="G1564" i="1"/>
  <c r="H1564" i="1"/>
  <c r="F1565" i="1"/>
  <c r="G1565" i="1"/>
  <c r="H1565" i="1"/>
  <c r="F1566" i="1"/>
  <c r="G1566" i="1"/>
  <c r="H1566" i="1"/>
  <c r="F1567" i="1"/>
  <c r="G1567" i="1"/>
  <c r="H1567" i="1"/>
  <c r="F1568" i="1"/>
  <c r="G1568" i="1"/>
  <c r="H1568" i="1"/>
  <c r="F1569" i="1"/>
  <c r="G1569" i="1"/>
  <c r="H1569" i="1"/>
  <c r="F1570" i="1"/>
  <c r="G1570" i="1"/>
  <c r="H1570" i="1"/>
  <c r="F1571" i="1"/>
  <c r="G1571" i="1"/>
  <c r="H1571" i="1"/>
  <c r="F1572" i="1"/>
  <c r="G1572" i="1"/>
  <c r="H1572" i="1"/>
  <c r="F1573" i="1"/>
  <c r="G1573" i="1"/>
  <c r="H1573" i="1"/>
  <c r="F1574" i="1"/>
  <c r="G1574" i="1"/>
  <c r="H1574" i="1"/>
  <c r="F1575" i="1"/>
  <c r="G1575" i="1"/>
  <c r="H1575" i="1"/>
  <c r="F1576" i="1"/>
  <c r="G1576" i="1"/>
  <c r="H1576" i="1"/>
  <c r="F1577" i="1"/>
  <c r="G1577" i="1"/>
  <c r="H1577" i="1"/>
  <c r="F1578" i="1"/>
  <c r="G1578" i="1"/>
  <c r="H1578" i="1"/>
  <c r="F1579" i="1"/>
  <c r="G1579" i="1"/>
  <c r="H1579" i="1"/>
  <c r="F1580" i="1"/>
  <c r="G1580" i="1"/>
  <c r="H1580" i="1"/>
  <c r="F1581" i="1"/>
  <c r="G1581" i="1"/>
  <c r="H1581" i="1"/>
  <c r="F1582" i="1"/>
  <c r="G1582" i="1"/>
  <c r="H1582" i="1"/>
  <c r="F1583" i="1"/>
  <c r="G1583" i="1"/>
  <c r="H1583" i="1"/>
  <c r="F1584" i="1"/>
  <c r="G1584" i="1"/>
  <c r="H1584" i="1"/>
  <c r="F1585" i="1"/>
  <c r="G1585" i="1"/>
  <c r="H1585" i="1"/>
  <c r="F1586" i="1"/>
  <c r="G1586" i="1"/>
  <c r="H1586" i="1"/>
  <c r="F1587" i="1"/>
  <c r="G1587" i="1"/>
  <c r="H1587" i="1"/>
  <c r="F1588" i="1"/>
  <c r="G1588" i="1"/>
  <c r="H1588" i="1"/>
  <c r="F1589" i="1"/>
  <c r="G1589" i="1"/>
  <c r="H1589" i="1"/>
  <c r="F1590" i="1"/>
  <c r="G1590" i="1"/>
  <c r="H1590" i="1"/>
  <c r="F1591" i="1"/>
  <c r="G1591" i="1"/>
  <c r="H1591" i="1"/>
  <c r="F1592" i="1"/>
  <c r="G1592" i="1"/>
  <c r="H1592" i="1"/>
  <c r="F1593" i="1"/>
  <c r="G1593" i="1"/>
  <c r="H1593" i="1"/>
  <c r="F1594" i="1"/>
  <c r="G1594" i="1"/>
  <c r="H1594" i="1"/>
  <c r="F1595" i="1"/>
  <c r="G1595" i="1"/>
  <c r="H1595" i="1"/>
  <c r="F1596" i="1"/>
  <c r="G1596" i="1"/>
  <c r="H1596" i="1"/>
  <c r="F1597" i="1"/>
  <c r="G1597" i="1"/>
  <c r="H1597" i="1"/>
  <c r="F1598" i="1"/>
  <c r="G1598" i="1"/>
  <c r="H1598" i="1"/>
  <c r="F1599" i="1"/>
  <c r="G1599" i="1"/>
  <c r="H1599" i="1"/>
  <c r="F1600" i="1"/>
  <c r="G1600" i="1"/>
  <c r="H1600" i="1"/>
  <c r="F1601" i="1"/>
  <c r="G1601" i="1"/>
  <c r="H1601" i="1"/>
  <c r="F1602" i="1"/>
  <c r="G1602" i="1"/>
  <c r="H1602" i="1"/>
  <c r="F1603" i="1"/>
  <c r="G1603" i="1"/>
  <c r="H1603" i="1"/>
  <c r="F1604" i="1"/>
  <c r="G1604" i="1"/>
  <c r="H1604" i="1"/>
  <c r="F1605" i="1"/>
  <c r="G1605" i="1"/>
  <c r="H1605" i="1"/>
  <c r="F1606" i="1"/>
  <c r="G1606" i="1"/>
  <c r="H1606" i="1"/>
  <c r="F1607" i="1"/>
  <c r="G1607" i="1"/>
  <c r="H1607" i="1"/>
  <c r="F1608" i="1"/>
  <c r="G1608" i="1"/>
  <c r="H1608" i="1"/>
  <c r="F1609" i="1"/>
  <c r="G1609" i="1"/>
  <c r="H1609" i="1"/>
  <c r="F1610" i="1"/>
  <c r="G1610" i="1"/>
  <c r="H1610" i="1"/>
  <c r="F1611" i="1"/>
  <c r="G1611" i="1"/>
  <c r="H1611" i="1"/>
  <c r="F1612" i="1"/>
  <c r="G1612" i="1"/>
  <c r="H1612" i="1"/>
  <c r="F1613" i="1"/>
  <c r="G1613" i="1"/>
  <c r="H1613" i="1"/>
  <c r="F1614" i="1"/>
  <c r="G1614" i="1"/>
  <c r="H1614" i="1"/>
  <c r="F1615" i="1"/>
  <c r="G1615" i="1"/>
  <c r="H1615" i="1"/>
  <c r="F1616" i="1"/>
  <c r="G1616" i="1"/>
  <c r="H1616" i="1"/>
  <c r="F1617" i="1"/>
  <c r="G1617" i="1"/>
  <c r="H1617" i="1"/>
  <c r="F1618" i="1"/>
  <c r="G1618" i="1"/>
  <c r="H1618" i="1"/>
  <c r="F1619" i="1"/>
  <c r="G1619" i="1"/>
  <c r="H1619" i="1"/>
  <c r="F1620" i="1"/>
  <c r="G1620" i="1"/>
  <c r="H1620" i="1"/>
  <c r="F1621" i="1"/>
  <c r="G1621" i="1"/>
  <c r="H1621" i="1"/>
  <c r="F1622" i="1"/>
  <c r="G1622" i="1"/>
  <c r="H1622" i="1"/>
  <c r="F1623" i="1"/>
  <c r="G1623" i="1"/>
  <c r="H1623" i="1"/>
  <c r="F1624" i="1"/>
  <c r="G1624" i="1"/>
  <c r="H1624" i="1"/>
  <c r="F1625" i="1"/>
  <c r="G1625" i="1"/>
  <c r="H1625" i="1"/>
  <c r="F1626" i="1"/>
  <c r="G1626" i="1"/>
  <c r="H1626" i="1"/>
  <c r="F1627" i="1"/>
  <c r="G1627" i="1"/>
  <c r="H1627" i="1"/>
  <c r="F1628" i="1"/>
  <c r="G1628" i="1"/>
  <c r="H1628" i="1"/>
  <c r="F1629" i="1"/>
  <c r="G1629" i="1"/>
  <c r="H1629" i="1"/>
  <c r="F1630" i="1"/>
  <c r="G1630" i="1"/>
  <c r="H1630" i="1"/>
  <c r="F1631" i="1"/>
  <c r="G1631" i="1"/>
  <c r="H1631" i="1"/>
  <c r="F1632" i="1"/>
  <c r="G1632" i="1"/>
  <c r="H1632" i="1"/>
  <c r="F1633" i="1"/>
  <c r="G1633" i="1"/>
  <c r="H1633" i="1"/>
  <c r="F1634" i="1"/>
  <c r="G1634" i="1"/>
  <c r="H1634" i="1"/>
  <c r="F1635" i="1"/>
  <c r="G1635" i="1"/>
  <c r="H1635" i="1"/>
  <c r="F1636" i="1"/>
  <c r="G1636" i="1"/>
  <c r="H1636" i="1"/>
  <c r="F1637" i="1"/>
  <c r="G1637" i="1"/>
  <c r="H1637" i="1"/>
  <c r="F1638" i="1"/>
  <c r="G1638" i="1"/>
  <c r="H1638" i="1"/>
  <c r="F1639" i="1"/>
  <c r="G1639" i="1"/>
  <c r="H1639" i="1"/>
  <c r="F1640" i="1"/>
  <c r="G1640" i="1"/>
  <c r="H1640" i="1"/>
  <c r="F1641" i="1"/>
  <c r="G1641" i="1"/>
  <c r="H1641" i="1"/>
  <c r="F1642" i="1"/>
  <c r="G1642" i="1"/>
  <c r="H1642" i="1"/>
  <c r="F1643" i="1"/>
  <c r="G1643" i="1"/>
  <c r="H1643" i="1"/>
  <c r="F1644" i="1"/>
  <c r="G1644" i="1"/>
  <c r="H1644" i="1"/>
  <c r="F1645" i="1"/>
  <c r="G1645" i="1"/>
  <c r="H1645" i="1"/>
  <c r="F1646" i="1"/>
  <c r="G1646" i="1"/>
  <c r="H1646" i="1"/>
  <c r="F1647" i="1"/>
  <c r="G1647" i="1"/>
  <c r="H1647" i="1"/>
  <c r="F1648" i="1"/>
  <c r="G1648" i="1"/>
  <c r="H1648" i="1"/>
  <c r="F1649" i="1"/>
  <c r="G1649" i="1"/>
  <c r="H1649" i="1"/>
  <c r="F1650" i="1"/>
  <c r="G1650" i="1"/>
  <c r="H1650" i="1"/>
  <c r="F1651" i="1"/>
  <c r="G1651" i="1"/>
  <c r="H1651" i="1"/>
  <c r="F1652" i="1"/>
  <c r="G1652" i="1"/>
  <c r="H1652" i="1"/>
  <c r="F1653" i="1"/>
  <c r="G1653" i="1"/>
  <c r="H1653" i="1"/>
  <c r="F1654" i="1"/>
  <c r="G1654" i="1"/>
  <c r="H1654" i="1"/>
  <c r="F1655" i="1"/>
  <c r="G1655" i="1"/>
  <c r="H1655" i="1"/>
  <c r="F1656" i="1"/>
  <c r="G1656" i="1"/>
  <c r="H1656" i="1"/>
  <c r="F1657" i="1"/>
  <c r="G1657" i="1"/>
  <c r="H1657" i="1"/>
  <c r="F1658" i="1"/>
  <c r="G1658" i="1"/>
  <c r="H1658" i="1"/>
  <c r="F1659" i="1"/>
  <c r="G1659" i="1"/>
  <c r="H1659" i="1"/>
  <c r="F1660" i="1"/>
  <c r="G1660" i="1"/>
  <c r="H1660" i="1"/>
  <c r="F1661" i="1"/>
  <c r="G1661" i="1"/>
  <c r="H1661" i="1"/>
  <c r="F1662" i="1"/>
  <c r="G1662" i="1"/>
  <c r="H1662" i="1"/>
  <c r="F1663" i="1"/>
  <c r="G1663" i="1"/>
  <c r="H1663" i="1"/>
  <c r="F1664" i="1"/>
  <c r="G1664" i="1"/>
  <c r="H1664" i="1"/>
  <c r="F1665" i="1"/>
  <c r="G1665" i="1"/>
  <c r="H1665" i="1"/>
  <c r="F1666" i="1"/>
  <c r="G1666" i="1"/>
  <c r="H1666" i="1"/>
  <c r="F1667" i="1"/>
  <c r="G1667" i="1"/>
  <c r="H1667" i="1"/>
  <c r="F1668" i="1"/>
  <c r="G1668" i="1"/>
  <c r="H1668" i="1"/>
  <c r="F1669" i="1"/>
  <c r="G1669" i="1"/>
  <c r="H1669" i="1"/>
  <c r="F1670" i="1"/>
  <c r="G1670" i="1"/>
  <c r="H1670" i="1"/>
  <c r="F1671" i="1"/>
  <c r="G1671" i="1"/>
  <c r="H1671" i="1"/>
  <c r="F1672" i="1"/>
  <c r="G1672" i="1"/>
  <c r="H1672" i="1"/>
  <c r="F1673" i="1"/>
  <c r="G1673" i="1"/>
  <c r="H1673" i="1"/>
  <c r="F1674" i="1"/>
  <c r="G1674" i="1"/>
  <c r="H1674" i="1"/>
  <c r="F1675" i="1"/>
  <c r="G1675" i="1"/>
  <c r="H1675" i="1"/>
  <c r="F1676" i="1"/>
  <c r="G1676" i="1"/>
  <c r="H1676" i="1"/>
  <c r="F1677" i="1"/>
  <c r="G1677" i="1"/>
  <c r="H1677" i="1"/>
  <c r="F1678" i="1"/>
  <c r="G1678" i="1"/>
  <c r="H1678" i="1"/>
  <c r="F1679" i="1"/>
  <c r="G1679" i="1"/>
  <c r="H1679" i="1"/>
  <c r="F1680" i="1"/>
  <c r="G1680" i="1"/>
  <c r="H1680" i="1"/>
  <c r="F1681" i="1"/>
  <c r="G1681" i="1"/>
  <c r="H1681" i="1"/>
  <c r="F1682" i="1"/>
  <c r="G1682" i="1"/>
  <c r="H1682" i="1"/>
  <c r="F1683" i="1"/>
  <c r="G1683" i="1"/>
  <c r="H1683" i="1"/>
  <c r="F1684" i="1"/>
  <c r="G1684" i="1"/>
  <c r="H1684" i="1"/>
  <c r="F1685" i="1"/>
  <c r="G1685" i="1"/>
  <c r="H1685" i="1"/>
  <c r="F1686" i="1"/>
  <c r="G1686" i="1"/>
  <c r="H1686" i="1"/>
  <c r="F1687" i="1"/>
  <c r="G1687" i="1"/>
  <c r="H1687" i="1"/>
  <c r="F1688" i="1"/>
  <c r="G1688" i="1"/>
  <c r="H1688" i="1"/>
  <c r="F1689" i="1"/>
  <c r="G1689" i="1"/>
  <c r="H1689" i="1"/>
  <c r="F1690" i="1"/>
  <c r="G1690" i="1"/>
  <c r="H1690" i="1"/>
  <c r="F1691" i="1"/>
  <c r="G1691" i="1"/>
  <c r="H1691" i="1"/>
  <c r="F1692" i="1"/>
  <c r="G1692" i="1"/>
  <c r="H1692" i="1"/>
  <c r="F1693" i="1"/>
  <c r="G1693" i="1"/>
  <c r="H1693" i="1"/>
  <c r="F1694" i="1"/>
  <c r="G1694" i="1"/>
  <c r="H1694" i="1"/>
  <c r="F1695" i="1"/>
  <c r="G1695" i="1"/>
  <c r="H1695" i="1"/>
  <c r="F1696" i="1"/>
  <c r="G1696" i="1"/>
  <c r="H1696" i="1"/>
  <c r="F1697" i="1"/>
  <c r="G1697" i="1"/>
  <c r="H1697" i="1"/>
  <c r="F1698" i="1"/>
  <c r="G1698" i="1"/>
  <c r="H1698" i="1"/>
  <c r="F1699" i="1"/>
  <c r="G1699" i="1"/>
  <c r="H1699" i="1"/>
  <c r="F1700" i="1"/>
  <c r="G1700" i="1"/>
  <c r="H1700" i="1"/>
  <c r="F1701" i="1"/>
  <c r="G1701" i="1"/>
  <c r="H1701" i="1"/>
  <c r="F1702" i="1"/>
  <c r="G1702" i="1"/>
  <c r="H1702" i="1"/>
  <c r="F1703" i="1"/>
  <c r="G1703" i="1"/>
  <c r="H1703" i="1"/>
  <c r="F1704" i="1"/>
  <c r="G1704" i="1"/>
  <c r="H1704" i="1"/>
  <c r="F1705" i="1"/>
  <c r="G1705" i="1"/>
  <c r="H1705" i="1"/>
  <c r="F1706" i="1"/>
  <c r="G1706" i="1"/>
  <c r="H1706" i="1"/>
  <c r="F1707" i="1"/>
  <c r="G1707" i="1"/>
  <c r="H1707" i="1"/>
  <c r="F1708" i="1"/>
  <c r="G1708" i="1"/>
  <c r="H1708" i="1"/>
  <c r="F1709" i="1"/>
  <c r="G1709" i="1"/>
  <c r="H1709" i="1"/>
  <c r="F1710" i="1"/>
  <c r="G1710" i="1"/>
  <c r="H1710" i="1"/>
  <c r="F1711" i="1"/>
  <c r="G1711" i="1"/>
  <c r="H1711" i="1"/>
  <c r="F1712" i="1"/>
  <c r="G1712" i="1"/>
  <c r="H1712" i="1"/>
  <c r="F1713" i="1"/>
  <c r="G1713" i="1"/>
  <c r="H1713" i="1"/>
  <c r="F1714" i="1"/>
  <c r="G1714" i="1"/>
  <c r="H1714" i="1"/>
  <c r="F1715" i="1"/>
  <c r="G1715" i="1"/>
  <c r="H1715" i="1"/>
  <c r="F1716" i="1"/>
  <c r="G1716" i="1"/>
  <c r="H1716" i="1"/>
  <c r="F1717" i="1"/>
  <c r="G1717" i="1"/>
  <c r="H1717" i="1"/>
  <c r="F1718" i="1"/>
  <c r="G1718" i="1"/>
  <c r="H1718" i="1"/>
  <c r="F1719" i="1"/>
  <c r="G1719" i="1"/>
  <c r="H1719" i="1"/>
  <c r="F1720" i="1"/>
  <c r="G1720" i="1"/>
  <c r="H1720" i="1"/>
  <c r="F1721" i="1"/>
  <c r="G1721" i="1"/>
  <c r="H1721" i="1"/>
  <c r="F1722" i="1"/>
  <c r="G1722" i="1"/>
  <c r="H1722" i="1"/>
  <c r="F1723" i="1"/>
  <c r="G1723" i="1"/>
  <c r="H1723" i="1"/>
  <c r="F1724" i="1"/>
  <c r="G1724" i="1"/>
  <c r="H1724" i="1"/>
  <c r="F1725" i="1"/>
  <c r="G1725" i="1"/>
  <c r="H1725" i="1"/>
  <c r="F1726" i="1"/>
  <c r="G1726" i="1"/>
  <c r="H1726" i="1"/>
  <c r="F1727" i="1"/>
  <c r="G1727" i="1"/>
  <c r="H1727" i="1"/>
  <c r="F1728" i="1"/>
  <c r="G1728" i="1"/>
  <c r="H1728" i="1"/>
  <c r="F1729" i="1"/>
  <c r="G1729" i="1"/>
  <c r="H1729" i="1"/>
  <c r="F1730" i="1"/>
  <c r="G1730" i="1"/>
  <c r="H1730" i="1"/>
  <c r="F1731" i="1"/>
  <c r="G1731" i="1"/>
  <c r="H1731" i="1"/>
  <c r="F1732" i="1"/>
  <c r="G1732" i="1"/>
  <c r="H1732" i="1"/>
  <c r="F1733" i="1"/>
  <c r="G1733" i="1"/>
  <c r="H1733" i="1"/>
  <c r="F1734" i="1"/>
  <c r="G1734" i="1"/>
  <c r="H1734" i="1"/>
  <c r="F1735" i="1"/>
  <c r="G1735" i="1"/>
  <c r="H1735" i="1"/>
  <c r="F1736" i="1"/>
  <c r="G1736" i="1"/>
  <c r="H1736" i="1"/>
  <c r="F1737" i="1"/>
  <c r="G1737" i="1"/>
  <c r="H1737" i="1"/>
  <c r="F1738" i="1"/>
  <c r="G1738" i="1"/>
  <c r="H1738" i="1"/>
  <c r="F1739" i="1"/>
  <c r="G1739" i="1"/>
  <c r="H1739" i="1"/>
  <c r="F1740" i="1"/>
  <c r="G1740" i="1"/>
  <c r="H1740" i="1"/>
  <c r="F1741" i="1"/>
  <c r="G1741" i="1"/>
  <c r="H1741" i="1"/>
  <c r="F1742" i="1"/>
  <c r="G1742" i="1"/>
  <c r="H1742" i="1"/>
  <c r="F1743" i="1"/>
  <c r="G1743" i="1"/>
  <c r="H1743" i="1"/>
  <c r="F1744" i="1"/>
  <c r="G1744" i="1"/>
  <c r="H1744" i="1"/>
  <c r="F1745" i="1"/>
  <c r="G1745" i="1"/>
  <c r="H1745" i="1"/>
  <c r="F1746" i="1"/>
  <c r="G1746" i="1"/>
  <c r="H1746" i="1"/>
  <c r="F1747" i="1"/>
  <c r="G1747" i="1"/>
  <c r="H1747" i="1"/>
  <c r="F1748" i="1"/>
  <c r="G1748" i="1"/>
  <c r="H1748" i="1"/>
  <c r="F1749" i="1"/>
  <c r="G1749" i="1"/>
  <c r="H1749" i="1"/>
  <c r="F1750" i="1"/>
  <c r="G1750" i="1"/>
  <c r="H1750" i="1"/>
  <c r="F1751" i="1"/>
  <c r="G1751" i="1"/>
  <c r="H1751" i="1"/>
  <c r="F1752" i="1"/>
  <c r="G1752" i="1"/>
  <c r="H1752" i="1"/>
  <c r="F1753" i="1"/>
  <c r="G1753" i="1"/>
  <c r="H1753" i="1"/>
  <c r="F1754" i="1"/>
  <c r="G1754" i="1"/>
  <c r="H1754" i="1"/>
  <c r="F1755" i="1"/>
  <c r="G1755" i="1"/>
  <c r="H1755" i="1"/>
  <c r="F1756" i="1"/>
  <c r="G1756" i="1"/>
  <c r="H1756" i="1"/>
  <c r="F1757" i="1"/>
  <c r="G1757" i="1"/>
  <c r="H1757" i="1"/>
  <c r="F1758" i="1"/>
  <c r="G1758" i="1"/>
  <c r="H1758" i="1"/>
  <c r="F1759" i="1"/>
  <c r="G1759" i="1"/>
  <c r="H1759" i="1"/>
  <c r="F1760" i="1"/>
  <c r="G1760" i="1"/>
  <c r="H1760" i="1"/>
  <c r="F1761" i="1"/>
  <c r="G1761" i="1"/>
  <c r="H1761" i="1"/>
  <c r="F1762" i="1"/>
  <c r="G1762" i="1"/>
  <c r="H1762" i="1"/>
  <c r="F1763" i="1"/>
  <c r="G1763" i="1"/>
  <c r="H1763" i="1"/>
  <c r="F1764" i="1"/>
  <c r="G1764" i="1"/>
  <c r="H1764" i="1"/>
  <c r="F1765" i="1"/>
  <c r="G1765" i="1"/>
  <c r="H1765" i="1"/>
  <c r="F1766" i="1"/>
  <c r="G1766" i="1"/>
  <c r="H1766" i="1"/>
  <c r="F1767" i="1"/>
  <c r="G1767" i="1"/>
  <c r="H1767" i="1"/>
  <c r="F1768" i="1"/>
  <c r="G1768" i="1"/>
  <c r="H1768" i="1"/>
  <c r="F1769" i="1"/>
  <c r="G1769" i="1"/>
  <c r="H1769" i="1"/>
  <c r="F1770" i="1"/>
  <c r="G1770" i="1"/>
  <c r="H1770" i="1"/>
  <c r="F1771" i="1"/>
  <c r="G1771" i="1"/>
  <c r="H1771" i="1"/>
  <c r="F1772" i="1"/>
  <c r="G1772" i="1"/>
  <c r="H1772" i="1"/>
  <c r="F1773" i="1"/>
  <c r="G1773" i="1"/>
  <c r="H1773" i="1"/>
  <c r="F1774" i="1"/>
  <c r="G1774" i="1"/>
  <c r="H1774" i="1"/>
  <c r="F1775" i="1"/>
  <c r="G1775" i="1"/>
  <c r="H1775" i="1"/>
  <c r="F1776" i="1"/>
  <c r="G1776" i="1"/>
  <c r="H1776" i="1"/>
  <c r="F1777" i="1"/>
  <c r="G1777" i="1"/>
  <c r="H1777" i="1"/>
  <c r="F1778" i="1"/>
  <c r="G1778" i="1"/>
  <c r="H1778" i="1"/>
  <c r="F1779" i="1"/>
  <c r="G1779" i="1"/>
  <c r="H1779" i="1"/>
  <c r="F1780" i="1"/>
  <c r="G1780" i="1"/>
  <c r="H1780" i="1"/>
  <c r="F1781" i="1"/>
  <c r="G1781" i="1"/>
  <c r="H1781" i="1"/>
  <c r="F1782" i="1"/>
  <c r="G1782" i="1"/>
  <c r="H1782" i="1"/>
  <c r="F1783" i="1"/>
  <c r="G1783" i="1"/>
  <c r="H1783" i="1"/>
  <c r="F1784" i="1"/>
  <c r="G1784" i="1"/>
  <c r="H1784" i="1"/>
  <c r="F1785" i="1"/>
  <c r="G1785" i="1"/>
  <c r="H1785" i="1"/>
  <c r="F1786" i="1"/>
  <c r="G1786" i="1"/>
  <c r="H1786" i="1"/>
  <c r="F1787" i="1"/>
  <c r="G1787" i="1"/>
  <c r="H1787" i="1"/>
  <c r="F1788" i="1"/>
  <c r="G1788" i="1"/>
  <c r="H1788" i="1"/>
  <c r="F1789" i="1"/>
  <c r="G1789" i="1"/>
  <c r="H1789" i="1"/>
  <c r="F1790" i="1"/>
  <c r="G1790" i="1"/>
  <c r="H1790" i="1"/>
  <c r="F1791" i="1"/>
  <c r="G1791" i="1"/>
  <c r="H1791" i="1"/>
  <c r="F1792" i="1"/>
  <c r="G1792" i="1"/>
  <c r="H1792" i="1"/>
  <c r="F1793" i="1"/>
  <c r="G1793" i="1"/>
  <c r="H1793" i="1"/>
  <c r="F1794" i="1"/>
  <c r="G1794" i="1"/>
  <c r="H1794" i="1"/>
  <c r="F1795" i="1"/>
  <c r="G1795" i="1"/>
  <c r="H1795" i="1"/>
  <c r="F1796" i="1"/>
  <c r="G1796" i="1"/>
  <c r="H1796" i="1"/>
  <c r="F1797" i="1"/>
  <c r="G1797" i="1"/>
  <c r="H1797" i="1"/>
  <c r="F1798" i="1"/>
  <c r="G1798" i="1"/>
  <c r="H1798" i="1"/>
  <c r="F1799" i="1"/>
  <c r="G1799" i="1"/>
  <c r="H1799" i="1"/>
  <c r="F1800" i="1"/>
  <c r="G1800" i="1"/>
  <c r="H1800" i="1"/>
  <c r="F1801" i="1"/>
  <c r="G1801" i="1"/>
  <c r="H1801" i="1"/>
  <c r="F1802" i="1"/>
  <c r="G1802" i="1"/>
  <c r="H1802" i="1"/>
  <c r="F1803" i="1"/>
  <c r="G1803" i="1"/>
  <c r="H1803" i="1"/>
  <c r="F1804" i="1"/>
  <c r="G1804" i="1"/>
  <c r="H1804" i="1"/>
  <c r="F1805" i="1"/>
  <c r="G1805" i="1"/>
  <c r="H1805" i="1"/>
  <c r="F1806" i="1"/>
  <c r="G1806" i="1"/>
  <c r="H1806" i="1"/>
  <c r="F1807" i="1"/>
  <c r="G1807" i="1"/>
  <c r="H1807" i="1"/>
  <c r="F1808" i="1"/>
  <c r="G1808" i="1"/>
  <c r="H1808" i="1"/>
  <c r="F1809" i="1"/>
  <c r="G1809" i="1"/>
  <c r="H1809" i="1"/>
  <c r="F1810" i="1"/>
  <c r="G1810" i="1"/>
  <c r="H1810" i="1"/>
  <c r="F1811" i="1"/>
  <c r="G1811" i="1"/>
  <c r="H1811" i="1"/>
  <c r="F1812" i="1"/>
  <c r="G1812" i="1"/>
  <c r="H1812" i="1"/>
  <c r="F1813" i="1"/>
  <c r="G1813" i="1"/>
  <c r="H1813" i="1"/>
  <c r="F1814" i="1"/>
  <c r="G1814" i="1"/>
  <c r="H1814" i="1"/>
  <c r="F1815" i="1"/>
  <c r="G1815" i="1"/>
  <c r="H1815" i="1"/>
  <c r="F1816" i="1"/>
  <c r="G1816" i="1"/>
  <c r="H1816" i="1"/>
  <c r="F1817" i="1"/>
  <c r="G1817" i="1"/>
  <c r="H1817" i="1"/>
  <c r="F1818" i="1"/>
  <c r="G1818" i="1"/>
  <c r="H1818" i="1"/>
  <c r="F1819" i="1"/>
  <c r="G1819" i="1"/>
  <c r="H1819" i="1"/>
  <c r="F1820" i="1"/>
  <c r="G1820" i="1"/>
  <c r="H1820" i="1"/>
  <c r="F1821" i="1"/>
  <c r="G1821" i="1"/>
  <c r="H1821" i="1"/>
  <c r="F1822" i="1"/>
  <c r="G1822" i="1"/>
  <c r="H1822" i="1"/>
  <c r="F1823" i="1"/>
  <c r="G1823" i="1"/>
  <c r="H1823" i="1"/>
  <c r="F1824" i="1"/>
  <c r="G1824" i="1"/>
  <c r="H1824" i="1"/>
  <c r="F1825" i="1"/>
  <c r="G1825" i="1"/>
  <c r="H1825" i="1"/>
  <c r="F1826" i="1"/>
  <c r="G1826" i="1"/>
  <c r="H1826" i="1"/>
  <c r="F1827" i="1"/>
  <c r="G1827" i="1"/>
  <c r="H1827" i="1"/>
  <c r="F1828" i="1"/>
  <c r="G1828" i="1"/>
  <c r="H1828" i="1"/>
  <c r="F1829" i="1"/>
  <c r="G1829" i="1"/>
  <c r="H1829" i="1"/>
  <c r="F1830" i="1"/>
  <c r="G1830" i="1"/>
  <c r="H1830" i="1"/>
  <c r="F1831" i="1"/>
  <c r="G1831" i="1"/>
  <c r="H1831" i="1"/>
  <c r="F1832" i="1"/>
  <c r="G1832" i="1"/>
  <c r="H1832" i="1"/>
  <c r="F1833" i="1"/>
  <c r="G1833" i="1"/>
  <c r="H1833" i="1"/>
  <c r="F1834" i="1"/>
  <c r="G1834" i="1"/>
  <c r="H1834" i="1"/>
  <c r="F1835" i="1"/>
  <c r="G1835" i="1"/>
  <c r="H1835" i="1"/>
  <c r="F1836" i="1"/>
  <c r="G1836" i="1"/>
  <c r="H1836" i="1"/>
  <c r="F1837" i="1"/>
  <c r="G1837" i="1"/>
  <c r="H1837" i="1"/>
  <c r="F1838" i="1"/>
  <c r="G1838" i="1"/>
  <c r="H1838" i="1"/>
  <c r="F1839" i="1"/>
  <c r="G1839" i="1"/>
  <c r="H1839" i="1"/>
  <c r="F1840" i="1"/>
  <c r="G1840" i="1"/>
  <c r="H1840" i="1"/>
  <c r="F1841" i="1"/>
  <c r="G1841" i="1"/>
  <c r="H1841" i="1"/>
  <c r="F1842" i="1"/>
  <c r="G1842" i="1"/>
  <c r="H1842" i="1"/>
  <c r="F1843" i="1"/>
  <c r="G1843" i="1"/>
  <c r="H1843" i="1"/>
  <c r="F1844" i="1"/>
  <c r="G1844" i="1"/>
  <c r="H1844" i="1"/>
  <c r="F1845" i="1"/>
  <c r="G1845" i="1"/>
  <c r="H1845" i="1"/>
  <c r="F1846" i="1"/>
  <c r="G1846" i="1"/>
  <c r="H1846" i="1"/>
  <c r="F1847" i="1"/>
  <c r="G1847" i="1"/>
  <c r="H1847" i="1"/>
  <c r="F1848" i="1"/>
  <c r="G1848" i="1"/>
  <c r="H1848" i="1"/>
  <c r="F1849" i="1"/>
  <c r="G1849" i="1"/>
  <c r="H1849" i="1"/>
  <c r="F1850" i="1"/>
  <c r="G1850" i="1"/>
  <c r="H1850" i="1"/>
  <c r="F1851" i="1"/>
  <c r="G1851" i="1"/>
  <c r="H1851" i="1"/>
  <c r="F1852" i="1"/>
  <c r="G1852" i="1"/>
  <c r="H1852" i="1"/>
  <c r="F1853" i="1"/>
  <c r="G1853" i="1"/>
  <c r="H1853" i="1"/>
  <c r="F1854" i="1"/>
  <c r="G1854" i="1"/>
  <c r="H1854" i="1"/>
  <c r="F1855" i="1"/>
  <c r="G1855" i="1"/>
  <c r="H1855" i="1"/>
  <c r="F1856" i="1"/>
  <c r="G1856" i="1"/>
  <c r="H1856" i="1"/>
  <c r="F1857" i="1"/>
  <c r="G1857" i="1"/>
  <c r="H1857" i="1"/>
  <c r="F1858" i="1"/>
  <c r="G1858" i="1"/>
  <c r="H1858" i="1"/>
  <c r="F1859" i="1"/>
  <c r="G1859" i="1"/>
  <c r="H1859" i="1"/>
  <c r="F1860" i="1"/>
  <c r="G1860" i="1"/>
  <c r="H1860" i="1"/>
  <c r="F1861" i="1"/>
  <c r="G1861" i="1"/>
  <c r="H1861" i="1"/>
  <c r="F1862" i="1"/>
  <c r="G1862" i="1"/>
  <c r="H1862" i="1"/>
  <c r="F1863" i="1"/>
  <c r="G1863" i="1"/>
  <c r="H1863" i="1"/>
  <c r="F1864" i="1"/>
  <c r="G1864" i="1"/>
  <c r="H1864" i="1"/>
  <c r="F1865" i="1"/>
  <c r="G1865" i="1"/>
  <c r="H1865" i="1"/>
  <c r="F1866" i="1"/>
  <c r="G1866" i="1"/>
  <c r="H1866" i="1"/>
  <c r="F1867" i="1"/>
  <c r="G1867" i="1"/>
  <c r="H1867" i="1"/>
  <c r="F1868" i="1"/>
  <c r="G1868" i="1"/>
  <c r="H1868" i="1"/>
  <c r="F1869" i="1"/>
  <c r="G1869" i="1"/>
  <c r="H1869" i="1"/>
  <c r="F1870" i="1"/>
  <c r="G1870" i="1"/>
  <c r="H1870" i="1"/>
  <c r="F1871" i="1"/>
  <c r="G1871" i="1"/>
  <c r="H1871" i="1"/>
  <c r="F1872" i="1"/>
  <c r="G1872" i="1"/>
  <c r="H1872" i="1"/>
  <c r="F1873" i="1"/>
  <c r="G1873" i="1"/>
  <c r="H1873" i="1"/>
  <c r="F1874" i="1"/>
  <c r="G1874" i="1"/>
  <c r="H1874" i="1"/>
  <c r="F1875" i="1"/>
  <c r="G1875" i="1"/>
  <c r="H1875" i="1"/>
  <c r="F1876" i="1"/>
  <c r="G1876" i="1"/>
  <c r="H1876" i="1"/>
  <c r="F1877" i="1"/>
  <c r="G1877" i="1"/>
  <c r="H1877" i="1"/>
  <c r="F1878" i="1"/>
  <c r="G1878" i="1"/>
  <c r="H1878" i="1"/>
  <c r="F1879" i="1"/>
  <c r="G1879" i="1"/>
  <c r="H1879" i="1"/>
  <c r="F1880" i="1"/>
  <c r="G1880" i="1"/>
  <c r="H1880" i="1"/>
  <c r="F1881" i="1"/>
  <c r="G1881" i="1"/>
  <c r="H1881" i="1"/>
  <c r="F1882" i="1"/>
  <c r="G1882" i="1"/>
  <c r="H1882" i="1"/>
  <c r="F1883" i="1"/>
  <c r="G1883" i="1"/>
  <c r="H1883" i="1"/>
  <c r="F1884" i="1"/>
  <c r="G1884" i="1"/>
  <c r="H1884" i="1"/>
  <c r="F1885" i="1"/>
  <c r="G1885" i="1"/>
  <c r="H1885" i="1"/>
  <c r="F1886" i="1"/>
  <c r="G1886" i="1"/>
  <c r="H1886" i="1"/>
  <c r="F1887" i="1"/>
  <c r="G1887" i="1"/>
  <c r="H1887" i="1"/>
  <c r="F1888" i="1"/>
  <c r="G1888" i="1"/>
  <c r="H1888" i="1"/>
  <c r="F1889" i="1"/>
  <c r="G1889" i="1"/>
  <c r="H1889" i="1"/>
  <c r="F1890" i="1"/>
  <c r="G1890" i="1"/>
  <c r="H1890" i="1"/>
  <c r="F1891" i="1"/>
  <c r="G1891" i="1"/>
  <c r="H1891" i="1"/>
  <c r="F1892" i="1"/>
  <c r="G1892" i="1"/>
  <c r="H1892" i="1"/>
  <c r="F1893" i="1"/>
  <c r="G1893" i="1"/>
  <c r="H1893" i="1"/>
  <c r="F1894" i="1"/>
  <c r="G1894" i="1"/>
  <c r="H1894" i="1"/>
  <c r="F1895" i="1"/>
  <c r="G1895" i="1"/>
  <c r="H1895" i="1"/>
  <c r="F1896" i="1"/>
  <c r="G1896" i="1"/>
  <c r="H1896" i="1"/>
  <c r="F1897" i="1"/>
  <c r="G1897" i="1"/>
  <c r="H1897" i="1"/>
  <c r="F1898" i="1"/>
  <c r="G1898" i="1"/>
  <c r="H1898" i="1"/>
  <c r="F1899" i="1"/>
  <c r="G1899" i="1"/>
  <c r="H1899" i="1"/>
  <c r="F1900" i="1"/>
  <c r="G1900" i="1"/>
  <c r="H1900" i="1"/>
  <c r="F1901" i="1"/>
  <c r="G1901" i="1"/>
  <c r="H1901" i="1"/>
  <c r="F1902" i="1"/>
  <c r="G1902" i="1"/>
  <c r="H1902" i="1"/>
  <c r="F1903" i="1"/>
  <c r="G1903" i="1"/>
  <c r="H1903" i="1"/>
  <c r="F1904" i="1"/>
  <c r="G1904" i="1"/>
  <c r="H1904" i="1"/>
  <c r="F1905" i="1"/>
  <c r="G1905" i="1"/>
  <c r="H1905" i="1"/>
  <c r="F1906" i="1"/>
  <c r="G1906" i="1"/>
  <c r="H1906" i="1"/>
  <c r="F1907" i="1"/>
  <c r="G1907" i="1"/>
  <c r="H1907" i="1"/>
  <c r="F1908" i="1"/>
  <c r="G1908" i="1"/>
  <c r="H1908" i="1"/>
  <c r="F1909" i="1"/>
  <c r="G1909" i="1"/>
  <c r="H1909" i="1"/>
  <c r="F1910" i="1"/>
  <c r="G1910" i="1"/>
  <c r="H1910" i="1"/>
  <c r="F1911" i="1"/>
  <c r="G1911" i="1"/>
  <c r="H1911" i="1"/>
  <c r="F1912" i="1"/>
  <c r="G1912" i="1"/>
  <c r="H1912" i="1"/>
  <c r="F1913" i="1"/>
  <c r="G1913" i="1"/>
  <c r="H1913" i="1"/>
  <c r="F1914" i="1"/>
  <c r="G1914" i="1"/>
  <c r="H1914" i="1"/>
  <c r="F1915" i="1"/>
  <c r="G1915" i="1"/>
  <c r="H1915" i="1"/>
  <c r="F1916" i="1"/>
  <c r="G1916" i="1"/>
  <c r="H1916" i="1"/>
  <c r="F1917" i="1"/>
  <c r="G1917" i="1"/>
  <c r="H1917" i="1"/>
  <c r="F1918" i="1"/>
  <c r="G1918" i="1"/>
  <c r="H1918" i="1"/>
  <c r="F1919" i="1"/>
  <c r="G1919" i="1"/>
  <c r="H1919" i="1"/>
  <c r="F1920" i="1"/>
  <c r="G1920" i="1"/>
  <c r="H1920" i="1"/>
  <c r="F1921" i="1"/>
  <c r="G1921" i="1"/>
  <c r="H1921" i="1"/>
  <c r="F1922" i="1"/>
  <c r="G1922" i="1"/>
  <c r="H1922" i="1"/>
  <c r="F1923" i="1"/>
  <c r="G1923" i="1"/>
  <c r="H1923" i="1"/>
  <c r="F1924" i="1"/>
  <c r="G1924" i="1"/>
  <c r="H1924" i="1"/>
  <c r="F1925" i="1"/>
  <c r="G1925" i="1"/>
  <c r="H1925" i="1"/>
  <c r="F1926" i="1"/>
  <c r="G1926" i="1"/>
  <c r="H1926" i="1"/>
  <c r="F1927" i="1"/>
  <c r="G1927" i="1"/>
  <c r="H1927" i="1"/>
  <c r="F1928" i="1"/>
  <c r="G1928" i="1"/>
  <c r="H1928" i="1"/>
  <c r="F1929" i="1"/>
  <c r="G1929" i="1"/>
  <c r="H1929" i="1"/>
  <c r="F1930" i="1"/>
  <c r="G1930" i="1"/>
  <c r="H1930" i="1"/>
  <c r="F1931" i="1"/>
  <c r="G1931" i="1"/>
  <c r="H1931" i="1"/>
  <c r="F1932" i="1"/>
  <c r="G1932" i="1"/>
  <c r="H1932" i="1"/>
  <c r="F1933" i="1"/>
  <c r="G1933" i="1"/>
  <c r="H1933" i="1"/>
  <c r="F1934" i="1"/>
  <c r="G1934" i="1"/>
  <c r="H1934" i="1"/>
  <c r="F1935" i="1"/>
  <c r="G1935" i="1"/>
  <c r="H1935" i="1"/>
  <c r="F1936" i="1"/>
  <c r="G1936" i="1"/>
  <c r="H1936" i="1"/>
  <c r="F1937" i="1"/>
  <c r="G1937" i="1"/>
  <c r="H1937" i="1"/>
  <c r="F1938" i="1"/>
  <c r="G1938" i="1"/>
  <c r="H1938" i="1"/>
  <c r="F1939" i="1"/>
  <c r="G1939" i="1"/>
  <c r="H1939" i="1"/>
  <c r="F1940" i="1"/>
  <c r="G1940" i="1"/>
  <c r="H1940" i="1"/>
  <c r="F1941" i="1"/>
  <c r="G1941" i="1"/>
  <c r="H1941" i="1"/>
  <c r="F1942" i="1"/>
  <c r="G1942" i="1"/>
  <c r="H1942" i="1"/>
  <c r="F1943" i="1"/>
  <c r="G1943" i="1"/>
  <c r="H1943" i="1"/>
  <c r="F1944" i="1"/>
  <c r="G1944" i="1"/>
  <c r="H1944" i="1"/>
  <c r="F1945" i="1"/>
  <c r="G1945" i="1"/>
  <c r="H1945" i="1"/>
  <c r="F1946" i="1"/>
  <c r="G1946" i="1"/>
  <c r="H1946" i="1"/>
  <c r="F1947" i="1"/>
  <c r="G1947" i="1"/>
  <c r="H1947" i="1"/>
  <c r="F1948" i="1"/>
  <c r="G1948" i="1"/>
  <c r="H1948" i="1"/>
  <c r="F1949" i="1"/>
  <c r="G1949" i="1"/>
  <c r="H1949" i="1"/>
  <c r="F1950" i="1"/>
  <c r="G1950" i="1"/>
  <c r="H1950" i="1"/>
  <c r="F1951" i="1"/>
  <c r="G1951" i="1"/>
  <c r="H1951" i="1"/>
  <c r="F1952" i="1"/>
  <c r="G1952" i="1"/>
  <c r="H1952" i="1"/>
  <c r="F1953" i="1"/>
  <c r="G1953" i="1"/>
  <c r="H1953" i="1"/>
  <c r="F1954" i="1"/>
  <c r="G1954" i="1"/>
  <c r="H1954" i="1"/>
  <c r="F1955" i="1"/>
  <c r="G1955" i="1"/>
  <c r="H1955" i="1"/>
  <c r="F1956" i="1"/>
  <c r="G1956" i="1"/>
  <c r="H1956" i="1"/>
  <c r="F1957" i="1"/>
  <c r="G1957" i="1"/>
  <c r="H1957" i="1"/>
  <c r="F1958" i="1"/>
  <c r="G1958" i="1"/>
  <c r="H1958" i="1"/>
  <c r="F1959" i="1"/>
  <c r="G1959" i="1"/>
  <c r="H1959" i="1"/>
  <c r="F1960" i="1"/>
  <c r="G1960" i="1"/>
  <c r="H1960" i="1"/>
  <c r="F1961" i="1"/>
  <c r="G1961" i="1"/>
  <c r="H1961" i="1"/>
  <c r="F1962" i="1"/>
  <c r="G1962" i="1"/>
  <c r="H1962" i="1"/>
  <c r="F1963" i="1"/>
  <c r="G1963" i="1"/>
  <c r="H1963" i="1"/>
  <c r="F1964" i="1"/>
  <c r="G1964" i="1"/>
  <c r="H1964" i="1"/>
  <c r="F1965" i="1"/>
  <c r="G1965" i="1"/>
  <c r="H1965" i="1"/>
  <c r="F1966" i="1"/>
  <c r="G1966" i="1"/>
  <c r="H1966" i="1"/>
  <c r="F1967" i="1"/>
  <c r="G1967" i="1"/>
  <c r="H1967" i="1"/>
  <c r="F1968" i="1"/>
  <c r="G1968" i="1"/>
  <c r="H1968" i="1"/>
  <c r="F1969" i="1"/>
  <c r="G1969" i="1"/>
  <c r="H1969" i="1"/>
  <c r="F1970" i="1"/>
  <c r="G1970" i="1"/>
  <c r="H1970" i="1"/>
  <c r="F1971" i="1"/>
  <c r="G1971" i="1"/>
  <c r="H1971" i="1"/>
  <c r="F1972" i="1"/>
  <c r="G1972" i="1"/>
  <c r="H1972" i="1"/>
  <c r="F1973" i="1"/>
  <c r="G1973" i="1"/>
  <c r="H1973" i="1"/>
  <c r="F1974" i="1"/>
  <c r="G1974" i="1"/>
  <c r="H1974" i="1"/>
  <c r="F1975" i="1"/>
  <c r="G1975" i="1"/>
  <c r="H1975" i="1"/>
  <c r="F1976" i="1"/>
  <c r="G1976" i="1"/>
  <c r="H1976" i="1"/>
  <c r="F1977" i="1"/>
  <c r="G1977" i="1"/>
  <c r="H1977" i="1"/>
  <c r="F1978" i="1"/>
  <c r="G1978" i="1"/>
  <c r="H1978" i="1"/>
  <c r="F1979" i="1"/>
  <c r="G1979" i="1"/>
  <c r="H1979" i="1"/>
  <c r="F1980" i="1"/>
  <c r="G1980" i="1"/>
  <c r="H1980" i="1"/>
  <c r="F1981" i="1"/>
  <c r="G1981" i="1"/>
  <c r="H1981" i="1"/>
  <c r="F1982" i="1"/>
  <c r="G1982" i="1"/>
  <c r="H1982" i="1"/>
  <c r="F1983" i="1"/>
  <c r="G1983" i="1"/>
  <c r="H1983" i="1"/>
  <c r="F1984" i="1"/>
  <c r="G1984" i="1"/>
  <c r="H1984" i="1"/>
  <c r="F1985" i="1"/>
  <c r="G1985" i="1"/>
  <c r="H1985" i="1"/>
  <c r="F1986" i="1"/>
  <c r="G1986" i="1"/>
  <c r="H1986" i="1"/>
  <c r="F1987" i="1"/>
  <c r="G1987" i="1"/>
  <c r="H1987" i="1"/>
  <c r="F1988" i="1"/>
  <c r="G1988" i="1"/>
  <c r="H1988" i="1"/>
  <c r="F1989" i="1"/>
  <c r="G1989" i="1"/>
  <c r="H1989" i="1"/>
  <c r="F1990" i="1"/>
  <c r="G1990" i="1"/>
  <c r="H1990" i="1"/>
  <c r="F1991" i="1"/>
  <c r="G1991" i="1"/>
  <c r="H1991" i="1"/>
  <c r="F1992" i="1"/>
  <c r="G1992" i="1"/>
  <c r="H1992" i="1"/>
  <c r="F1993" i="1"/>
  <c r="G1993" i="1"/>
  <c r="H1993" i="1"/>
  <c r="F1994" i="1"/>
  <c r="G1994" i="1"/>
  <c r="H1994" i="1"/>
  <c r="F1995" i="1"/>
  <c r="G1995" i="1"/>
  <c r="H1995" i="1"/>
  <c r="F1996" i="1"/>
  <c r="G1996" i="1"/>
  <c r="H1996" i="1"/>
  <c r="F1997" i="1"/>
  <c r="G1997" i="1"/>
  <c r="H1997" i="1"/>
  <c r="F1998" i="1"/>
  <c r="G1998" i="1"/>
  <c r="H1998" i="1"/>
  <c r="F1999" i="1"/>
  <c r="G1999" i="1"/>
  <c r="H1999" i="1"/>
  <c r="F2000" i="1"/>
  <c r="G2000" i="1"/>
  <c r="H2000" i="1"/>
  <c r="F2001" i="1"/>
  <c r="G2001" i="1"/>
  <c r="H2001" i="1"/>
  <c r="F2002" i="1"/>
  <c r="G2002" i="1"/>
  <c r="H2002" i="1"/>
  <c r="F2003" i="1"/>
  <c r="G2003" i="1"/>
  <c r="H2003" i="1"/>
  <c r="F2004" i="1"/>
  <c r="G2004" i="1"/>
  <c r="H2004" i="1"/>
  <c r="F2005" i="1"/>
  <c r="G2005" i="1"/>
  <c r="H2005" i="1"/>
  <c r="F2006" i="1"/>
  <c r="G2006" i="1"/>
  <c r="H2006" i="1"/>
  <c r="F2007" i="1"/>
  <c r="G2007" i="1"/>
  <c r="H2007" i="1"/>
  <c r="F2008" i="1"/>
  <c r="G2008" i="1"/>
  <c r="H2008" i="1"/>
  <c r="F2009" i="1"/>
  <c r="G2009" i="1"/>
  <c r="H2009" i="1"/>
  <c r="F2010" i="1"/>
  <c r="G2010" i="1"/>
  <c r="H2010" i="1"/>
  <c r="F2011" i="1"/>
  <c r="G2011" i="1"/>
  <c r="H2011" i="1"/>
  <c r="F2012" i="1"/>
  <c r="G2012" i="1"/>
  <c r="H2012" i="1"/>
  <c r="F2013" i="1"/>
  <c r="G2013" i="1"/>
  <c r="H2013" i="1"/>
  <c r="F2014" i="1"/>
  <c r="G2014" i="1"/>
  <c r="H2014" i="1"/>
  <c r="F2015" i="1"/>
  <c r="G2015" i="1"/>
  <c r="H2015" i="1"/>
  <c r="F2016" i="1"/>
  <c r="G2016" i="1"/>
  <c r="H2016" i="1"/>
  <c r="F2017" i="1"/>
  <c r="G2017" i="1"/>
  <c r="H2017" i="1"/>
  <c r="F2018" i="1"/>
  <c r="G2018" i="1"/>
  <c r="H2018" i="1"/>
  <c r="F2019" i="1"/>
  <c r="G2019" i="1"/>
  <c r="H2019" i="1"/>
  <c r="F2020" i="1"/>
  <c r="G2020" i="1"/>
  <c r="H2020" i="1"/>
  <c r="F2021" i="1"/>
  <c r="G2021" i="1"/>
  <c r="H2021" i="1"/>
  <c r="F2022" i="1"/>
  <c r="G2022" i="1"/>
  <c r="H2022" i="1"/>
  <c r="F2023" i="1"/>
  <c r="G2023" i="1"/>
  <c r="H2023" i="1"/>
  <c r="F2024" i="1"/>
  <c r="G2024" i="1"/>
  <c r="H2024" i="1"/>
  <c r="F2025" i="1"/>
  <c r="G2025" i="1"/>
  <c r="H2025" i="1"/>
  <c r="F2026" i="1"/>
  <c r="G2026" i="1"/>
  <c r="H2026" i="1"/>
  <c r="F2027" i="1"/>
  <c r="G2027" i="1"/>
  <c r="H2027" i="1"/>
  <c r="F2028" i="1"/>
  <c r="G2028" i="1"/>
  <c r="H2028" i="1"/>
  <c r="F2029" i="1"/>
  <c r="G2029" i="1"/>
  <c r="H2029" i="1"/>
  <c r="F2030" i="1"/>
  <c r="G2030" i="1"/>
  <c r="H2030" i="1"/>
  <c r="F2031" i="1"/>
  <c r="G2031" i="1"/>
  <c r="H2031" i="1"/>
  <c r="F2032" i="1"/>
  <c r="G2032" i="1"/>
  <c r="H2032" i="1"/>
  <c r="F2033" i="1"/>
  <c r="G2033" i="1"/>
  <c r="H2033" i="1"/>
  <c r="F2034" i="1"/>
  <c r="G2034" i="1"/>
  <c r="H2034" i="1"/>
  <c r="F2035" i="1"/>
  <c r="G2035" i="1"/>
  <c r="H2035" i="1"/>
  <c r="F2036" i="1"/>
  <c r="G2036" i="1"/>
  <c r="H2036" i="1"/>
  <c r="F2037" i="1"/>
  <c r="G2037" i="1"/>
  <c r="H2037" i="1"/>
  <c r="F2038" i="1"/>
  <c r="G2038" i="1"/>
  <c r="H2038" i="1"/>
  <c r="F2039" i="1"/>
  <c r="G2039" i="1"/>
  <c r="H2039" i="1"/>
  <c r="F2040" i="1"/>
  <c r="G2040" i="1"/>
  <c r="H2040" i="1"/>
  <c r="F2041" i="1"/>
  <c r="G2041" i="1"/>
  <c r="H2041" i="1"/>
  <c r="F2042" i="1"/>
  <c r="G2042" i="1"/>
  <c r="H2042" i="1"/>
  <c r="F2043" i="1"/>
  <c r="G2043" i="1"/>
  <c r="H2043" i="1"/>
  <c r="F2044" i="1"/>
  <c r="G2044" i="1"/>
  <c r="H2044" i="1"/>
  <c r="F2045" i="1"/>
  <c r="G2045" i="1"/>
  <c r="H2045" i="1"/>
  <c r="F2046" i="1"/>
  <c r="G2046" i="1"/>
  <c r="H2046" i="1"/>
  <c r="F2047" i="1"/>
  <c r="G2047" i="1"/>
  <c r="H2047" i="1"/>
  <c r="F2048" i="1"/>
  <c r="G2048" i="1"/>
  <c r="H2048" i="1"/>
  <c r="F2049" i="1"/>
  <c r="G2049" i="1"/>
  <c r="H2049" i="1"/>
  <c r="F2050" i="1"/>
  <c r="G2050" i="1"/>
  <c r="H2050" i="1"/>
  <c r="F2051" i="1"/>
  <c r="G2051" i="1"/>
  <c r="H2051" i="1"/>
  <c r="F2052" i="1"/>
  <c r="G2052" i="1"/>
  <c r="H2052" i="1"/>
  <c r="F2053" i="1"/>
  <c r="G2053" i="1"/>
  <c r="H2053" i="1"/>
  <c r="F2054" i="1"/>
  <c r="G2054" i="1"/>
  <c r="H2054" i="1"/>
  <c r="F2055" i="1"/>
  <c r="G2055" i="1"/>
  <c r="H2055" i="1"/>
  <c r="F2056" i="1"/>
  <c r="G2056" i="1"/>
  <c r="H2056" i="1"/>
  <c r="F2057" i="1"/>
  <c r="G2057" i="1"/>
  <c r="H2057" i="1"/>
  <c r="F2058" i="1"/>
  <c r="G2058" i="1"/>
  <c r="H2058" i="1"/>
  <c r="F2059" i="1"/>
  <c r="G2059" i="1"/>
  <c r="H2059" i="1"/>
  <c r="F2060" i="1"/>
  <c r="G2060" i="1"/>
  <c r="H2060" i="1"/>
  <c r="F2061" i="1"/>
  <c r="G2061" i="1"/>
  <c r="H2061" i="1"/>
  <c r="F2062" i="1"/>
  <c r="G2062" i="1"/>
  <c r="H2062" i="1"/>
  <c r="F2063" i="1"/>
  <c r="G2063" i="1"/>
  <c r="H2063" i="1"/>
  <c r="F2064" i="1"/>
  <c r="G2064" i="1"/>
  <c r="H2064" i="1"/>
  <c r="F2065" i="1"/>
  <c r="G2065" i="1"/>
  <c r="H2065" i="1"/>
  <c r="F2066" i="1"/>
  <c r="G2066" i="1"/>
  <c r="H2066" i="1"/>
  <c r="F2067" i="1"/>
  <c r="G2067" i="1"/>
  <c r="H2067" i="1"/>
  <c r="F2068" i="1"/>
  <c r="G2068" i="1"/>
  <c r="H2068" i="1"/>
  <c r="F2069" i="1"/>
  <c r="G2069" i="1"/>
  <c r="H2069" i="1"/>
  <c r="F2070" i="1"/>
  <c r="G2070" i="1"/>
  <c r="H2070" i="1"/>
  <c r="F2071" i="1"/>
  <c r="G2071" i="1"/>
  <c r="H2071" i="1"/>
  <c r="F2072" i="1"/>
  <c r="G2072" i="1"/>
  <c r="H2072" i="1"/>
  <c r="F2073" i="1"/>
  <c r="G2073" i="1"/>
  <c r="H2073" i="1"/>
  <c r="F2074" i="1"/>
  <c r="G2074" i="1"/>
  <c r="H2074" i="1"/>
  <c r="F2075" i="1"/>
  <c r="G2075" i="1"/>
  <c r="H2075" i="1"/>
  <c r="F2076" i="1"/>
  <c r="G2076" i="1"/>
  <c r="H2076" i="1"/>
  <c r="F2077" i="1"/>
  <c r="G2077" i="1"/>
  <c r="H2077" i="1"/>
  <c r="F2078" i="1"/>
  <c r="G2078" i="1"/>
  <c r="H2078" i="1"/>
  <c r="F2079" i="1"/>
  <c r="G2079" i="1"/>
  <c r="H2079" i="1"/>
  <c r="F2080" i="1"/>
  <c r="G2080" i="1"/>
  <c r="H2080" i="1"/>
  <c r="F2081" i="1"/>
  <c r="G2081" i="1"/>
  <c r="H2081" i="1"/>
  <c r="F2082" i="1"/>
  <c r="G2082" i="1"/>
  <c r="H2082" i="1"/>
  <c r="F2083" i="1"/>
  <c r="G2083" i="1"/>
  <c r="H2083" i="1"/>
  <c r="F2084" i="1"/>
  <c r="G2084" i="1"/>
  <c r="H2084" i="1"/>
  <c r="F2085" i="1"/>
  <c r="G2085" i="1"/>
  <c r="H2085" i="1"/>
  <c r="F2086" i="1"/>
  <c r="G2086" i="1"/>
  <c r="H2086" i="1"/>
  <c r="F2087" i="1"/>
  <c r="G2087" i="1"/>
  <c r="H2087" i="1"/>
  <c r="F2088" i="1"/>
  <c r="G2088" i="1"/>
  <c r="H2088" i="1"/>
  <c r="F2089" i="1"/>
  <c r="G2089" i="1"/>
  <c r="H2089" i="1"/>
  <c r="F2090" i="1"/>
  <c r="G2090" i="1"/>
  <c r="H2090" i="1"/>
  <c r="F2091" i="1"/>
  <c r="G2091" i="1"/>
  <c r="H2091" i="1"/>
  <c r="F2092" i="1"/>
  <c r="G2092" i="1"/>
  <c r="H2092" i="1"/>
  <c r="F2093" i="1"/>
  <c r="G2093" i="1"/>
  <c r="H2093" i="1"/>
  <c r="F2094" i="1"/>
  <c r="G2094" i="1"/>
  <c r="H2094" i="1"/>
  <c r="F2095" i="1"/>
  <c r="G2095" i="1"/>
  <c r="H2095" i="1"/>
  <c r="F2096" i="1"/>
  <c r="G2096" i="1"/>
  <c r="H2096" i="1"/>
  <c r="F2097" i="1"/>
  <c r="G2097" i="1"/>
  <c r="H2097" i="1"/>
  <c r="F2098" i="1"/>
  <c r="G2098" i="1"/>
  <c r="H2098" i="1"/>
  <c r="F2099" i="1"/>
  <c r="G2099" i="1"/>
  <c r="H2099" i="1"/>
  <c r="F2100" i="1"/>
  <c r="G2100" i="1"/>
  <c r="H2100" i="1"/>
  <c r="F2101" i="1"/>
  <c r="G2101" i="1"/>
  <c r="H2101" i="1"/>
  <c r="F2102" i="1"/>
  <c r="G2102" i="1"/>
  <c r="H2102" i="1"/>
  <c r="F2103" i="1"/>
  <c r="G2103" i="1"/>
  <c r="H2103" i="1"/>
  <c r="F2104" i="1"/>
  <c r="G2104" i="1"/>
  <c r="H2104" i="1"/>
  <c r="F2105" i="1"/>
  <c r="G2105" i="1"/>
  <c r="H2105" i="1"/>
  <c r="F2106" i="1"/>
  <c r="G2106" i="1"/>
  <c r="H2106" i="1"/>
  <c r="F2107" i="1"/>
  <c r="G2107" i="1"/>
  <c r="H2107" i="1"/>
  <c r="F2108" i="1"/>
  <c r="G2108" i="1"/>
  <c r="H2108" i="1"/>
  <c r="F2109" i="1"/>
  <c r="G2109" i="1"/>
  <c r="H2109" i="1"/>
  <c r="F2110" i="1"/>
  <c r="G2110" i="1"/>
  <c r="H2110" i="1"/>
  <c r="F2111" i="1"/>
  <c r="G2111" i="1"/>
  <c r="H2111" i="1"/>
  <c r="F2112" i="1"/>
  <c r="G2112" i="1"/>
  <c r="H2112" i="1"/>
  <c r="F2113" i="1"/>
  <c r="G2113" i="1"/>
  <c r="H2113" i="1"/>
  <c r="F2114" i="1"/>
  <c r="G2114" i="1"/>
  <c r="H2114" i="1"/>
  <c r="F2115" i="1"/>
  <c r="G2115" i="1"/>
  <c r="H2115" i="1"/>
  <c r="F2116" i="1"/>
  <c r="G2116" i="1"/>
  <c r="H2116" i="1"/>
  <c r="F2117" i="1"/>
  <c r="G2117" i="1"/>
  <c r="H2117" i="1"/>
  <c r="F2118" i="1"/>
  <c r="G2118" i="1"/>
  <c r="H2118" i="1"/>
  <c r="F2119" i="1"/>
  <c r="G2119" i="1"/>
  <c r="H2119" i="1"/>
  <c r="F2120" i="1"/>
  <c r="G2120" i="1"/>
  <c r="H2120" i="1"/>
  <c r="F2121" i="1"/>
  <c r="G2121" i="1"/>
  <c r="H2121" i="1"/>
  <c r="F2122" i="1"/>
  <c r="G2122" i="1"/>
  <c r="H2122" i="1"/>
  <c r="F2123" i="1"/>
  <c r="G2123" i="1"/>
  <c r="H2123" i="1"/>
  <c r="F2124" i="1"/>
  <c r="G2124" i="1"/>
  <c r="H2124" i="1"/>
  <c r="F2125" i="1"/>
  <c r="G2125" i="1"/>
  <c r="H2125" i="1"/>
  <c r="F2126" i="1"/>
  <c r="G2126" i="1"/>
  <c r="H2126" i="1"/>
  <c r="F2127" i="1"/>
  <c r="G2127" i="1"/>
  <c r="H2127" i="1"/>
  <c r="F2128" i="1"/>
  <c r="G2128" i="1"/>
  <c r="H2128" i="1"/>
  <c r="F2129" i="1"/>
  <c r="G2129" i="1"/>
  <c r="H2129" i="1"/>
  <c r="F2130" i="1"/>
  <c r="G2130" i="1"/>
  <c r="H2130" i="1"/>
  <c r="F2131" i="1"/>
  <c r="G2131" i="1"/>
  <c r="H2131" i="1"/>
  <c r="F2132" i="1"/>
  <c r="G2132" i="1"/>
  <c r="H2132" i="1"/>
  <c r="F2133" i="1"/>
  <c r="G2133" i="1"/>
  <c r="H2133" i="1"/>
  <c r="F2134" i="1"/>
  <c r="G2134" i="1"/>
  <c r="H2134" i="1"/>
  <c r="F2135" i="1"/>
  <c r="G2135" i="1"/>
  <c r="H2135" i="1"/>
  <c r="F2136" i="1"/>
  <c r="G2136" i="1"/>
  <c r="H2136" i="1"/>
  <c r="F2137" i="1"/>
  <c r="G2137" i="1"/>
  <c r="H2137" i="1"/>
  <c r="F2138" i="1"/>
  <c r="G2138" i="1"/>
  <c r="H2138" i="1"/>
  <c r="F2139" i="1"/>
  <c r="G2139" i="1"/>
  <c r="H2139" i="1"/>
  <c r="F2140" i="1"/>
  <c r="G2140" i="1"/>
  <c r="H2140" i="1"/>
  <c r="F2141" i="1"/>
  <c r="G2141" i="1"/>
  <c r="H2141" i="1"/>
  <c r="F2142" i="1"/>
  <c r="G2142" i="1"/>
  <c r="H2142" i="1"/>
  <c r="F2143" i="1"/>
  <c r="G2143" i="1"/>
  <c r="H2143" i="1"/>
  <c r="F2144" i="1"/>
  <c r="G2144" i="1"/>
  <c r="H2144" i="1"/>
  <c r="F2145" i="1"/>
  <c r="G2145" i="1"/>
  <c r="H2145" i="1"/>
  <c r="F2146" i="1"/>
  <c r="G2146" i="1"/>
  <c r="H2146" i="1"/>
  <c r="F2147" i="1"/>
  <c r="G2147" i="1"/>
  <c r="H2147" i="1"/>
  <c r="F2148" i="1"/>
  <c r="G2148" i="1"/>
  <c r="H2148" i="1"/>
  <c r="F2149" i="1"/>
  <c r="G2149" i="1"/>
  <c r="H2149" i="1"/>
  <c r="F2150" i="1"/>
  <c r="G2150" i="1"/>
  <c r="H2150" i="1"/>
  <c r="F2151" i="1"/>
  <c r="G2151" i="1"/>
  <c r="H2151" i="1"/>
  <c r="F2152" i="1"/>
  <c r="G2152" i="1"/>
  <c r="H2152" i="1"/>
  <c r="F2153" i="1"/>
  <c r="G2153" i="1"/>
  <c r="H2153" i="1"/>
  <c r="F2154" i="1"/>
  <c r="G2154" i="1"/>
  <c r="H2154" i="1"/>
  <c r="F2155" i="1"/>
  <c r="G2155" i="1"/>
  <c r="H2155" i="1"/>
  <c r="F2156" i="1"/>
  <c r="G2156" i="1"/>
  <c r="H2156" i="1"/>
  <c r="F2157" i="1"/>
  <c r="G2157" i="1"/>
  <c r="H2157" i="1"/>
  <c r="F2158" i="1"/>
  <c r="G2158" i="1"/>
  <c r="H2158" i="1"/>
  <c r="F2159" i="1"/>
  <c r="G2159" i="1"/>
  <c r="H2159" i="1"/>
  <c r="F2160" i="1"/>
  <c r="G2160" i="1"/>
  <c r="H2160" i="1"/>
  <c r="F2161" i="1"/>
  <c r="G2161" i="1"/>
  <c r="H2161" i="1"/>
  <c r="F2162" i="1"/>
  <c r="G2162" i="1"/>
  <c r="H2162" i="1"/>
  <c r="F2163" i="1"/>
  <c r="G2163" i="1"/>
  <c r="H2163" i="1"/>
  <c r="F2164" i="1"/>
  <c r="G2164" i="1"/>
  <c r="H2164" i="1"/>
  <c r="F2165" i="1"/>
  <c r="G2165" i="1"/>
  <c r="H2165" i="1"/>
  <c r="F2166" i="1"/>
  <c r="G2166" i="1"/>
  <c r="H2166" i="1"/>
  <c r="F2167" i="1"/>
  <c r="G2167" i="1"/>
  <c r="H2167" i="1"/>
  <c r="F2168" i="1"/>
  <c r="G2168" i="1"/>
  <c r="H2168" i="1"/>
  <c r="F2169" i="1"/>
  <c r="G2169" i="1"/>
  <c r="H2169" i="1"/>
  <c r="F2170" i="1"/>
  <c r="G2170" i="1"/>
  <c r="H2170" i="1"/>
  <c r="F2171" i="1"/>
  <c r="G2171" i="1"/>
  <c r="H2171" i="1"/>
  <c r="F2172" i="1"/>
  <c r="G2172" i="1"/>
  <c r="H2172" i="1"/>
  <c r="F2173" i="1"/>
  <c r="G2173" i="1"/>
  <c r="H2173" i="1"/>
  <c r="F2174" i="1"/>
  <c r="G2174" i="1"/>
  <c r="H2174" i="1"/>
  <c r="F2175" i="1"/>
  <c r="G2175" i="1"/>
  <c r="H2175" i="1"/>
  <c r="F2176" i="1"/>
  <c r="G2176" i="1"/>
  <c r="H2176" i="1"/>
  <c r="F2177" i="1"/>
  <c r="G2177" i="1"/>
  <c r="H2177" i="1"/>
  <c r="F2178" i="1"/>
  <c r="G2178" i="1"/>
  <c r="H2178" i="1"/>
  <c r="F2179" i="1"/>
  <c r="G2179" i="1"/>
  <c r="H2179" i="1"/>
  <c r="F2180" i="1"/>
  <c r="G2180" i="1"/>
  <c r="H2180" i="1"/>
  <c r="F2181" i="1"/>
  <c r="G2181" i="1"/>
  <c r="H2181" i="1"/>
  <c r="F2182" i="1"/>
  <c r="G2182" i="1"/>
  <c r="H2182" i="1"/>
  <c r="F2183" i="1"/>
  <c r="G2183" i="1"/>
  <c r="H2183" i="1"/>
  <c r="F2184" i="1"/>
  <c r="G2184" i="1"/>
  <c r="H2184" i="1"/>
  <c r="F2185" i="1"/>
  <c r="G2185" i="1"/>
  <c r="H2185" i="1"/>
  <c r="F2186" i="1"/>
  <c r="G2186" i="1"/>
  <c r="H2186" i="1"/>
  <c r="F2187" i="1"/>
  <c r="G2187" i="1"/>
  <c r="H2187" i="1"/>
  <c r="F2188" i="1"/>
  <c r="G2188" i="1"/>
  <c r="H2188" i="1"/>
  <c r="F2189" i="1"/>
  <c r="G2189" i="1"/>
  <c r="H2189" i="1"/>
  <c r="F2190" i="1"/>
  <c r="G2190" i="1"/>
  <c r="H2190" i="1"/>
  <c r="F2191" i="1"/>
  <c r="G2191" i="1"/>
  <c r="H2191" i="1"/>
  <c r="F2192" i="1"/>
  <c r="G2192" i="1"/>
  <c r="H2192" i="1"/>
  <c r="F2193" i="1"/>
  <c r="G2193" i="1"/>
  <c r="H2193" i="1"/>
  <c r="F2194" i="1"/>
  <c r="G2194" i="1"/>
  <c r="H2194" i="1"/>
  <c r="F2195" i="1"/>
  <c r="G2195" i="1"/>
  <c r="H2195" i="1"/>
  <c r="F2196" i="1"/>
  <c r="G2196" i="1"/>
  <c r="H2196" i="1"/>
  <c r="F2197" i="1"/>
  <c r="G2197" i="1"/>
  <c r="H2197" i="1"/>
  <c r="F2198" i="1"/>
  <c r="G2198" i="1"/>
  <c r="H2198" i="1"/>
  <c r="F2199" i="1"/>
  <c r="G2199" i="1"/>
  <c r="H2199" i="1"/>
  <c r="F2200" i="1"/>
  <c r="G2200" i="1"/>
  <c r="H2200" i="1"/>
  <c r="F2201" i="1"/>
  <c r="G2201" i="1"/>
  <c r="H2201" i="1"/>
  <c r="F2202" i="1"/>
  <c r="G2202" i="1"/>
  <c r="H2202" i="1"/>
  <c r="F2203" i="1"/>
  <c r="G2203" i="1"/>
  <c r="H2203" i="1"/>
  <c r="F2204" i="1"/>
  <c r="G2204" i="1"/>
  <c r="H2204" i="1"/>
  <c r="F2205" i="1"/>
  <c r="G2205" i="1"/>
  <c r="H2205" i="1"/>
  <c r="F2206" i="1"/>
  <c r="G2206" i="1"/>
  <c r="H2206" i="1"/>
  <c r="F2207" i="1"/>
  <c r="G2207" i="1"/>
  <c r="H2207" i="1"/>
  <c r="F2208" i="1"/>
  <c r="G2208" i="1"/>
  <c r="H2208" i="1"/>
  <c r="F2209" i="1"/>
  <c r="G2209" i="1"/>
  <c r="H2209" i="1"/>
  <c r="F2210" i="1"/>
  <c r="G2210" i="1"/>
  <c r="H2210" i="1"/>
  <c r="F2211" i="1"/>
  <c r="G2211" i="1"/>
  <c r="H2211" i="1"/>
  <c r="F2212" i="1"/>
  <c r="G2212" i="1"/>
  <c r="H2212" i="1"/>
  <c r="F2213" i="1"/>
  <c r="G2213" i="1"/>
  <c r="H2213" i="1"/>
  <c r="F2214" i="1"/>
  <c r="G2214" i="1"/>
  <c r="H2214" i="1"/>
  <c r="F2215" i="1"/>
  <c r="G2215" i="1"/>
  <c r="H2215" i="1"/>
  <c r="F2216" i="1"/>
  <c r="G2216" i="1"/>
  <c r="H2216" i="1"/>
  <c r="F2217" i="1"/>
  <c r="G2217" i="1"/>
  <c r="H2217" i="1"/>
  <c r="F2218" i="1"/>
  <c r="G2218" i="1"/>
  <c r="H2218" i="1"/>
  <c r="F2219" i="1"/>
  <c r="G2219" i="1"/>
  <c r="H2219" i="1"/>
  <c r="F2220" i="1"/>
  <c r="G2220" i="1"/>
  <c r="H2220" i="1"/>
  <c r="F2221" i="1"/>
  <c r="G2221" i="1"/>
  <c r="H2221" i="1"/>
  <c r="F2222" i="1"/>
  <c r="G2222" i="1"/>
  <c r="H2222" i="1"/>
  <c r="F2223" i="1"/>
  <c r="G2223" i="1"/>
  <c r="H2223" i="1"/>
  <c r="F2224" i="1"/>
  <c r="G2224" i="1"/>
  <c r="H2224" i="1"/>
  <c r="F2225" i="1"/>
  <c r="G2225" i="1"/>
  <c r="H2225" i="1"/>
  <c r="F2226" i="1"/>
  <c r="G2226" i="1"/>
  <c r="H2226" i="1"/>
  <c r="F2227" i="1"/>
  <c r="G2227" i="1"/>
  <c r="H2227" i="1"/>
  <c r="F2228" i="1"/>
  <c r="G2228" i="1"/>
  <c r="H2228" i="1"/>
  <c r="F2229" i="1"/>
  <c r="G2229" i="1"/>
  <c r="H2229" i="1"/>
  <c r="F2230" i="1"/>
  <c r="G2230" i="1"/>
  <c r="H2230" i="1"/>
  <c r="F2231" i="1"/>
  <c r="G2231" i="1"/>
  <c r="H2231" i="1"/>
  <c r="F2232" i="1"/>
  <c r="G2232" i="1"/>
  <c r="H2232" i="1"/>
  <c r="F2233" i="1"/>
  <c r="G2233" i="1"/>
  <c r="H2233" i="1"/>
  <c r="F2234" i="1"/>
  <c r="G2234" i="1"/>
  <c r="H2234" i="1"/>
  <c r="F2235" i="1"/>
  <c r="G2235" i="1"/>
  <c r="H2235" i="1"/>
  <c r="F2236" i="1"/>
  <c r="G2236" i="1"/>
  <c r="H2236" i="1"/>
  <c r="F2237" i="1"/>
  <c r="G2237" i="1"/>
  <c r="H2237" i="1"/>
  <c r="F2238" i="1"/>
  <c r="G2238" i="1"/>
  <c r="H2238" i="1"/>
  <c r="F2239" i="1"/>
  <c r="G2239" i="1"/>
  <c r="H2239" i="1"/>
  <c r="F2240" i="1"/>
  <c r="G2240" i="1"/>
  <c r="H2240" i="1"/>
  <c r="F2241" i="1"/>
  <c r="G2241" i="1"/>
  <c r="H2241" i="1"/>
  <c r="F2242" i="1"/>
  <c r="G2242" i="1"/>
  <c r="H2242" i="1"/>
  <c r="F2243" i="1"/>
  <c r="G2243" i="1"/>
  <c r="H2243" i="1"/>
  <c r="F2244" i="1"/>
  <c r="G2244" i="1"/>
  <c r="H2244" i="1"/>
  <c r="F2245" i="1"/>
  <c r="G2245" i="1"/>
  <c r="H2245" i="1"/>
  <c r="F2246" i="1"/>
  <c r="G2246" i="1"/>
  <c r="H2246" i="1"/>
  <c r="F2247" i="1"/>
  <c r="G2247" i="1"/>
  <c r="H2247" i="1"/>
  <c r="F2248" i="1"/>
  <c r="G2248" i="1"/>
  <c r="H2248" i="1"/>
  <c r="F2249" i="1"/>
  <c r="G2249" i="1"/>
  <c r="H2249" i="1"/>
  <c r="F2250" i="1"/>
  <c r="G2250" i="1"/>
  <c r="H2250" i="1"/>
  <c r="F2251" i="1"/>
  <c r="G2251" i="1"/>
  <c r="H2251" i="1"/>
  <c r="F2252" i="1"/>
  <c r="G2252" i="1"/>
  <c r="H2252" i="1"/>
  <c r="F2253" i="1"/>
  <c r="G2253" i="1"/>
  <c r="H2253" i="1"/>
  <c r="F2254" i="1"/>
  <c r="G2254" i="1"/>
  <c r="H2254" i="1"/>
  <c r="F2255" i="1"/>
  <c r="G2255" i="1"/>
  <c r="H2255" i="1"/>
  <c r="F2256" i="1"/>
  <c r="G2256" i="1"/>
  <c r="H2256" i="1"/>
  <c r="F2257" i="1"/>
  <c r="G2257" i="1"/>
  <c r="H2257" i="1"/>
  <c r="F2258" i="1"/>
  <c r="G2258" i="1"/>
  <c r="H2258" i="1"/>
  <c r="F2259" i="1"/>
  <c r="G2259" i="1"/>
  <c r="H2259" i="1"/>
  <c r="F2260" i="1"/>
  <c r="G2260" i="1"/>
  <c r="H2260" i="1"/>
  <c r="F2261" i="1"/>
  <c r="G2261" i="1"/>
  <c r="H2261" i="1"/>
  <c r="F2262" i="1"/>
  <c r="G2262" i="1"/>
  <c r="H2262" i="1"/>
  <c r="F2263" i="1"/>
  <c r="G2263" i="1"/>
  <c r="H2263" i="1"/>
  <c r="F2264" i="1"/>
  <c r="G2264" i="1"/>
  <c r="H2264" i="1"/>
  <c r="F2265" i="1"/>
  <c r="G2265" i="1"/>
  <c r="H2265" i="1"/>
  <c r="F2266" i="1"/>
  <c r="G2266" i="1"/>
  <c r="H2266" i="1"/>
  <c r="F2267" i="1"/>
  <c r="G2267" i="1"/>
  <c r="H2267" i="1"/>
  <c r="F2268" i="1"/>
  <c r="G2268" i="1"/>
  <c r="H2268" i="1"/>
  <c r="F2269" i="1"/>
  <c r="G2269" i="1"/>
  <c r="H2269" i="1"/>
  <c r="F2270" i="1"/>
  <c r="G2270" i="1"/>
  <c r="H2270" i="1"/>
  <c r="F2271" i="1"/>
  <c r="G2271" i="1"/>
  <c r="H2271" i="1"/>
  <c r="F2272" i="1"/>
  <c r="G2272" i="1"/>
  <c r="H2272" i="1"/>
  <c r="F2273" i="1"/>
  <c r="G2273" i="1"/>
  <c r="H2273" i="1"/>
  <c r="F2274" i="1"/>
  <c r="G2274" i="1"/>
  <c r="H2274" i="1"/>
  <c r="F2275" i="1"/>
  <c r="G2275" i="1"/>
  <c r="H2275" i="1"/>
  <c r="F2276" i="1"/>
  <c r="G2276" i="1"/>
  <c r="H2276" i="1"/>
  <c r="F2277" i="1"/>
  <c r="G2277" i="1"/>
  <c r="H2277" i="1"/>
  <c r="F2278" i="1"/>
  <c r="G2278" i="1"/>
  <c r="H2278" i="1"/>
  <c r="F2279" i="1"/>
  <c r="G2279" i="1"/>
  <c r="H2279" i="1"/>
  <c r="F2280" i="1"/>
  <c r="G2280" i="1"/>
  <c r="H2280" i="1"/>
  <c r="F2281" i="1"/>
  <c r="G2281" i="1"/>
  <c r="H2281" i="1"/>
  <c r="F2282" i="1"/>
  <c r="G2282" i="1"/>
  <c r="H2282" i="1"/>
  <c r="F2283" i="1"/>
  <c r="G2283" i="1"/>
  <c r="H2283" i="1"/>
  <c r="F2284" i="1"/>
  <c r="G2284" i="1"/>
  <c r="H2284" i="1"/>
  <c r="F2285" i="1"/>
  <c r="G2285" i="1"/>
  <c r="H2285" i="1"/>
  <c r="F2286" i="1"/>
  <c r="G2286" i="1"/>
  <c r="H2286" i="1"/>
  <c r="F2287" i="1"/>
  <c r="G2287" i="1"/>
  <c r="H2287" i="1"/>
  <c r="F2288" i="1"/>
  <c r="G2288" i="1"/>
  <c r="H2288" i="1"/>
  <c r="F2289" i="1"/>
  <c r="G2289" i="1"/>
  <c r="H2289" i="1"/>
  <c r="F2290" i="1"/>
  <c r="G2290" i="1"/>
  <c r="H2290" i="1"/>
  <c r="F2291" i="1"/>
  <c r="G2291" i="1"/>
  <c r="H2291" i="1"/>
  <c r="F2292" i="1"/>
  <c r="G2292" i="1"/>
  <c r="H2292" i="1"/>
  <c r="F2293" i="1"/>
  <c r="G2293" i="1"/>
  <c r="H2293" i="1"/>
  <c r="F2294" i="1"/>
  <c r="G2294" i="1"/>
  <c r="H2294" i="1"/>
  <c r="F2295" i="1"/>
  <c r="G2295" i="1"/>
  <c r="H2295" i="1"/>
  <c r="F2296" i="1"/>
  <c r="G2296" i="1"/>
  <c r="H2296" i="1"/>
  <c r="F2297" i="1"/>
  <c r="G2297" i="1"/>
  <c r="H2297" i="1"/>
  <c r="F2298" i="1"/>
  <c r="G2298" i="1"/>
  <c r="H2298" i="1"/>
  <c r="F2299" i="1"/>
  <c r="G2299" i="1"/>
  <c r="H2299" i="1"/>
  <c r="F2300" i="1"/>
  <c r="G2300" i="1"/>
  <c r="H2300" i="1"/>
  <c r="F2301" i="1"/>
  <c r="G2301" i="1"/>
  <c r="H2301" i="1"/>
  <c r="F2302" i="1"/>
  <c r="G2302" i="1"/>
  <c r="H2302" i="1"/>
  <c r="F2303" i="1"/>
  <c r="G2303" i="1"/>
  <c r="H2303" i="1"/>
  <c r="F2304" i="1"/>
  <c r="G2304" i="1"/>
  <c r="H2304" i="1"/>
  <c r="F2305" i="1"/>
  <c r="G2305" i="1"/>
  <c r="H2305" i="1"/>
  <c r="F2306" i="1"/>
  <c r="G2306" i="1"/>
  <c r="H2306" i="1"/>
  <c r="F2307" i="1"/>
  <c r="G2307" i="1"/>
  <c r="H2307" i="1"/>
  <c r="F2308" i="1"/>
  <c r="G2308" i="1"/>
  <c r="H2308" i="1"/>
  <c r="F2309" i="1"/>
  <c r="G2309" i="1"/>
  <c r="H2309" i="1"/>
  <c r="F2310" i="1"/>
  <c r="G2310" i="1"/>
  <c r="H2310" i="1"/>
  <c r="F2311" i="1"/>
  <c r="G2311" i="1"/>
  <c r="H2311" i="1"/>
  <c r="F2312" i="1"/>
  <c r="G2312" i="1"/>
  <c r="H2312" i="1"/>
  <c r="F2313" i="1"/>
  <c r="G2313" i="1"/>
  <c r="H2313" i="1"/>
  <c r="F2314" i="1"/>
  <c r="G2314" i="1"/>
  <c r="H2314" i="1"/>
  <c r="F2315" i="1"/>
  <c r="G2315" i="1"/>
  <c r="H2315" i="1"/>
  <c r="F2316" i="1"/>
  <c r="G2316" i="1"/>
  <c r="H2316" i="1"/>
  <c r="F2317" i="1"/>
  <c r="G2317" i="1"/>
  <c r="H2317" i="1"/>
  <c r="F2318" i="1"/>
  <c r="G2318" i="1"/>
  <c r="H2318" i="1"/>
  <c r="F2319" i="1"/>
  <c r="G2319" i="1"/>
  <c r="H2319" i="1"/>
  <c r="F2320" i="1"/>
  <c r="G2320" i="1"/>
  <c r="H2320" i="1"/>
  <c r="F2321" i="1"/>
  <c r="G2321" i="1"/>
  <c r="H2321" i="1"/>
  <c r="F2322" i="1"/>
  <c r="G2322" i="1"/>
  <c r="H2322" i="1"/>
  <c r="F2323" i="1"/>
  <c r="G2323" i="1"/>
  <c r="H2323" i="1"/>
  <c r="F2324" i="1"/>
  <c r="G2324" i="1"/>
  <c r="H2324" i="1"/>
  <c r="F2325" i="1"/>
  <c r="G2325" i="1"/>
  <c r="H2325" i="1"/>
  <c r="F2326" i="1"/>
  <c r="G2326" i="1"/>
  <c r="H2326" i="1"/>
  <c r="F2327" i="1"/>
  <c r="G2327" i="1"/>
  <c r="H2327" i="1"/>
  <c r="F2328" i="1"/>
  <c r="G2328" i="1"/>
  <c r="H2328" i="1"/>
  <c r="F2329" i="1"/>
  <c r="G2329" i="1"/>
  <c r="H2329" i="1"/>
  <c r="F2330" i="1"/>
  <c r="G2330" i="1"/>
  <c r="H2330" i="1"/>
  <c r="F2331" i="1"/>
  <c r="G2331" i="1"/>
  <c r="H2331" i="1"/>
  <c r="F2332" i="1"/>
  <c r="G2332" i="1"/>
  <c r="H2332" i="1"/>
  <c r="F2333" i="1"/>
  <c r="G2333" i="1"/>
  <c r="H2333" i="1"/>
  <c r="F2334" i="1"/>
  <c r="G2334" i="1"/>
  <c r="H2334" i="1"/>
  <c r="F2335" i="1"/>
  <c r="G2335" i="1"/>
  <c r="H2335" i="1"/>
  <c r="F2336" i="1"/>
  <c r="G2336" i="1"/>
  <c r="H2336" i="1"/>
  <c r="F2337" i="1"/>
  <c r="G2337" i="1"/>
  <c r="H2337" i="1"/>
  <c r="F2338" i="1"/>
  <c r="G2338" i="1"/>
  <c r="H2338" i="1"/>
  <c r="F2339" i="1"/>
  <c r="G2339" i="1"/>
  <c r="H2339" i="1"/>
  <c r="F2340" i="1"/>
  <c r="G2340" i="1"/>
  <c r="H2340" i="1"/>
  <c r="F2341" i="1"/>
  <c r="G2341" i="1"/>
  <c r="H2341" i="1"/>
  <c r="F2342" i="1"/>
  <c r="G2342" i="1"/>
  <c r="H2342" i="1"/>
  <c r="F2343" i="1"/>
  <c r="G2343" i="1"/>
  <c r="H2343" i="1"/>
  <c r="F2344" i="1"/>
  <c r="G2344" i="1"/>
  <c r="H2344" i="1"/>
  <c r="F2345" i="1"/>
  <c r="G2345" i="1"/>
  <c r="H2345" i="1"/>
  <c r="F2346" i="1"/>
  <c r="G2346" i="1"/>
  <c r="H2346" i="1"/>
  <c r="F2347" i="1"/>
  <c r="G2347" i="1"/>
  <c r="H2347" i="1"/>
  <c r="F2348" i="1"/>
  <c r="G2348" i="1"/>
  <c r="H2348" i="1"/>
  <c r="F2349" i="1"/>
  <c r="G2349" i="1"/>
  <c r="H2349" i="1"/>
  <c r="F2350" i="1"/>
  <c r="G2350" i="1"/>
  <c r="H2350" i="1"/>
  <c r="F2351" i="1"/>
  <c r="G2351" i="1"/>
  <c r="H2351" i="1"/>
  <c r="F2352" i="1"/>
  <c r="G2352" i="1"/>
  <c r="H2352" i="1"/>
  <c r="F2353" i="1"/>
  <c r="G2353" i="1"/>
  <c r="H2353" i="1"/>
  <c r="F2354" i="1"/>
  <c r="G2354" i="1"/>
  <c r="H2354" i="1"/>
  <c r="F2355" i="1"/>
  <c r="G2355" i="1"/>
  <c r="H2355" i="1"/>
  <c r="F2356" i="1"/>
  <c r="G2356" i="1"/>
  <c r="H2356" i="1"/>
  <c r="F2357" i="1"/>
  <c r="G2357" i="1"/>
  <c r="H2357" i="1"/>
  <c r="F2358" i="1"/>
  <c r="G2358" i="1"/>
  <c r="H2358" i="1"/>
  <c r="F2359" i="1"/>
  <c r="G2359" i="1"/>
  <c r="H2359" i="1"/>
  <c r="F2360" i="1"/>
  <c r="G2360" i="1"/>
  <c r="H2360" i="1"/>
  <c r="F2361" i="1"/>
  <c r="G2361" i="1"/>
  <c r="H2361" i="1"/>
  <c r="F2362" i="1"/>
  <c r="G2362" i="1"/>
  <c r="H2362" i="1"/>
  <c r="F2363" i="1"/>
  <c r="G2363" i="1"/>
  <c r="H2363" i="1"/>
  <c r="F2364" i="1"/>
  <c r="G2364" i="1"/>
  <c r="H2364" i="1"/>
  <c r="F2365" i="1"/>
  <c r="G2365" i="1"/>
  <c r="H2365" i="1"/>
  <c r="F2366" i="1"/>
  <c r="G2366" i="1"/>
  <c r="H2366" i="1"/>
  <c r="F2367" i="1"/>
  <c r="G2367" i="1"/>
  <c r="H2367" i="1"/>
  <c r="F2368" i="1"/>
  <c r="G2368" i="1"/>
  <c r="H2368" i="1"/>
  <c r="F2369" i="1"/>
  <c r="G2369" i="1"/>
  <c r="H2369" i="1"/>
  <c r="F2370" i="1"/>
  <c r="G2370" i="1"/>
  <c r="H2370" i="1"/>
  <c r="F2371" i="1"/>
  <c r="G2371" i="1"/>
  <c r="H2371" i="1"/>
  <c r="F2372" i="1"/>
  <c r="G2372" i="1"/>
  <c r="H2372" i="1"/>
  <c r="F2373" i="1"/>
  <c r="G2373" i="1"/>
  <c r="H2373" i="1"/>
  <c r="F2374" i="1"/>
  <c r="G2374" i="1"/>
  <c r="H2374" i="1"/>
  <c r="F2375" i="1"/>
  <c r="G2375" i="1"/>
  <c r="H2375" i="1"/>
  <c r="F2376" i="1"/>
  <c r="G2376" i="1"/>
  <c r="H2376" i="1"/>
  <c r="F2377" i="1"/>
  <c r="G2377" i="1"/>
  <c r="H2377" i="1"/>
  <c r="F2378" i="1"/>
  <c r="G2378" i="1"/>
  <c r="H2378" i="1"/>
  <c r="F2379" i="1"/>
  <c r="G2379" i="1"/>
  <c r="H2379" i="1"/>
  <c r="F2380" i="1"/>
  <c r="G2380" i="1"/>
  <c r="H2380" i="1"/>
  <c r="F2381" i="1"/>
  <c r="G2381" i="1"/>
  <c r="H2381" i="1"/>
  <c r="F2382" i="1"/>
  <c r="G2382" i="1"/>
  <c r="H2382" i="1"/>
  <c r="F2383" i="1"/>
  <c r="G2383" i="1"/>
  <c r="H2383" i="1"/>
  <c r="F2384" i="1"/>
  <c r="G2384" i="1"/>
  <c r="H2384" i="1"/>
  <c r="F2385" i="1"/>
  <c r="G2385" i="1"/>
  <c r="H2385" i="1"/>
  <c r="F2386" i="1"/>
  <c r="G2386" i="1"/>
  <c r="H2386" i="1"/>
  <c r="F2387" i="1"/>
  <c r="G2387" i="1"/>
  <c r="H2387" i="1"/>
  <c r="F2388" i="1"/>
  <c r="G2388" i="1"/>
  <c r="H2388" i="1"/>
  <c r="F2389" i="1"/>
  <c r="G2389" i="1"/>
  <c r="H2389" i="1"/>
  <c r="F2390" i="1"/>
  <c r="G2390" i="1"/>
  <c r="H2390" i="1"/>
  <c r="F2391" i="1"/>
  <c r="G2391" i="1"/>
  <c r="H2391" i="1"/>
  <c r="F2392" i="1"/>
  <c r="G2392" i="1"/>
  <c r="H2392" i="1"/>
  <c r="F2393" i="1"/>
  <c r="G2393" i="1"/>
  <c r="H2393" i="1"/>
  <c r="F2394" i="1"/>
  <c r="G2394" i="1"/>
  <c r="H2394" i="1"/>
  <c r="F2395" i="1"/>
  <c r="G2395" i="1"/>
  <c r="H2395" i="1"/>
  <c r="F2396" i="1"/>
  <c r="G2396" i="1"/>
  <c r="H2396" i="1"/>
  <c r="F2397" i="1"/>
  <c r="G2397" i="1"/>
  <c r="H2397" i="1"/>
  <c r="F2398" i="1"/>
  <c r="G2398" i="1"/>
  <c r="H2398" i="1"/>
  <c r="F2399" i="1"/>
  <c r="G2399" i="1"/>
  <c r="H2399" i="1"/>
  <c r="F2400" i="1"/>
  <c r="G2400" i="1"/>
  <c r="H2400" i="1"/>
  <c r="F2401" i="1"/>
  <c r="G2401" i="1"/>
  <c r="H2401" i="1"/>
  <c r="F2402" i="1"/>
  <c r="G2402" i="1"/>
  <c r="H2402" i="1"/>
  <c r="F2403" i="1"/>
  <c r="G2403" i="1"/>
  <c r="H2403" i="1"/>
  <c r="F2404" i="1"/>
  <c r="G2404" i="1"/>
  <c r="H2404" i="1"/>
  <c r="F2405" i="1"/>
  <c r="G2405" i="1"/>
  <c r="H2405" i="1"/>
  <c r="F2406" i="1"/>
  <c r="G2406" i="1"/>
  <c r="H2406" i="1"/>
  <c r="F2407" i="1"/>
  <c r="G2407" i="1"/>
  <c r="H2407" i="1"/>
  <c r="F2408" i="1"/>
  <c r="G2408" i="1"/>
  <c r="H2408" i="1"/>
  <c r="F2409" i="1"/>
  <c r="G2409" i="1"/>
  <c r="H2409" i="1"/>
  <c r="F2410" i="1"/>
  <c r="G2410" i="1"/>
  <c r="H2410" i="1"/>
  <c r="F2411" i="1"/>
  <c r="G2411" i="1"/>
  <c r="H2411" i="1"/>
  <c r="F2412" i="1"/>
  <c r="G2412" i="1"/>
  <c r="H2412" i="1"/>
  <c r="F2413" i="1"/>
  <c r="G2413" i="1"/>
  <c r="H2413" i="1"/>
  <c r="F2414" i="1"/>
  <c r="G2414" i="1"/>
  <c r="H2414" i="1"/>
  <c r="F2415" i="1"/>
  <c r="G2415" i="1"/>
  <c r="H2415" i="1"/>
  <c r="F2416" i="1"/>
  <c r="G2416" i="1"/>
  <c r="H2416" i="1"/>
  <c r="F2417" i="1"/>
  <c r="G2417" i="1"/>
  <c r="H2417" i="1"/>
  <c r="F2418" i="1"/>
  <c r="G2418" i="1"/>
  <c r="H2418" i="1"/>
  <c r="F2419" i="1"/>
  <c r="G2419" i="1"/>
  <c r="H2419" i="1"/>
  <c r="F2420" i="1"/>
  <c r="G2420" i="1"/>
  <c r="H2420" i="1"/>
  <c r="F2421" i="1"/>
  <c r="G2421" i="1"/>
  <c r="H2421" i="1"/>
  <c r="F2422" i="1"/>
  <c r="G2422" i="1"/>
  <c r="H2422" i="1"/>
  <c r="F2423" i="1"/>
  <c r="G2423" i="1"/>
  <c r="H2423" i="1"/>
  <c r="F2424" i="1"/>
  <c r="G2424" i="1"/>
  <c r="H2424" i="1"/>
  <c r="F2425" i="1"/>
  <c r="G2425" i="1"/>
  <c r="H2425" i="1"/>
  <c r="F2426" i="1"/>
  <c r="G2426" i="1"/>
  <c r="H2426" i="1"/>
  <c r="F2427" i="1"/>
  <c r="G2427" i="1"/>
  <c r="H2427" i="1"/>
  <c r="F2428" i="1"/>
  <c r="G2428" i="1"/>
  <c r="H2428" i="1"/>
  <c r="F2429" i="1"/>
  <c r="G2429" i="1"/>
  <c r="H2429" i="1"/>
  <c r="F2430" i="1"/>
  <c r="G2430" i="1"/>
  <c r="H2430" i="1"/>
  <c r="F2431" i="1"/>
  <c r="G2431" i="1"/>
  <c r="H2431" i="1"/>
  <c r="F2432" i="1"/>
  <c r="G2432" i="1"/>
  <c r="H2432" i="1"/>
  <c r="F2433" i="1"/>
  <c r="G2433" i="1"/>
  <c r="H2433" i="1"/>
  <c r="F2434" i="1"/>
  <c r="G2434" i="1"/>
  <c r="H2434" i="1"/>
  <c r="F2435" i="1"/>
  <c r="G2435" i="1"/>
  <c r="H2435" i="1"/>
  <c r="F2436" i="1"/>
  <c r="G2436" i="1"/>
  <c r="H2436" i="1"/>
  <c r="F2437" i="1"/>
  <c r="G2437" i="1"/>
  <c r="H2437" i="1"/>
  <c r="F2438" i="1"/>
  <c r="G2438" i="1"/>
  <c r="H2438" i="1"/>
  <c r="F2439" i="1"/>
  <c r="G2439" i="1"/>
  <c r="H2439" i="1"/>
  <c r="F2440" i="1"/>
  <c r="G2440" i="1"/>
  <c r="H2440" i="1"/>
  <c r="F2441" i="1"/>
  <c r="G2441" i="1"/>
  <c r="H2441" i="1"/>
  <c r="F2442" i="1"/>
  <c r="G2442" i="1"/>
  <c r="H2442" i="1"/>
  <c r="F2443" i="1"/>
  <c r="G2443" i="1"/>
  <c r="H2443" i="1"/>
  <c r="F2444" i="1"/>
  <c r="G2444" i="1"/>
  <c r="H2444" i="1"/>
  <c r="F2445" i="1"/>
  <c r="G2445" i="1"/>
  <c r="H2445" i="1"/>
  <c r="F2446" i="1"/>
  <c r="G2446" i="1"/>
  <c r="H2446" i="1"/>
  <c r="F2447" i="1"/>
  <c r="G2447" i="1"/>
  <c r="H2447" i="1"/>
  <c r="F2448" i="1"/>
  <c r="G2448" i="1"/>
  <c r="H2448" i="1"/>
  <c r="F2449" i="1"/>
  <c r="G2449" i="1"/>
  <c r="H2449" i="1"/>
  <c r="F2450" i="1"/>
  <c r="G2450" i="1"/>
  <c r="H2450" i="1"/>
  <c r="F2451" i="1"/>
  <c r="G2451" i="1"/>
  <c r="H2451" i="1"/>
  <c r="F2452" i="1"/>
  <c r="G2452" i="1"/>
  <c r="H2452" i="1"/>
  <c r="F2453" i="1"/>
  <c r="G2453" i="1"/>
  <c r="H2453" i="1"/>
  <c r="F2454" i="1"/>
  <c r="G2454" i="1"/>
  <c r="H2454" i="1"/>
  <c r="F2455" i="1"/>
  <c r="G2455" i="1"/>
  <c r="H2455" i="1"/>
  <c r="F2456" i="1"/>
  <c r="G2456" i="1"/>
  <c r="H2456" i="1"/>
  <c r="F2457" i="1"/>
  <c r="G2457" i="1"/>
  <c r="H2457" i="1"/>
  <c r="F2458" i="1"/>
  <c r="G2458" i="1"/>
  <c r="H2458" i="1"/>
  <c r="F2459" i="1"/>
  <c r="G2459" i="1"/>
  <c r="H2459" i="1"/>
  <c r="F2460" i="1"/>
  <c r="G2460" i="1"/>
  <c r="H2460" i="1"/>
  <c r="F2461" i="1"/>
  <c r="G2461" i="1"/>
  <c r="H2461" i="1"/>
  <c r="F2462" i="1"/>
  <c r="G2462" i="1"/>
  <c r="H2462" i="1"/>
  <c r="F2463" i="1"/>
  <c r="G2463" i="1"/>
  <c r="H2463" i="1"/>
  <c r="F2464" i="1"/>
  <c r="G2464" i="1"/>
  <c r="H2464" i="1"/>
  <c r="F2465" i="1"/>
  <c r="G2465" i="1"/>
  <c r="H2465" i="1"/>
  <c r="F2466" i="1"/>
  <c r="G2466" i="1"/>
  <c r="H2466" i="1"/>
  <c r="F2467" i="1"/>
  <c r="G2467" i="1"/>
  <c r="H2467" i="1"/>
  <c r="F2468" i="1"/>
  <c r="G2468" i="1"/>
  <c r="H2468" i="1"/>
  <c r="F2469" i="1"/>
  <c r="G2469" i="1"/>
  <c r="H2469" i="1"/>
  <c r="F2470" i="1"/>
  <c r="G2470" i="1"/>
  <c r="H2470" i="1"/>
  <c r="F2471" i="1"/>
  <c r="G2471" i="1"/>
  <c r="H2471" i="1"/>
  <c r="F2472" i="1"/>
  <c r="G2472" i="1"/>
  <c r="H2472" i="1"/>
  <c r="F2473" i="1"/>
  <c r="G2473" i="1"/>
  <c r="H2473" i="1"/>
  <c r="F2474" i="1"/>
  <c r="G2474" i="1"/>
  <c r="H2474" i="1"/>
  <c r="F2475" i="1"/>
  <c r="G2475" i="1"/>
  <c r="H2475" i="1"/>
  <c r="F2476" i="1"/>
  <c r="G2476" i="1"/>
  <c r="H2476" i="1"/>
  <c r="F2477" i="1"/>
  <c r="G2477" i="1"/>
  <c r="H2477" i="1"/>
  <c r="F2478" i="1"/>
  <c r="G2478" i="1"/>
  <c r="H2478" i="1"/>
  <c r="F2479" i="1"/>
  <c r="G2479" i="1"/>
  <c r="H2479" i="1"/>
  <c r="F2480" i="1"/>
  <c r="G2480" i="1"/>
  <c r="H2480" i="1"/>
  <c r="F2481" i="1"/>
  <c r="G2481" i="1"/>
  <c r="H2481" i="1"/>
  <c r="F2482" i="1"/>
  <c r="G2482" i="1"/>
  <c r="H2482" i="1"/>
  <c r="F2483" i="1"/>
  <c r="G2483" i="1"/>
  <c r="H2483" i="1"/>
  <c r="F2484" i="1"/>
  <c r="G2484" i="1"/>
  <c r="H2484" i="1"/>
  <c r="F2485" i="1"/>
  <c r="G2485" i="1"/>
  <c r="H2485" i="1"/>
  <c r="F2486" i="1"/>
  <c r="G2486" i="1"/>
  <c r="H2486" i="1"/>
  <c r="F2487" i="1"/>
  <c r="G2487" i="1"/>
  <c r="H2487" i="1"/>
  <c r="F2488" i="1"/>
  <c r="G2488" i="1"/>
  <c r="H2488" i="1"/>
  <c r="F2489" i="1"/>
  <c r="G2489" i="1"/>
  <c r="H2489" i="1"/>
  <c r="F2490" i="1"/>
  <c r="G2490" i="1"/>
  <c r="H2490" i="1"/>
  <c r="F2491" i="1"/>
  <c r="G2491" i="1"/>
  <c r="H2491" i="1"/>
  <c r="F2492" i="1"/>
  <c r="G2492" i="1"/>
  <c r="H2492" i="1"/>
  <c r="F2493" i="1"/>
  <c r="G2493" i="1"/>
  <c r="H2493" i="1"/>
  <c r="F2494" i="1"/>
  <c r="G2494" i="1"/>
  <c r="H2494" i="1"/>
  <c r="F2495" i="1"/>
  <c r="G2495" i="1"/>
  <c r="H2495" i="1"/>
  <c r="F2496" i="1"/>
  <c r="G2496" i="1"/>
  <c r="H2496" i="1"/>
  <c r="F2497" i="1"/>
  <c r="G2497" i="1"/>
  <c r="H2497" i="1"/>
  <c r="F2498" i="1"/>
  <c r="G2498" i="1"/>
  <c r="H2498" i="1"/>
  <c r="F2499" i="1"/>
  <c r="G2499" i="1"/>
  <c r="H2499" i="1"/>
  <c r="F2500" i="1"/>
  <c r="G2500" i="1"/>
  <c r="H2500" i="1"/>
  <c r="I421" i="1" l="1"/>
  <c r="J421" i="1" s="1"/>
  <c r="I353" i="1"/>
  <c r="J353" i="1" s="1"/>
  <c r="I325" i="1"/>
  <c r="J325" i="1" s="1"/>
  <c r="I190" i="1"/>
  <c r="J190" i="1" s="1"/>
  <c r="I185" i="1"/>
  <c r="J185" i="1" s="1"/>
  <c r="I123" i="1"/>
  <c r="J123" i="1" s="1"/>
  <c r="I63" i="1"/>
  <c r="J63" i="1" s="1"/>
  <c r="I58" i="1"/>
  <c r="J58" i="1" s="1"/>
  <c r="H6" i="1"/>
  <c r="H4" i="1"/>
  <c r="I589" i="1" s="1"/>
  <c r="J589" i="1" s="1"/>
  <c r="G12" i="1"/>
  <c r="F12" i="1"/>
  <c r="I131" i="1" l="1"/>
  <c r="J131" i="1" s="1"/>
  <c r="I431" i="1"/>
  <c r="J431" i="1" s="1"/>
  <c r="I500" i="1"/>
  <c r="J500" i="1" s="1"/>
  <c r="I585" i="1"/>
  <c r="J585" i="1" s="1"/>
  <c r="I20" i="1"/>
  <c r="J20" i="1" s="1"/>
  <c r="I236" i="1"/>
  <c r="J236" i="1" s="1"/>
  <c r="I246" i="1"/>
  <c r="J246" i="1" s="1"/>
  <c r="I103" i="1"/>
  <c r="J103" i="1" s="1"/>
  <c r="I155" i="1"/>
  <c r="J155" i="1" s="1"/>
  <c r="I239" i="1"/>
  <c r="J239" i="1" s="1"/>
  <c r="I308" i="1"/>
  <c r="J308" i="1" s="1"/>
  <c r="I406" i="1"/>
  <c r="J406" i="1" s="1"/>
  <c r="I474" i="1"/>
  <c r="J474" i="1" s="1"/>
  <c r="I531" i="1"/>
  <c r="J531" i="1" s="1"/>
  <c r="I603" i="1"/>
  <c r="J603" i="1" s="1"/>
  <c r="I13" i="1"/>
  <c r="J13" i="1" s="1"/>
  <c r="I74" i="1"/>
  <c r="J74" i="1" s="1"/>
  <c r="I150" i="1"/>
  <c r="J150" i="1" s="1"/>
  <c r="I229" i="1"/>
  <c r="J229" i="1" s="1"/>
  <c r="I303" i="1"/>
  <c r="J303" i="1" s="1"/>
  <c r="I356" i="1"/>
  <c r="J356" i="1" s="1"/>
  <c r="I424" i="1"/>
  <c r="J424" i="1" s="1"/>
  <c r="I506" i="1"/>
  <c r="J506" i="1" s="1"/>
  <c r="I575" i="1"/>
  <c r="J575" i="1" s="1"/>
  <c r="I36" i="1"/>
  <c r="J36" i="1" s="1"/>
  <c r="I124" i="1"/>
  <c r="J124" i="1" s="1"/>
  <c r="I216" i="1"/>
  <c r="J216" i="1" s="1"/>
  <c r="I326" i="1"/>
  <c r="J326" i="1" s="1"/>
  <c r="I412" i="1"/>
  <c r="J412" i="1" s="1"/>
  <c r="I88" i="1"/>
  <c r="J88" i="1" s="1"/>
  <c r="I392" i="1"/>
  <c r="J392" i="1" s="1"/>
  <c r="I38" i="1"/>
  <c r="J38" i="1" s="1"/>
  <c r="I108" i="1"/>
  <c r="J108" i="1" s="1"/>
  <c r="I173" i="1"/>
  <c r="J173" i="1" s="1"/>
  <c r="I249" i="1"/>
  <c r="J249" i="1" s="1"/>
  <c r="I313" i="1"/>
  <c r="J313" i="1" s="1"/>
  <c r="I414" i="1"/>
  <c r="J414" i="1" s="1"/>
  <c r="I482" i="1"/>
  <c r="J482" i="1" s="1"/>
  <c r="I539" i="1"/>
  <c r="J539" i="1" s="1"/>
  <c r="I611" i="1"/>
  <c r="J611" i="1" s="1"/>
  <c r="I18" i="1"/>
  <c r="J18" i="1" s="1"/>
  <c r="I82" i="1"/>
  <c r="J82" i="1" s="1"/>
  <c r="I158" i="1"/>
  <c r="J158" i="1" s="1"/>
  <c r="I234" i="1"/>
  <c r="J234" i="1" s="1"/>
  <c r="I318" i="1"/>
  <c r="J318" i="1" s="1"/>
  <c r="I363" i="1"/>
  <c r="J363" i="1" s="1"/>
  <c r="I429" i="1"/>
  <c r="J429" i="1" s="1"/>
  <c r="I511" i="1"/>
  <c r="J511" i="1" s="1"/>
  <c r="I583" i="1"/>
  <c r="J583" i="1" s="1"/>
  <c r="I44" i="1"/>
  <c r="J44" i="1" s="1"/>
  <c r="I153" i="1"/>
  <c r="J153" i="1" s="1"/>
  <c r="I224" i="1"/>
  <c r="J224" i="1" s="1"/>
  <c r="I361" i="1"/>
  <c r="J361" i="1" s="1"/>
  <c r="I439" i="1"/>
  <c r="J439" i="1" s="1"/>
  <c r="I96" i="1"/>
  <c r="J96" i="1" s="1"/>
  <c r="I397" i="1"/>
  <c r="J397" i="1" s="1"/>
  <c r="I598" i="1"/>
  <c r="J598" i="1" s="1"/>
  <c r="I195" i="1"/>
  <c r="J195" i="1" s="1"/>
  <c r="I254" i="1"/>
  <c r="J254" i="1" s="1"/>
  <c r="I365" i="1"/>
  <c r="J365" i="1" s="1"/>
  <c r="I438" i="1"/>
  <c r="J438" i="1" s="1"/>
  <c r="I536" i="1"/>
  <c r="J536" i="1" s="1"/>
  <c r="I608" i="1"/>
  <c r="J608" i="1" s="1"/>
  <c r="I46" i="1"/>
  <c r="J46" i="1" s="1"/>
  <c r="I113" i="1"/>
  <c r="J113" i="1" s="1"/>
  <c r="I183" i="1"/>
  <c r="J183" i="1" s="1"/>
  <c r="I257" i="1"/>
  <c r="J257" i="1" s="1"/>
  <c r="I328" i="1"/>
  <c r="J328" i="1" s="1"/>
  <c r="I426" i="1"/>
  <c r="J426" i="1" s="1"/>
  <c r="I490" i="1"/>
  <c r="J490" i="1" s="1"/>
  <c r="I547" i="1"/>
  <c r="J547" i="1" s="1"/>
  <c r="I616" i="1"/>
  <c r="J616" i="1" s="1"/>
  <c r="I23" i="1"/>
  <c r="J23" i="1" s="1"/>
  <c r="I90" i="1"/>
  <c r="J90" i="1" s="1"/>
  <c r="I163" i="1"/>
  <c r="J163" i="1" s="1"/>
  <c r="I244" i="1"/>
  <c r="J244" i="1" s="1"/>
  <c r="I323" i="1"/>
  <c r="J323" i="1" s="1"/>
  <c r="I368" i="1"/>
  <c r="J368" i="1" s="1"/>
  <c r="I436" i="1"/>
  <c r="J436" i="1" s="1"/>
  <c r="I516" i="1"/>
  <c r="J516" i="1" s="1"/>
  <c r="I596" i="1"/>
  <c r="J596" i="1" s="1"/>
  <c r="I59" i="1"/>
  <c r="J59" i="1" s="1"/>
  <c r="I161" i="1"/>
  <c r="J161" i="1" s="1"/>
  <c r="I237" i="1"/>
  <c r="J237" i="1" s="1"/>
  <c r="I366" i="1"/>
  <c r="J366" i="1" s="1"/>
  <c r="I467" i="1"/>
  <c r="J467" i="1" s="1"/>
  <c r="I156" i="1"/>
  <c r="J156" i="1" s="1"/>
  <c r="I462" i="1"/>
  <c r="J462" i="1" s="1"/>
  <c r="I84" i="1"/>
  <c r="J84" i="1" s="1"/>
  <c r="I152" i="1"/>
  <c r="J152" i="1" s="1"/>
  <c r="I205" i="1"/>
  <c r="J205" i="1" s="1"/>
  <c r="I272" i="1"/>
  <c r="J272" i="1" s="1"/>
  <c r="I370" i="1"/>
  <c r="J370" i="1" s="1"/>
  <c r="I446" i="1"/>
  <c r="J446" i="1" s="1"/>
  <c r="I544" i="1"/>
  <c r="J544" i="1" s="1"/>
  <c r="I621" i="1"/>
  <c r="J621" i="1" s="1"/>
  <c r="I53" i="1"/>
  <c r="J53" i="1" s="1"/>
  <c r="I118" i="1"/>
  <c r="J118" i="1" s="1"/>
  <c r="I188" i="1"/>
  <c r="J188" i="1" s="1"/>
  <c r="I262" i="1"/>
  <c r="J262" i="1" s="1"/>
  <c r="I348" i="1"/>
  <c r="J348" i="1" s="1"/>
  <c r="I441" i="1"/>
  <c r="J441" i="1" s="1"/>
  <c r="I495" i="1"/>
  <c r="J495" i="1" s="1"/>
  <c r="I555" i="1"/>
  <c r="J555" i="1" s="1"/>
  <c r="I624" i="1"/>
  <c r="J624" i="1" s="1"/>
  <c r="I28" i="1"/>
  <c r="J28" i="1" s="1"/>
  <c r="I98" i="1"/>
  <c r="J98" i="1" s="1"/>
  <c r="I168" i="1"/>
  <c r="J168" i="1" s="1"/>
  <c r="I252" i="1"/>
  <c r="J252" i="1" s="1"/>
  <c r="I331" i="1"/>
  <c r="J331" i="1" s="1"/>
  <c r="I378" i="1"/>
  <c r="J378" i="1" s="1"/>
  <c r="I444" i="1"/>
  <c r="J444" i="1" s="1"/>
  <c r="I534" i="1"/>
  <c r="J534" i="1" s="1"/>
  <c r="I606" i="1"/>
  <c r="J606" i="1" s="1"/>
  <c r="I85" i="1"/>
  <c r="J85" i="1" s="1"/>
  <c r="I166" i="1"/>
  <c r="J166" i="1" s="1"/>
  <c r="I247" i="1"/>
  <c r="J247" i="1" s="1"/>
  <c r="I381" i="1"/>
  <c r="J381" i="1" s="1"/>
  <c r="I472" i="1"/>
  <c r="J472" i="1" s="1"/>
  <c r="I174" i="1"/>
  <c r="J174" i="1" s="1"/>
  <c r="I475" i="1"/>
  <c r="J475" i="1" s="1"/>
  <c r="I380" i="1"/>
  <c r="J380" i="1" s="1"/>
  <c r="I552" i="1"/>
  <c r="J552" i="1" s="1"/>
  <c r="I629" i="1"/>
  <c r="J629" i="1" s="1"/>
  <c r="I66" i="1"/>
  <c r="J66" i="1" s="1"/>
  <c r="I126" i="1"/>
  <c r="J126" i="1" s="1"/>
  <c r="I198" i="1"/>
  <c r="J198" i="1" s="1"/>
  <c r="I275" i="1"/>
  <c r="J275" i="1" s="1"/>
  <c r="I373" i="1"/>
  <c r="J373" i="1" s="1"/>
  <c r="I451" i="1"/>
  <c r="J451" i="1" s="1"/>
  <c r="I503" i="1"/>
  <c r="J503" i="1" s="1"/>
  <c r="I563" i="1"/>
  <c r="J563" i="1" s="1"/>
  <c r="I632" i="1"/>
  <c r="J632" i="1" s="1"/>
  <c r="I33" i="1"/>
  <c r="J33" i="1" s="1"/>
  <c r="I106" i="1"/>
  <c r="J106" i="1" s="1"/>
  <c r="I176" i="1"/>
  <c r="J176" i="1" s="1"/>
  <c r="I265" i="1"/>
  <c r="J265" i="1" s="1"/>
  <c r="I336" i="1"/>
  <c r="J336" i="1" s="1"/>
  <c r="I386" i="1"/>
  <c r="J386" i="1" s="1"/>
  <c r="I464" i="1"/>
  <c r="J464" i="1" s="1"/>
  <c r="I542" i="1"/>
  <c r="J542" i="1" s="1"/>
  <c r="I614" i="1"/>
  <c r="J614" i="1" s="1"/>
  <c r="I93" i="1"/>
  <c r="J93" i="1" s="1"/>
  <c r="I171" i="1"/>
  <c r="J171" i="1" s="1"/>
  <c r="I255" i="1"/>
  <c r="J255" i="1" s="1"/>
  <c r="I389" i="1"/>
  <c r="J389" i="1" s="1"/>
  <c r="I537" i="1"/>
  <c r="J537" i="1" s="1"/>
  <c r="I263" i="1"/>
  <c r="J263" i="1" s="1"/>
  <c r="I522" i="1"/>
  <c r="J522" i="1" s="1"/>
  <c r="I76" i="1"/>
  <c r="J76" i="1" s="1"/>
  <c r="I25" i="1"/>
  <c r="J25" i="1" s="1"/>
  <c r="I210" i="1"/>
  <c r="J210" i="1" s="1"/>
  <c r="I30" i="1"/>
  <c r="J30" i="1" s="1"/>
  <c r="I100" i="1"/>
  <c r="J100" i="1" s="1"/>
  <c r="I165" i="1"/>
  <c r="J165" i="1" s="1"/>
  <c r="I215" i="1"/>
  <c r="J215" i="1" s="1"/>
  <c r="I292" i="1"/>
  <c r="J292" i="1" s="1"/>
  <c r="I388" i="1"/>
  <c r="J388" i="1" s="1"/>
  <c r="I471" i="1"/>
  <c r="J471" i="1" s="1"/>
  <c r="I560" i="1"/>
  <c r="J560" i="1" s="1"/>
  <c r="I637" i="1"/>
  <c r="J637" i="1" s="1"/>
  <c r="I79" i="1"/>
  <c r="J79" i="1" s="1"/>
  <c r="I134" i="1"/>
  <c r="J134" i="1" s="1"/>
  <c r="I203" i="1"/>
  <c r="J203" i="1" s="1"/>
  <c r="I280" i="1"/>
  <c r="J280" i="1" s="1"/>
  <c r="I383" i="1"/>
  <c r="J383" i="1" s="1"/>
  <c r="I456" i="1"/>
  <c r="J456" i="1" s="1"/>
  <c r="I513" i="1"/>
  <c r="J513" i="1" s="1"/>
  <c r="I580" i="1"/>
  <c r="J580" i="1" s="1"/>
  <c r="I640" i="1"/>
  <c r="J640" i="1" s="1"/>
  <c r="I41" i="1"/>
  <c r="J41" i="1" s="1"/>
  <c r="I121" i="1"/>
  <c r="J121" i="1" s="1"/>
  <c r="I193" i="1"/>
  <c r="J193" i="1" s="1"/>
  <c r="I270" i="1"/>
  <c r="J270" i="1" s="1"/>
  <c r="I341" i="1"/>
  <c r="J341" i="1" s="1"/>
  <c r="I401" i="1"/>
  <c r="J401" i="1" s="1"/>
  <c r="I477" i="1"/>
  <c r="J477" i="1" s="1"/>
  <c r="I550" i="1"/>
  <c r="J550" i="1" s="1"/>
  <c r="I619" i="1"/>
  <c r="J619" i="1" s="1"/>
  <c r="I101" i="1"/>
  <c r="J101" i="1" s="1"/>
  <c r="I181" i="1"/>
  <c r="J181" i="1" s="1"/>
  <c r="I298" i="1"/>
  <c r="J298" i="1" s="1"/>
  <c r="I394" i="1"/>
  <c r="J394" i="1" s="1"/>
  <c r="I545" i="1"/>
  <c r="J545" i="1" s="1"/>
  <c r="I268" i="1"/>
  <c r="J268" i="1" s="1"/>
  <c r="I527" i="1"/>
  <c r="J527" i="1" s="1"/>
  <c r="I518" i="1"/>
  <c r="J518" i="1" s="1"/>
  <c r="I139" i="1"/>
  <c r="J139" i="1" s="1"/>
  <c r="I92" i="1"/>
  <c r="J92" i="1" s="1"/>
  <c r="I287" i="1"/>
  <c r="J287" i="1" s="1"/>
  <c r="I110" i="1"/>
  <c r="J110" i="1" s="1"/>
  <c r="I170" i="1"/>
  <c r="J170" i="1" s="1"/>
  <c r="I223" i="1"/>
  <c r="J223" i="1" s="1"/>
  <c r="I297" i="1"/>
  <c r="J297" i="1" s="1"/>
  <c r="I403" i="1"/>
  <c r="J403" i="1" s="1"/>
  <c r="I479" i="1"/>
  <c r="J479" i="1" s="1"/>
  <c r="I572" i="1"/>
  <c r="J572" i="1" s="1"/>
  <c r="I642" i="1"/>
  <c r="J642" i="1" s="1"/>
  <c r="I87" i="1"/>
  <c r="J87" i="1" s="1"/>
  <c r="I142" i="1"/>
  <c r="J142" i="1" s="1"/>
  <c r="I218" i="1"/>
  <c r="J218" i="1" s="1"/>
  <c r="I295" i="1"/>
  <c r="J295" i="1" s="1"/>
  <c r="I391" i="1"/>
  <c r="J391" i="1" s="1"/>
  <c r="I461" i="1"/>
  <c r="J461" i="1" s="1"/>
  <c r="I521" i="1"/>
  <c r="J521" i="1" s="1"/>
  <c r="I588" i="1"/>
  <c r="J588" i="1" s="1"/>
  <c r="I655" i="1"/>
  <c r="J655" i="1" s="1"/>
  <c r="I56" i="1"/>
  <c r="J56" i="1" s="1"/>
  <c r="I129" i="1"/>
  <c r="J129" i="1" s="1"/>
  <c r="I213" i="1"/>
  <c r="J213" i="1" s="1"/>
  <c r="I278" i="1"/>
  <c r="J278" i="1" s="1"/>
  <c r="I346" i="1"/>
  <c r="J346" i="1" s="1"/>
  <c r="I409" i="1"/>
  <c r="J409" i="1" s="1"/>
  <c r="I485" i="1"/>
  <c r="J485" i="1" s="1"/>
  <c r="I558" i="1"/>
  <c r="J558" i="1" s="1"/>
  <c r="I627" i="1"/>
  <c r="J627" i="1" s="1"/>
  <c r="I111" i="1"/>
  <c r="J111" i="1" s="1"/>
  <c r="I186" i="1"/>
  <c r="J186" i="1" s="1"/>
  <c r="I306" i="1"/>
  <c r="J306" i="1" s="1"/>
  <c r="I399" i="1"/>
  <c r="J399" i="1" s="1"/>
  <c r="I16" i="1"/>
  <c r="J16" i="1" s="1"/>
  <c r="I329" i="1"/>
  <c r="J329" i="1" s="1"/>
  <c r="I315" i="1"/>
  <c r="J315" i="1" s="1"/>
  <c r="I360" i="1"/>
  <c r="J360" i="1" s="1"/>
  <c r="I375" i="1"/>
  <c r="J375" i="1" s="1"/>
  <c r="I393" i="1"/>
  <c r="J393" i="1" s="1"/>
  <c r="I398" i="1"/>
  <c r="J398" i="1" s="1"/>
  <c r="I416" i="1"/>
  <c r="J416" i="1" s="1"/>
  <c r="I433" i="1"/>
  <c r="J433" i="1" s="1"/>
  <c r="I458" i="1"/>
  <c r="J458" i="1" s="1"/>
  <c r="I492" i="1"/>
  <c r="J492" i="1" s="1"/>
  <c r="I528" i="1"/>
  <c r="J528" i="1" s="1"/>
  <c r="I15" i="1"/>
  <c r="J15" i="1" s="1"/>
  <c r="I71" i="1"/>
  <c r="J71" i="1" s="1"/>
  <c r="I178" i="1"/>
  <c r="J178" i="1" s="1"/>
  <c r="I267" i="1"/>
  <c r="J267" i="1" s="1"/>
  <c r="I320" i="1"/>
  <c r="J320" i="1" s="1"/>
  <c r="I333" i="1"/>
  <c r="J333" i="1" s="1"/>
  <c r="I338" i="1"/>
  <c r="J338" i="1" s="1"/>
  <c r="I343" i="1"/>
  <c r="J343" i="1" s="1"/>
  <c r="I358" i="1"/>
  <c r="J358" i="1" s="1"/>
  <c r="I508" i="1"/>
  <c r="J508" i="1" s="1"/>
  <c r="I61" i="1"/>
  <c r="J61" i="1" s="1"/>
  <c r="I208" i="1"/>
  <c r="J208" i="1" s="1"/>
  <c r="I285" i="1"/>
  <c r="J285" i="1" s="1"/>
  <c r="I49" i="1"/>
  <c r="J49" i="1" s="1"/>
  <c r="I51" i="1"/>
  <c r="J51" i="1" s="1"/>
  <c r="I145" i="1"/>
  <c r="J145" i="1" s="1"/>
  <c r="I201" i="1"/>
  <c r="J201" i="1" s="1"/>
  <c r="I242" i="1"/>
  <c r="J242" i="1" s="1"/>
  <c r="I260" i="1"/>
  <c r="J260" i="1" s="1"/>
  <c r="I283" i="1"/>
  <c r="J283" i="1" s="1"/>
  <c r="I311" i="1"/>
  <c r="J311" i="1" s="1"/>
  <c r="I449" i="1"/>
  <c r="J449" i="1" s="1"/>
  <c r="I454" i="1"/>
  <c r="J454" i="1" s="1"/>
  <c r="I524" i="1"/>
  <c r="J524" i="1" s="1"/>
  <c r="I566" i="1"/>
  <c r="J566" i="1" s="1"/>
  <c r="I568" i="1"/>
  <c r="J568" i="1" s="1"/>
  <c r="I591" i="1"/>
  <c r="J591" i="1" s="1"/>
  <c r="I601" i="1"/>
  <c r="J601" i="1" s="1"/>
  <c r="I26" i="1"/>
  <c r="J26" i="1" s="1"/>
  <c r="I31" i="1"/>
  <c r="J31" i="1" s="1"/>
  <c r="I211" i="1"/>
  <c r="J211" i="1" s="1"/>
  <c r="I232" i="1"/>
  <c r="J232" i="1" s="1"/>
  <c r="I288" i="1"/>
  <c r="J288" i="1" s="1"/>
  <c r="I354" i="1"/>
  <c r="J354" i="1" s="1"/>
  <c r="I432" i="1"/>
  <c r="J432" i="1" s="1"/>
  <c r="I434" i="1"/>
  <c r="J434" i="1" s="1"/>
  <c r="I447" i="1"/>
  <c r="J447" i="1" s="1"/>
  <c r="I109" i="1"/>
  <c r="J109" i="1" s="1"/>
  <c r="I114" i="1"/>
  <c r="J114" i="1" s="1"/>
  <c r="I179" i="1"/>
  <c r="J179" i="1" s="1"/>
  <c r="I184" i="1"/>
  <c r="J184" i="1" s="1"/>
  <c r="I189" i="1"/>
  <c r="J189" i="1" s="1"/>
  <c r="I204" i="1"/>
  <c r="J204" i="1" s="1"/>
  <c r="I296" i="1"/>
  <c r="J296" i="1" s="1"/>
  <c r="I470" i="1"/>
  <c r="J470" i="1" s="1"/>
  <c r="I641" i="1"/>
  <c r="J641" i="1" s="1"/>
  <c r="I19" i="1"/>
  <c r="J19" i="1" s="1"/>
  <c r="I107" i="1"/>
  <c r="J107" i="1" s="1"/>
  <c r="I279" i="1"/>
  <c r="J279" i="1" s="1"/>
  <c r="I347" i="1"/>
  <c r="J347" i="1" s="1"/>
  <c r="I425" i="1"/>
  <c r="J425" i="1" s="1"/>
  <c r="I512" i="1"/>
  <c r="J512" i="1" s="1"/>
  <c r="I615" i="1"/>
  <c r="J615" i="1" s="1"/>
  <c r="I50" i="1"/>
  <c r="J50" i="1" s="1"/>
  <c r="I162" i="1"/>
  <c r="J162" i="1" s="1"/>
  <c r="I167" i="1"/>
  <c r="J167" i="1" s="1"/>
  <c r="I192" i="1"/>
  <c r="J192" i="1" s="1"/>
  <c r="I243" i="1"/>
  <c r="J243" i="1" s="1"/>
  <c r="I317" i="1"/>
  <c r="J317" i="1" s="1"/>
  <c r="I362" i="1"/>
  <c r="J362" i="1" s="1"/>
  <c r="I367" i="1"/>
  <c r="J367" i="1" s="1"/>
  <c r="I377" i="1"/>
  <c r="J377" i="1" s="1"/>
  <c r="I400" i="1"/>
  <c r="J400" i="1" s="1"/>
  <c r="I418" i="1"/>
  <c r="J418" i="1" s="1"/>
  <c r="I423" i="1"/>
  <c r="J423" i="1" s="1"/>
  <c r="I567" i="1"/>
  <c r="J567" i="1" s="1"/>
  <c r="I569" i="1"/>
  <c r="J569" i="1" s="1"/>
  <c r="I574" i="1"/>
  <c r="J574" i="1" s="1"/>
  <c r="I745" i="1"/>
  <c r="J745" i="1" s="1"/>
  <c r="I781" i="1"/>
  <c r="J781" i="1" s="1"/>
  <c r="I864" i="1"/>
  <c r="J864" i="1" s="1"/>
  <c r="I869" i="1"/>
  <c r="J869" i="1" s="1"/>
  <c r="I1100" i="1"/>
  <c r="J1100" i="1" s="1"/>
  <c r="I1148" i="1"/>
  <c r="J1148" i="1" s="1"/>
  <c r="I1182" i="1"/>
  <c r="J1182" i="1" s="1"/>
  <c r="I599" i="1"/>
  <c r="J599" i="1" s="1"/>
  <c r="I644" i="1"/>
  <c r="J644" i="1" s="1"/>
  <c r="I649" i="1"/>
  <c r="J649" i="1" s="1"/>
  <c r="I662" i="1"/>
  <c r="J662" i="1" s="1"/>
  <c r="I735" i="1"/>
  <c r="J735" i="1" s="1"/>
  <c r="I766" i="1"/>
  <c r="J766" i="1" s="1"/>
  <c r="I857" i="1"/>
  <c r="J857" i="1" s="1"/>
  <c r="I911" i="1"/>
  <c r="J911" i="1" s="1"/>
  <c r="I913" i="1"/>
  <c r="J913" i="1" s="1"/>
  <c r="I918" i="1"/>
  <c r="J918" i="1" s="1"/>
  <c r="I964" i="1"/>
  <c r="J964" i="1" s="1"/>
  <c r="I1041" i="1"/>
  <c r="J1041" i="1" s="1"/>
  <c r="I1118" i="1"/>
  <c r="J1118" i="1" s="1"/>
  <c r="I1146" i="1"/>
  <c r="J1146" i="1" s="1"/>
  <c r="I1156" i="1"/>
  <c r="J1156" i="1" s="1"/>
  <c r="I855" i="1"/>
  <c r="J855" i="1" s="1"/>
  <c r="I980" i="1"/>
  <c r="J980" i="1" s="1"/>
  <c r="I1019" i="1"/>
  <c r="J1019" i="1" s="1"/>
  <c r="I1024" i="1"/>
  <c r="J1024" i="1" s="1"/>
  <c r="I1185" i="1"/>
  <c r="J1185" i="1" s="1"/>
  <c r="I1276" i="1"/>
  <c r="J1276" i="1" s="1"/>
  <c r="I751" i="1"/>
  <c r="J751" i="1" s="1"/>
  <c r="I934" i="1"/>
  <c r="J934" i="1" s="1"/>
  <c r="I939" i="1"/>
  <c r="J939" i="1" s="1"/>
  <c r="I949" i="1"/>
  <c r="J949" i="1" s="1"/>
  <c r="I1004" i="1"/>
  <c r="J1004" i="1" s="1"/>
  <c r="I1009" i="1"/>
  <c r="J1009" i="1" s="1"/>
  <c r="I1078" i="1"/>
  <c r="J1078" i="1" s="1"/>
  <c r="I713" i="1"/>
  <c r="J713" i="1" s="1"/>
  <c r="I863" i="1"/>
  <c r="J863" i="1" s="1"/>
  <c r="I907" i="1"/>
  <c r="J907" i="1" s="1"/>
  <c r="I1076" i="1"/>
  <c r="J1076" i="1" s="1"/>
  <c r="I1099" i="1"/>
  <c r="J1099" i="1" s="1"/>
  <c r="I1124" i="1"/>
  <c r="J1124" i="1" s="1"/>
  <c r="I1230" i="1"/>
  <c r="J1230" i="1" s="1"/>
  <c r="I671" i="1"/>
  <c r="J671" i="1" s="1"/>
  <c r="I726" i="1"/>
  <c r="J726" i="1" s="1"/>
  <c r="I775" i="1"/>
  <c r="J775" i="1" s="1"/>
  <c r="I785" i="1"/>
  <c r="J785" i="1" s="1"/>
  <c r="I912" i="1"/>
  <c r="J912" i="1" s="1"/>
  <c r="I927" i="1"/>
  <c r="J927" i="1" s="1"/>
  <c r="I1030" i="1"/>
  <c r="J1030" i="1" s="1"/>
  <c r="I1035" i="1"/>
  <c r="J1035" i="1" s="1"/>
  <c r="I1040" i="1"/>
  <c r="J1040" i="1" s="1"/>
  <c r="I1050" i="1"/>
  <c r="J1050" i="1" s="1"/>
  <c r="I1089" i="1"/>
  <c r="J1089" i="1" s="1"/>
  <c r="I1104" i="1"/>
  <c r="J1104" i="1" s="1"/>
  <c r="I1109" i="1"/>
  <c r="J1109" i="1" s="1"/>
  <c r="I1132" i="1"/>
  <c r="J1132" i="1" s="1"/>
  <c r="I1137" i="1"/>
  <c r="J1137" i="1" s="1"/>
  <c r="I1228" i="1"/>
  <c r="J1228" i="1" s="1"/>
  <c r="I809" i="1"/>
  <c r="J809" i="1" s="1"/>
  <c r="I719" i="1"/>
  <c r="J719" i="1" s="1"/>
  <c r="I841" i="1"/>
  <c r="J841" i="1" s="1"/>
  <c r="I895" i="1"/>
  <c r="J895" i="1" s="1"/>
  <c r="I940" i="1"/>
  <c r="J940" i="1" s="1"/>
  <c r="I1338" i="1"/>
  <c r="J1338" i="1" s="1"/>
  <c r="I1457" i="1"/>
  <c r="J1457" i="1" s="1"/>
  <c r="I1508" i="1"/>
  <c r="J1508" i="1" s="1"/>
  <c r="I1546" i="1"/>
  <c r="J1546" i="1" s="1"/>
  <c r="I1795" i="1"/>
  <c r="J1795" i="1" s="1"/>
  <c r="I1818" i="1"/>
  <c r="J1818" i="1" s="1"/>
  <c r="I1828" i="1"/>
  <c r="J1828" i="1" s="1"/>
  <c r="I1252" i="1"/>
  <c r="J1252" i="1" s="1"/>
  <c r="I1416" i="1"/>
  <c r="J1416" i="1" s="1"/>
  <c r="I1434" i="1"/>
  <c r="J1434" i="1" s="1"/>
  <c r="I1506" i="1"/>
  <c r="J1506" i="1" s="1"/>
  <c r="I1516" i="1"/>
  <c r="J1516" i="1" s="1"/>
  <c r="I1536" i="1"/>
  <c r="J1536" i="1" s="1"/>
  <c r="I1580" i="1"/>
  <c r="J1580" i="1" s="1"/>
  <c r="I1758" i="1"/>
  <c r="J1758" i="1" s="1"/>
  <c r="I1763" i="1"/>
  <c r="J1763" i="1" s="1"/>
  <c r="I1278" i="1"/>
  <c r="J1278" i="1" s="1"/>
  <c r="I1380" i="1"/>
  <c r="J1380" i="1" s="1"/>
  <c r="I1432" i="1"/>
  <c r="J1432" i="1" s="1"/>
  <c r="I1496" i="1"/>
  <c r="J1496" i="1" s="1"/>
  <c r="I1590" i="1"/>
  <c r="J1590" i="1" s="1"/>
  <c r="I1600" i="1"/>
  <c r="J1600" i="1" s="1"/>
  <c r="I1610" i="1"/>
  <c r="J1610" i="1" s="1"/>
  <c r="I1625" i="1"/>
  <c r="J1625" i="1" s="1"/>
  <c r="I1640" i="1"/>
  <c r="J1640" i="1" s="1"/>
  <c r="I1740" i="1"/>
  <c r="J1740" i="1" s="1"/>
  <c r="I1811" i="1"/>
  <c r="J1811" i="1" s="1"/>
  <c r="I1898" i="1"/>
  <c r="J1898" i="1" s="1"/>
  <c r="I1354" i="1"/>
  <c r="J1354" i="1" s="1"/>
  <c r="I1468" i="1"/>
  <c r="J1468" i="1" s="1"/>
  <c r="I1608" i="1"/>
  <c r="J1608" i="1" s="1"/>
  <c r="I1618" i="1"/>
  <c r="J1618" i="1" s="1"/>
  <c r="I1623" i="1"/>
  <c r="J1623" i="1" s="1"/>
  <c r="I1630" i="1"/>
  <c r="J1630" i="1" s="1"/>
  <c r="I1671" i="1"/>
  <c r="J1671" i="1" s="1"/>
  <c r="I1723" i="1"/>
  <c r="J1723" i="1" s="1"/>
  <c r="I1766" i="1"/>
  <c r="J1766" i="1" s="1"/>
  <c r="I1771" i="1"/>
  <c r="J1771" i="1" s="1"/>
  <c r="I1852" i="1"/>
  <c r="J1852" i="1" s="1"/>
  <c r="I1870" i="1"/>
  <c r="J1870" i="1" s="1"/>
  <c r="I1875" i="1"/>
  <c r="J1875" i="1" s="1"/>
  <c r="I1352" i="1"/>
  <c r="J1352" i="1" s="1"/>
  <c r="I1396" i="1"/>
  <c r="J1396" i="1" s="1"/>
  <c r="I1568" i="1"/>
  <c r="J1568" i="1" s="1"/>
  <c r="I1628" i="1"/>
  <c r="J1628" i="1" s="1"/>
  <c r="I1728" i="1"/>
  <c r="J1728" i="1" s="1"/>
  <c r="I1794" i="1"/>
  <c r="J1794" i="1" s="1"/>
  <c r="I1796" i="1"/>
  <c r="J1796" i="1" s="1"/>
  <c r="I1850" i="1"/>
  <c r="J1850" i="1" s="1"/>
  <c r="I1227" i="1"/>
  <c r="J1227" i="1" s="1"/>
  <c r="I1308" i="1"/>
  <c r="J1308" i="1" s="1"/>
  <c r="I1386" i="1"/>
  <c r="J1386" i="1" s="1"/>
  <c r="I1522" i="1"/>
  <c r="J1522" i="1" s="1"/>
  <c r="I1586" i="1"/>
  <c r="J1586" i="1" s="1"/>
  <c r="I1690" i="1"/>
  <c r="J1690" i="1" s="1"/>
  <c r="I1774" i="1"/>
  <c r="J1774" i="1" s="1"/>
  <c r="I1787" i="1"/>
  <c r="J1787" i="1" s="1"/>
  <c r="I1792" i="1"/>
  <c r="J1792" i="1" s="1"/>
  <c r="I1464" i="1"/>
  <c r="J1464" i="1" s="1"/>
  <c r="I1474" i="1"/>
  <c r="J1474" i="1" s="1"/>
  <c r="I1520" i="1"/>
  <c r="J1520" i="1" s="1"/>
  <c r="I1530" i="1"/>
  <c r="J1530" i="1" s="1"/>
  <c r="I1584" i="1"/>
  <c r="J1584" i="1" s="1"/>
  <c r="I1599" i="1"/>
  <c r="J1599" i="1" s="1"/>
  <c r="I1662" i="1"/>
  <c r="J1662" i="1" s="1"/>
  <c r="I1667" i="1"/>
  <c r="J1667" i="1" s="1"/>
  <c r="I1706" i="1"/>
  <c r="J1706" i="1" s="1"/>
  <c r="I1731" i="1"/>
  <c r="J1731" i="1" s="1"/>
  <c r="I1259" i="1"/>
  <c r="J1259" i="1" s="1"/>
  <c r="I1264" i="1"/>
  <c r="J1264" i="1" s="1"/>
  <c r="I1348" i="1"/>
  <c r="J1348" i="1" s="1"/>
  <c r="I1441" i="1"/>
  <c r="J1441" i="1" s="1"/>
  <c r="I1482" i="1"/>
  <c r="J1482" i="1" s="1"/>
  <c r="I1548" i="1"/>
  <c r="J1548" i="1" s="1"/>
  <c r="I1660" i="1"/>
  <c r="J1660" i="1" s="1"/>
  <c r="I1722" i="1"/>
  <c r="J1722" i="1" s="1"/>
  <c r="I1724" i="1"/>
  <c r="J1724" i="1" s="1"/>
  <c r="I1970" i="1"/>
  <c r="J1970" i="1" s="1"/>
  <c r="I2092" i="1"/>
  <c r="J2092" i="1" s="1"/>
  <c r="I2112" i="1"/>
  <c r="J2112" i="1" s="1"/>
  <c r="I2196" i="1"/>
  <c r="J2196" i="1" s="1"/>
  <c r="I2201" i="1"/>
  <c r="J2201" i="1" s="1"/>
  <c r="I2282" i="1"/>
  <c r="J2282" i="1" s="1"/>
  <c r="I2312" i="1"/>
  <c r="J2312" i="1" s="1"/>
  <c r="I2355" i="1"/>
  <c r="J2355" i="1" s="1"/>
  <c r="I2375" i="1"/>
  <c r="J2375" i="1" s="1"/>
  <c r="I2463" i="1"/>
  <c r="J2463" i="1" s="1"/>
  <c r="I2481" i="1"/>
  <c r="J2481" i="1" s="1"/>
  <c r="I2486" i="1"/>
  <c r="J2486" i="1" s="1"/>
  <c r="I1940" i="1"/>
  <c r="J1940" i="1" s="1"/>
  <c r="I1955" i="1"/>
  <c r="J1955" i="1" s="1"/>
  <c r="I1960" i="1"/>
  <c r="J1960" i="1" s="1"/>
  <c r="I1980" i="1"/>
  <c r="J1980" i="1" s="1"/>
  <c r="I2100" i="1"/>
  <c r="J2100" i="1" s="1"/>
  <c r="I2105" i="1"/>
  <c r="J2105" i="1" s="1"/>
  <c r="I2182" i="1"/>
  <c r="J2182" i="1" s="1"/>
  <c r="I2194" i="1"/>
  <c r="J2194" i="1" s="1"/>
  <c r="I2265" i="1"/>
  <c r="J2265" i="1" s="1"/>
  <c r="I2280" i="1"/>
  <c r="J2280" i="1" s="1"/>
  <c r="I2310" i="1"/>
  <c r="J2310" i="1" s="1"/>
  <c r="I2383" i="1"/>
  <c r="J2383" i="1" s="1"/>
  <c r="I2432" i="1"/>
  <c r="J2432" i="1" s="1"/>
  <c r="I2479" i="1"/>
  <c r="J2479" i="1" s="1"/>
  <c r="I2495" i="1"/>
  <c r="J2495" i="1" s="1"/>
  <c r="I1826" i="1"/>
  <c r="J1826" i="1" s="1"/>
  <c r="I1907" i="1"/>
  <c r="J1907" i="1" s="1"/>
  <c r="I1938" i="1"/>
  <c r="J1938" i="1" s="1"/>
  <c r="I1978" i="1"/>
  <c r="J1978" i="1" s="1"/>
  <c r="I2140" i="1"/>
  <c r="J2140" i="1" s="1"/>
  <c r="I2187" i="1"/>
  <c r="J2187" i="1" s="1"/>
  <c r="I2192" i="1"/>
  <c r="J2192" i="1" s="1"/>
  <c r="I2224" i="1"/>
  <c r="J2224" i="1" s="1"/>
  <c r="I2241" i="1"/>
  <c r="J2241" i="1" s="1"/>
  <c r="I2243" i="1"/>
  <c r="J2243" i="1" s="1"/>
  <c r="I2250" i="1"/>
  <c r="J2250" i="1" s="1"/>
  <c r="I2308" i="1"/>
  <c r="J2308" i="1" s="1"/>
  <c r="I2348" i="1"/>
  <c r="J2348" i="1" s="1"/>
  <c r="I2430" i="1"/>
  <c r="J2430" i="1" s="1"/>
  <c r="I1884" i="1"/>
  <c r="J1884" i="1" s="1"/>
  <c r="I1948" i="1"/>
  <c r="J1948" i="1" s="1"/>
  <c r="I2020" i="1"/>
  <c r="J2020" i="1" s="1"/>
  <c r="I2054" i="1"/>
  <c r="J2054" i="1" s="1"/>
  <c r="I2067" i="1"/>
  <c r="J2067" i="1" s="1"/>
  <c r="I2080" i="1"/>
  <c r="J2080" i="1" s="1"/>
  <c r="I2108" i="1"/>
  <c r="J2108" i="1" s="1"/>
  <c r="I2128" i="1"/>
  <c r="J2128" i="1" s="1"/>
  <c r="I2138" i="1"/>
  <c r="J2138" i="1" s="1"/>
  <c r="I2185" i="1"/>
  <c r="J2185" i="1" s="1"/>
  <c r="I2214" i="1"/>
  <c r="J2214" i="1" s="1"/>
  <c r="I2234" i="1"/>
  <c r="J2234" i="1" s="1"/>
  <c r="I2248" i="1"/>
  <c r="J2248" i="1" s="1"/>
  <c r="I2338" i="1"/>
  <c r="J2338" i="1" s="1"/>
  <c r="I2423" i="1"/>
  <c r="J2423" i="1" s="1"/>
  <c r="I2428" i="1"/>
  <c r="J2428" i="1" s="1"/>
  <c r="I1900" i="1"/>
  <c r="J1900" i="1" s="1"/>
  <c r="I1918" i="1"/>
  <c r="J1918" i="1" s="1"/>
  <c r="I1946" i="1"/>
  <c r="J1946" i="1" s="1"/>
  <c r="I2136" i="1"/>
  <c r="J2136" i="1" s="1"/>
  <c r="I2212" i="1"/>
  <c r="J2212" i="1" s="1"/>
  <c r="I2227" i="1"/>
  <c r="J2227" i="1" s="1"/>
  <c r="I2288" i="1"/>
  <c r="J2288" i="1" s="1"/>
  <c r="I2336" i="1"/>
  <c r="J2336" i="1" s="1"/>
  <c r="I2374" i="1"/>
  <c r="J2374" i="1" s="1"/>
  <c r="I2497" i="1"/>
  <c r="J2497" i="1" s="1"/>
  <c r="I2449" i="1"/>
  <c r="J2449" i="1" s="1"/>
  <c r="I1934" i="1"/>
  <c r="J1934" i="1" s="1"/>
  <c r="I2210" i="1"/>
  <c r="J2210" i="1" s="1"/>
  <c r="I1856" i="1"/>
  <c r="J1856" i="1" s="1"/>
  <c r="I1984" i="1"/>
  <c r="J1984" i="1" s="1"/>
  <c r="I2034" i="1"/>
  <c r="J2034" i="1" s="1"/>
  <c r="I2124" i="1"/>
  <c r="J2124" i="1" s="1"/>
  <c r="I2208" i="1"/>
  <c r="J2208" i="1" s="1"/>
  <c r="I2240" i="1"/>
  <c r="J2240" i="1" s="1"/>
  <c r="I2242" i="1"/>
  <c r="J2242" i="1" s="1"/>
  <c r="I2244" i="1"/>
  <c r="J2244" i="1" s="1"/>
  <c r="I2274" i="1"/>
  <c r="J2274" i="1" s="1"/>
  <c r="I2291" i="1"/>
  <c r="J2291" i="1" s="1"/>
  <c r="I2316" i="1"/>
  <c r="J2316" i="1" s="1"/>
  <c r="I2329" i="1"/>
  <c r="J2329" i="1" s="1"/>
  <c r="I2488" i="1"/>
  <c r="J2488" i="1" s="1"/>
  <c r="I1846" i="1"/>
  <c r="J1846" i="1" s="1"/>
  <c r="I1972" i="1"/>
  <c r="J1972" i="1" s="1"/>
  <c r="I2122" i="1"/>
  <c r="J2122" i="1" s="1"/>
  <c r="I2233" i="1"/>
  <c r="J2233" i="1" s="1"/>
  <c r="I2262" i="1"/>
  <c r="J2262" i="1" s="1"/>
  <c r="I2272" i="1"/>
  <c r="J2272" i="1" s="1"/>
  <c r="I2284" i="1"/>
  <c r="J2284" i="1" s="1"/>
  <c r="I2314" i="1"/>
  <c r="J2314" i="1" s="1"/>
  <c r="I2357" i="1"/>
  <c r="J2357" i="1" s="1"/>
  <c r="I2362" i="1"/>
  <c r="J2362" i="1" s="1"/>
  <c r="I2406" i="1"/>
  <c r="J2406" i="1" s="1"/>
  <c r="I2476" i="1"/>
  <c r="J2476" i="1" s="1"/>
  <c r="I2401" i="1"/>
  <c r="J2401" i="1" s="1"/>
  <c r="I2327" i="1"/>
  <c r="J2327" i="1" s="1"/>
  <c r="I2247" i="1"/>
  <c r="J2247" i="1" s="1"/>
  <c r="I2171" i="1"/>
  <c r="J2171" i="1" s="1"/>
  <c r="I2107" i="1"/>
  <c r="J2107" i="1" s="1"/>
  <c r="I2053" i="1"/>
  <c r="J2053" i="1" s="1"/>
  <c r="I1995" i="1"/>
  <c r="J1995" i="1" s="1"/>
  <c r="I1927" i="1"/>
  <c r="J1927" i="1" s="1"/>
  <c r="I1841" i="1"/>
  <c r="J1841" i="1" s="1"/>
  <c r="I2447" i="1"/>
  <c r="J2447" i="1" s="1"/>
  <c r="I2377" i="1"/>
  <c r="J2377" i="1" s="1"/>
  <c r="I2254" i="1"/>
  <c r="J2254" i="1" s="1"/>
  <c r="I2186" i="1"/>
  <c r="J2186" i="1" s="1"/>
  <c r="I2114" i="1"/>
  <c r="J2114" i="1" s="1"/>
  <c r="I2055" i="1"/>
  <c r="J2055" i="1" s="1"/>
  <c r="I1992" i="1"/>
  <c r="J1992" i="1" s="1"/>
  <c r="I1906" i="1"/>
  <c r="J1906" i="1" s="1"/>
  <c r="I2408" i="1"/>
  <c r="J2408" i="1" s="1"/>
  <c r="I2349" i="1"/>
  <c r="J2349" i="1" s="1"/>
  <c r="I2279" i="1"/>
  <c r="J2279" i="1" s="1"/>
  <c r="I2193" i="1"/>
  <c r="J2193" i="1" s="1"/>
  <c r="I2134" i="1"/>
  <c r="J2134" i="1" s="1"/>
  <c r="I2039" i="1"/>
  <c r="J2039" i="1" s="1"/>
  <c r="I1964" i="1"/>
  <c r="J1964" i="1" s="1"/>
  <c r="I1877" i="1"/>
  <c r="J1877" i="1" s="1"/>
  <c r="I2392" i="1"/>
  <c r="J2392" i="1" s="1"/>
  <c r="I2301" i="1"/>
  <c r="J2301" i="1" s="1"/>
  <c r="I2217" i="1"/>
  <c r="J2217" i="1" s="1"/>
  <c r="I2154" i="1"/>
  <c r="J2154" i="1" s="1"/>
  <c r="I2096" i="1"/>
  <c r="J2096" i="1" s="1"/>
  <c r="I2044" i="1"/>
  <c r="J2044" i="1" s="1"/>
  <c r="I1986" i="1"/>
  <c r="J1986" i="1" s="1"/>
  <c r="I1913" i="1"/>
  <c r="J1913" i="1" s="1"/>
  <c r="I2384" i="1"/>
  <c r="J2384" i="1" s="1"/>
  <c r="I2405" i="1"/>
  <c r="J2405" i="1" s="1"/>
  <c r="I2346" i="1"/>
  <c r="J2346" i="1" s="1"/>
  <c r="I2253" i="1"/>
  <c r="J2253" i="1" s="1"/>
  <c r="I2159" i="1"/>
  <c r="J2159" i="1" s="1"/>
  <c r="I2062" i="1"/>
  <c r="J2062" i="1" s="1"/>
  <c r="I1976" i="1"/>
  <c r="J1976" i="1" s="1"/>
  <c r="I1892" i="1"/>
  <c r="J1892" i="1" s="1"/>
  <c r="I2379" i="1"/>
  <c r="J2379" i="1" s="1"/>
  <c r="I2469" i="1"/>
  <c r="J2469" i="1" s="1"/>
  <c r="I2386" i="1"/>
  <c r="J2386" i="1" s="1"/>
  <c r="I2320" i="1"/>
  <c r="J2320" i="1" s="1"/>
  <c r="I2268" i="1"/>
  <c r="J2268" i="1" s="1"/>
  <c r="I2172" i="1"/>
  <c r="J2172" i="1" s="1"/>
  <c r="I2098" i="1"/>
  <c r="J2098" i="1" s="1"/>
  <c r="I2012" i="1"/>
  <c r="J2012" i="1" s="1"/>
  <c r="I1953" i="1"/>
  <c r="J1953" i="1" s="1"/>
  <c r="I2466" i="1"/>
  <c r="J2466" i="1" s="1"/>
  <c r="I2399" i="1"/>
  <c r="J2399" i="1" s="1"/>
  <c r="I2317" i="1"/>
  <c r="J2317" i="1" s="1"/>
  <c r="I2209" i="1"/>
  <c r="J2209" i="1" s="1"/>
  <c r="I2130" i="1"/>
  <c r="J2130" i="1" s="1"/>
  <c r="I2069" i="1"/>
  <c r="J2069" i="1" s="1"/>
  <c r="I2017" i="1"/>
  <c r="J2017" i="1" s="1"/>
  <c r="I1925" i="1"/>
  <c r="J1925" i="1" s="1"/>
  <c r="I2496" i="1"/>
  <c r="J2496" i="1" s="1"/>
  <c r="I2409" i="1"/>
  <c r="J2409" i="1" s="1"/>
  <c r="I2345" i="1"/>
  <c r="J2345" i="1" s="1"/>
  <c r="I2252" i="1"/>
  <c r="J2252" i="1" s="1"/>
  <c r="I2158" i="1"/>
  <c r="J2158" i="1" s="1"/>
  <c r="I2048" i="1"/>
  <c r="J2048" i="1" s="1"/>
  <c r="I1965" i="1"/>
  <c r="J1965" i="1" s="1"/>
  <c r="I1899" i="1"/>
  <c r="J1899" i="1" s="1"/>
  <c r="I1755" i="1"/>
  <c r="J1755" i="1" s="1"/>
  <c r="I1683" i="1"/>
  <c r="J1683" i="1" s="1"/>
  <c r="I1622" i="1"/>
  <c r="J1622" i="1" s="1"/>
  <c r="I1556" i="1"/>
  <c r="J1556" i="1" s="1"/>
  <c r="I1477" i="1"/>
  <c r="J1477" i="1" s="1"/>
  <c r="I1413" i="1"/>
  <c r="J1413" i="1" s="1"/>
  <c r="I1343" i="1"/>
  <c r="J1343" i="1" s="1"/>
  <c r="I1254" i="1"/>
  <c r="J1254" i="1" s="1"/>
  <c r="I1853" i="1"/>
  <c r="J1853" i="1" s="1"/>
  <c r="I1785" i="1"/>
  <c r="J1785" i="1" s="1"/>
  <c r="I1701" i="1"/>
  <c r="J1701" i="1" s="1"/>
  <c r="I1631" i="1"/>
  <c r="J1631" i="1" s="1"/>
  <c r="I1574" i="1"/>
  <c r="J1574" i="1" s="1"/>
  <c r="I1487" i="1"/>
  <c r="J1487" i="1" s="1"/>
  <c r="I1402" i="1"/>
  <c r="J1402" i="1" s="1"/>
  <c r="I1335" i="1"/>
  <c r="J1335" i="1" s="1"/>
  <c r="I1277" i="1"/>
  <c r="J1277" i="1" s="1"/>
  <c r="I1843" i="1"/>
  <c r="J1843" i="1" s="1"/>
  <c r="I2468" i="1"/>
  <c r="J2468" i="1" s="1"/>
  <c r="I2393" i="1"/>
  <c r="J2393" i="1" s="1"/>
  <c r="I2319" i="1"/>
  <c r="J2319" i="1" s="1"/>
  <c r="I2238" i="1"/>
  <c r="J2238" i="1" s="1"/>
  <c r="I2163" i="1"/>
  <c r="J2163" i="1" s="1"/>
  <c r="I2102" i="1"/>
  <c r="J2102" i="1" s="1"/>
  <c r="I2045" i="1"/>
  <c r="J2045" i="1" s="1"/>
  <c r="I1987" i="1"/>
  <c r="J1987" i="1" s="1"/>
  <c r="I1919" i="1"/>
  <c r="J1919" i="1" s="1"/>
  <c r="I1833" i="1"/>
  <c r="J1833" i="1" s="1"/>
  <c r="I2439" i="1"/>
  <c r="J2439" i="1" s="1"/>
  <c r="I2367" i="1"/>
  <c r="J2367" i="1" s="1"/>
  <c r="I2249" i="1"/>
  <c r="J2249" i="1" s="1"/>
  <c r="I2176" i="1"/>
  <c r="J2176" i="1" s="1"/>
  <c r="I2109" i="1"/>
  <c r="J2109" i="1" s="1"/>
  <c r="I2050" i="1"/>
  <c r="J2050" i="1" s="1"/>
  <c r="I1977" i="1"/>
  <c r="J1977" i="1" s="1"/>
  <c r="I1872" i="1"/>
  <c r="J1872" i="1" s="1"/>
  <c r="I2403" i="1"/>
  <c r="J2403" i="1" s="1"/>
  <c r="I2344" i="1"/>
  <c r="J2344" i="1" s="1"/>
  <c r="I2269" i="1"/>
  <c r="J2269" i="1" s="1"/>
  <c r="I2188" i="1"/>
  <c r="J2188" i="1" s="1"/>
  <c r="I2119" i="1"/>
  <c r="J2119" i="1" s="1"/>
  <c r="I2026" i="1"/>
  <c r="J2026" i="1" s="1"/>
  <c r="I1959" i="1"/>
  <c r="J1959" i="1" s="1"/>
  <c r="I1869" i="1"/>
  <c r="J1869" i="1" s="1"/>
  <c r="I2369" i="1"/>
  <c r="J2369" i="1" s="1"/>
  <c r="I2293" i="1"/>
  <c r="J2293" i="1" s="1"/>
  <c r="I2205" i="1"/>
  <c r="J2205" i="1" s="1"/>
  <c r="I2146" i="1"/>
  <c r="J2146" i="1" s="1"/>
  <c r="I2091" i="1"/>
  <c r="J2091" i="1" s="1"/>
  <c r="I2036" i="1"/>
  <c r="J2036" i="1" s="1"/>
  <c r="I1981" i="1"/>
  <c r="J1981" i="1" s="1"/>
  <c r="I1895" i="1"/>
  <c r="J1895" i="1" s="1"/>
  <c r="I2464" i="1"/>
  <c r="J2464" i="1" s="1"/>
  <c r="I2397" i="1"/>
  <c r="J2397" i="1" s="1"/>
  <c r="I2323" i="1"/>
  <c r="J2323" i="1" s="1"/>
  <c r="I2232" i="1"/>
  <c r="J2232" i="1" s="1"/>
  <c r="I2151" i="1"/>
  <c r="J2151" i="1" s="1"/>
  <c r="I2049" i="1"/>
  <c r="J2049" i="1" s="1"/>
  <c r="I1971" i="1"/>
  <c r="J1971" i="1" s="1"/>
  <c r="I1879" i="1"/>
  <c r="J1879" i="1" s="1"/>
  <c r="I2492" i="1"/>
  <c r="J2492" i="1" s="1"/>
  <c r="I2456" i="1"/>
  <c r="J2456" i="1" s="1"/>
  <c r="I2381" i="1"/>
  <c r="J2381" i="1" s="1"/>
  <c r="I2315" i="1"/>
  <c r="J2315" i="1" s="1"/>
  <c r="I2263" i="1"/>
  <c r="J2263" i="1" s="1"/>
  <c r="I2164" i="1"/>
  <c r="J2164" i="1" s="1"/>
  <c r="I2085" i="1"/>
  <c r="J2085" i="1" s="1"/>
  <c r="I2004" i="1"/>
  <c r="J2004" i="1" s="1"/>
  <c r="I1943" i="1"/>
  <c r="J1943" i="1" s="1"/>
  <c r="I2461" i="1"/>
  <c r="J2461" i="1" s="1"/>
  <c r="I2391" i="1"/>
  <c r="J2391" i="1" s="1"/>
  <c r="I2300" i="1"/>
  <c r="J2300" i="1" s="1"/>
  <c r="I2204" i="1"/>
  <c r="J2204" i="1" s="1"/>
  <c r="I2125" i="1"/>
  <c r="J2125" i="1" s="1"/>
  <c r="I2064" i="1"/>
  <c r="J2064" i="1" s="1"/>
  <c r="I2009" i="1"/>
  <c r="J2009" i="1" s="1"/>
  <c r="I1839" i="1"/>
  <c r="J1839" i="1" s="1"/>
  <c r="I2491" i="1"/>
  <c r="J2491" i="1" s="1"/>
  <c r="I2404" i="1"/>
  <c r="J2404" i="1" s="1"/>
  <c r="I2335" i="1"/>
  <c r="J2335" i="1" s="1"/>
  <c r="I2231" i="1"/>
  <c r="J2231" i="1" s="1"/>
  <c r="I2150" i="1"/>
  <c r="J2150" i="1" s="1"/>
  <c r="I2040" i="1"/>
  <c r="J2040" i="1" s="1"/>
  <c r="I1945" i="1"/>
  <c r="J1945" i="1" s="1"/>
  <c r="I1823" i="1"/>
  <c r="J1823" i="1" s="1"/>
  <c r="I1747" i="1"/>
  <c r="J1747" i="1" s="1"/>
  <c r="I1675" i="1"/>
  <c r="J1675" i="1" s="1"/>
  <c r="I1617" i="1"/>
  <c r="J1617" i="1" s="1"/>
  <c r="I1538" i="1"/>
  <c r="J1538" i="1" s="1"/>
  <c r="I1472" i="1"/>
  <c r="J1472" i="1" s="1"/>
  <c r="I1405" i="1"/>
  <c r="J1405" i="1" s="1"/>
  <c r="I1330" i="1"/>
  <c r="J1330" i="1" s="1"/>
  <c r="I1912" i="1"/>
  <c r="J1912" i="1" s="1"/>
  <c r="I1838" i="1"/>
  <c r="J1838" i="1" s="1"/>
  <c r="I1777" i="1"/>
  <c r="J1777" i="1" s="1"/>
  <c r="I1693" i="1"/>
  <c r="J1693" i="1" s="1"/>
  <c r="I1624" i="1"/>
  <c r="J1624" i="1" s="1"/>
  <c r="I1561" i="1"/>
  <c r="J1561" i="1" s="1"/>
  <c r="I2455" i="1"/>
  <c r="J2455" i="1" s="1"/>
  <c r="I2385" i="1"/>
  <c r="J2385" i="1" s="1"/>
  <c r="I2302" i="1"/>
  <c r="J2302" i="1" s="1"/>
  <c r="I2228" i="1"/>
  <c r="J2228" i="1" s="1"/>
  <c r="I2155" i="1"/>
  <c r="J2155" i="1" s="1"/>
  <c r="I2097" i="1"/>
  <c r="J2097" i="1" s="1"/>
  <c r="I2037" i="1"/>
  <c r="J2037" i="1" s="1"/>
  <c r="I1982" i="1"/>
  <c r="J1982" i="1" s="1"/>
  <c r="I1914" i="1"/>
  <c r="J1914" i="1" s="1"/>
  <c r="I2493" i="1"/>
  <c r="J2493" i="1" s="1"/>
  <c r="I2429" i="1"/>
  <c r="J2429" i="1" s="1"/>
  <c r="I2352" i="1"/>
  <c r="J2352" i="1" s="1"/>
  <c r="I2235" i="1"/>
  <c r="J2235" i="1" s="1"/>
  <c r="I2168" i="1"/>
  <c r="J2168" i="1" s="1"/>
  <c r="I2094" i="1"/>
  <c r="J2094" i="1" s="1"/>
  <c r="I2042" i="1"/>
  <c r="J2042" i="1" s="1"/>
  <c r="I1967" i="1"/>
  <c r="J1967" i="1" s="1"/>
  <c r="I1864" i="1"/>
  <c r="J1864" i="1" s="1"/>
  <c r="I2395" i="1"/>
  <c r="J2395" i="1" s="1"/>
  <c r="I2334" i="1"/>
  <c r="J2334" i="1" s="1"/>
  <c r="I2264" i="1"/>
  <c r="J2264" i="1" s="1"/>
  <c r="I2181" i="1"/>
  <c r="J2181" i="1" s="1"/>
  <c r="I2104" i="1"/>
  <c r="J2104" i="1" s="1"/>
  <c r="I2013" i="1"/>
  <c r="J2013" i="1" s="1"/>
  <c r="I1954" i="1"/>
  <c r="J1954" i="1" s="1"/>
  <c r="I1861" i="1"/>
  <c r="J1861" i="1" s="1"/>
  <c r="I2354" i="1"/>
  <c r="J2354" i="1" s="1"/>
  <c r="I2281" i="1"/>
  <c r="J2281" i="1" s="1"/>
  <c r="I2200" i="1"/>
  <c r="J2200" i="1" s="1"/>
  <c r="I2131" i="1"/>
  <c r="J2131" i="1" s="1"/>
  <c r="I2083" i="1"/>
  <c r="J2083" i="1" s="1"/>
  <c r="I2031" i="1"/>
  <c r="J2031" i="1" s="1"/>
  <c r="I1969" i="1"/>
  <c r="J1969" i="1" s="1"/>
  <c r="I1887" i="1"/>
  <c r="J1887" i="1" s="1"/>
  <c r="I2459" i="1"/>
  <c r="J2459" i="1" s="1"/>
  <c r="I2389" i="1"/>
  <c r="J2389" i="1" s="1"/>
  <c r="I2313" i="1"/>
  <c r="J2313" i="1" s="1"/>
  <c r="I2222" i="1"/>
  <c r="J2222" i="1" s="1"/>
  <c r="I2143" i="1"/>
  <c r="J2143" i="1" s="1"/>
  <c r="I2041" i="1"/>
  <c r="J2041" i="1" s="1"/>
  <c r="I1966" i="1"/>
  <c r="J1966" i="1" s="1"/>
  <c r="I2490" i="1"/>
  <c r="J2490" i="1" s="1"/>
  <c r="I2487" i="1"/>
  <c r="J2487" i="1" s="1"/>
  <c r="I2443" i="1"/>
  <c r="J2443" i="1" s="1"/>
  <c r="I2371" i="1"/>
  <c r="J2371" i="1" s="1"/>
  <c r="I2303" i="1"/>
  <c r="J2303" i="1" s="1"/>
  <c r="I2258" i="1"/>
  <c r="J2258" i="1" s="1"/>
  <c r="I2156" i="1"/>
  <c r="J2156" i="1" s="1"/>
  <c r="I2072" i="1"/>
  <c r="J2072" i="1" s="1"/>
  <c r="I1996" i="1"/>
  <c r="J1996" i="1" s="1"/>
  <c r="I1928" i="1"/>
  <c r="J1928" i="1" s="1"/>
  <c r="I2453" i="1"/>
  <c r="J2453" i="1" s="1"/>
  <c r="I2378" i="1"/>
  <c r="J2378" i="1" s="1"/>
  <c r="I2292" i="1"/>
  <c r="J2292" i="1" s="1"/>
  <c r="I2199" i="1"/>
  <c r="J2199" i="1" s="1"/>
  <c r="I2115" i="1"/>
  <c r="J2115" i="1" s="1"/>
  <c r="I2056" i="1"/>
  <c r="J2056" i="1" s="1"/>
  <c r="I2001" i="1"/>
  <c r="J2001" i="1" s="1"/>
  <c r="I1831" i="1"/>
  <c r="J1831" i="1" s="1"/>
  <c r="I2471" i="1"/>
  <c r="J2471" i="1" s="1"/>
  <c r="I2396" i="1"/>
  <c r="J2396" i="1" s="1"/>
  <c r="I2322" i="1"/>
  <c r="J2322" i="1" s="1"/>
  <c r="I2226" i="1"/>
  <c r="J2226" i="1" s="1"/>
  <c r="I2142" i="1"/>
  <c r="J2142" i="1" s="1"/>
  <c r="I2027" i="1"/>
  <c r="J2027" i="1" s="1"/>
  <c r="I1935" i="1"/>
  <c r="J1935" i="1" s="1"/>
  <c r="I1805" i="1"/>
  <c r="J1805" i="1" s="1"/>
  <c r="I1734" i="1"/>
  <c r="J1734" i="1" s="1"/>
  <c r="I1670" i="1"/>
  <c r="J1670" i="1" s="1"/>
  <c r="I1607" i="1"/>
  <c r="J1607" i="1" s="1"/>
  <c r="I1533" i="1"/>
  <c r="J1533" i="1" s="1"/>
  <c r="I1467" i="1"/>
  <c r="J1467" i="1" s="1"/>
  <c r="I1397" i="1"/>
  <c r="J1397" i="1" s="1"/>
  <c r="I1322" i="1"/>
  <c r="J1322" i="1" s="1"/>
  <c r="I1897" i="1"/>
  <c r="J1897" i="1" s="1"/>
  <c r="I1830" i="1"/>
  <c r="J1830" i="1" s="1"/>
  <c r="I2442" i="1"/>
  <c r="J2442" i="1" s="1"/>
  <c r="I2380" i="1"/>
  <c r="J2380" i="1" s="1"/>
  <c r="I2294" i="1"/>
  <c r="J2294" i="1" s="1"/>
  <c r="I2218" i="1"/>
  <c r="J2218" i="1" s="1"/>
  <c r="I2147" i="1"/>
  <c r="J2147" i="1" s="1"/>
  <c r="I2084" i="1"/>
  <c r="J2084" i="1" s="1"/>
  <c r="I2032" i="1"/>
  <c r="J2032" i="1" s="1"/>
  <c r="I1962" i="1"/>
  <c r="J1962" i="1" s="1"/>
  <c r="I1901" i="1"/>
  <c r="J1901" i="1" s="1"/>
  <c r="I2483" i="1"/>
  <c r="J2483" i="1" s="1"/>
  <c r="I2424" i="1"/>
  <c r="J2424" i="1" s="1"/>
  <c r="I2347" i="1"/>
  <c r="J2347" i="1" s="1"/>
  <c r="I2223" i="1"/>
  <c r="J2223" i="1" s="1"/>
  <c r="I2160" i="1"/>
  <c r="J2160" i="1" s="1"/>
  <c r="I2089" i="1"/>
  <c r="J2089" i="1" s="1"/>
  <c r="I2029" i="1"/>
  <c r="J2029" i="1" s="1"/>
  <c r="I1949" i="1"/>
  <c r="J1949" i="1" s="1"/>
  <c r="I1851" i="1"/>
  <c r="J1851" i="1" s="1"/>
  <c r="I2387" i="1"/>
  <c r="J2387" i="1" s="1"/>
  <c r="I2321" i="1"/>
  <c r="J2321" i="1" s="1"/>
  <c r="I2259" i="1"/>
  <c r="J2259" i="1" s="1"/>
  <c r="I2173" i="1"/>
  <c r="J2173" i="1" s="1"/>
  <c r="I2099" i="1"/>
  <c r="J2099" i="1" s="1"/>
  <c r="I2005" i="1"/>
  <c r="J2005" i="1" s="1"/>
  <c r="I1944" i="1"/>
  <c r="J1944" i="1" s="1"/>
  <c r="I2498" i="1"/>
  <c r="J2498" i="1" s="1"/>
  <c r="I2341" i="1"/>
  <c r="J2341" i="1" s="1"/>
  <c r="I2276" i="1"/>
  <c r="J2276" i="1" s="1"/>
  <c r="I2195" i="1"/>
  <c r="J2195" i="1" s="1"/>
  <c r="I2126" i="1"/>
  <c r="J2126" i="1" s="1"/>
  <c r="I2078" i="1"/>
  <c r="J2078" i="1" s="1"/>
  <c r="I2023" i="1"/>
  <c r="J2023" i="1" s="1"/>
  <c r="I1961" i="1"/>
  <c r="J1961" i="1" s="1"/>
  <c r="I1882" i="1"/>
  <c r="J1882" i="1" s="1"/>
  <c r="I2451" i="1"/>
  <c r="J2451" i="1" s="1"/>
  <c r="I2376" i="1"/>
  <c r="J2376" i="1" s="1"/>
  <c r="I2306" i="1"/>
  <c r="J2306" i="1" s="1"/>
  <c r="I2202" i="1"/>
  <c r="J2202" i="1" s="1"/>
  <c r="I2121" i="1"/>
  <c r="J2121" i="1" s="1"/>
  <c r="I2028" i="1"/>
  <c r="J2028" i="1" s="1"/>
  <c r="I1936" i="1"/>
  <c r="J1936" i="1" s="1"/>
  <c r="I2457" i="1"/>
  <c r="J2457" i="1" s="1"/>
  <c r="I2482" i="1"/>
  <c r="J2482" i="1" s="1"/>
  <c r="I2435" i="1"/>
  <c r="J2435" i="1" s="1"/>
  <c r="I2363" i="1"/>
  <c r="J2363" i="1" s="1"/>
  <c r="I2295" i="1"/>
  <c r="J2295" i="1" s="1"/>
  <c r="I2239" i="1"/>
  <c r="J2239" i="1" s="1"/>
  <c r="I2148" i="1"/>
  <c r="J2148" i="1" s="1"/>
  <c r="I2059" i="1"/>
  <c r="J2059" i="1" s="1"/>
  <c r="I1988" i="1"/>
  <c r="J1988" i="1" s="1"/>
  <c r="I1920" i="1"/>
  <c r="J1920" i="1" s="1"/>
  <c r="I2448" i="1"/>
  <c r="J2448" i="1" s="1"/>
  <c r="I2368" i="1"/>
  <c r="J2368" i="1" s="1"/>
  <c r="I2275" i="1"/>
  <c r="J2275" i="1" s="1"/>
  <c r="I2177" i="1"/>
  <c r="J2177" i="1" s="1"/>
  <c r="I2110" i="1"/>
  <c r="J2110" i="1" s="1"/>
  <c r="I2051" i="1"/>
  <c r="J2051" i="1" s="1"/>
  <c r="I1993" i="1"/>
  <c r="J1993" i="1" s="1"/>
  <c r="I2444" i="1"/>
  <c r="J2444" i="1" s="1"/>
  <c r="I2458" i="1"/>
  <c r="J2458" i="1" s="1"/>
  <c r="I2388" i="1"/>
  <c r="J2388" i="1" s="1"/>
  <c r="I2305" i="1"/>
  <c r="J2305" i="1" s="1"/>
  <c r="I2221" i="1"/>
  <c r="J2221" i="1" s="1"/>
  <c r="I2135" i="1"/>
  <c r="J2135" i="1" s="1"/>
  <c r="I2014" i="1"/>
  <c r="J2014" i="1" s="1"/>
  <c r="I1930" i="1"/>
  <c r="J1930" i="1" s="1"/>
  <c r="I1797" i="1"/>
  <c r="J1797" i="1" s="1"/>
  <c r="I1729" i="1"/>
  <c r="J1729" i="1" s="1"/>
  <c r="I1665" i="1"/>
  <c r="J1665" i="1" s="1"/>
  <c r="I1597" i="1"/>
  <c r="J1597" i="1" s="1"/>
  <c r="I1528" i="1"/>
  <c r="J1528" i="1" s="1"/>
  <c r="I1462" i="1"/>
  <c r="J1462" i="1" s="1"/>
  <c r="I1392" i="1"/>
  <c r="J1392" i="1" s="1"/>
  <c r="I1314" i="1"/>
  <c r="J1314" i="1" s="1"/>
  <c r="I1889" i="1"/>
  <c r="J1889" i="1" s="1"/>
  <c r="I1820" i="1"/>
  <c r="J1820" i="1" s="1"/>
  <c r="I2434" i="1"/>
  <c r="J2434" i="1" s="1"/>
  <c r="I2370" i="1"/>
  <c r="J2370" i="1" s="1"/>
  <c r="I2289" i="1"/>
  <c r="J2289" i="1" s="1"/>
  <c r="I2213" i="1"/>
  <c r="J2213" i="1" s="1"/>
  <c r="I2137" i="1"/>
  <c r="J2137" i="1" s="1"/>
  <c r="I2079" i="1"/>
  <c r="J2079" i="1" s="1"/>
  <c r="I2024" i="1"/>
  <c r="J2024" i="1" s="1"/>
  <c r="I1957" i="1"/>
  <c r="J1957" i="1" s="1"/>
  <c r="I1896" i="1"/>
  <c r="J1896" i="1" s="1"/>
  <c r="I2473" i="1"/>
  <c r="J2473" i="1" s="1"/>
  <c r="I2419" i="1"/>
  <c r="J2419" i="1" s="1"/>
  <c r="I2339" i="1"/>
  <c r="J2339" i="1" s="1"/>
  <c r="I2215" i="1"/>
  <c r="J2215" i="1" s="1"/>
  <c r="I2152" i="1"/>
  <c r="J2152" i="1" s="1"/>
  <c r="I2081" i="1"/>
  <c r="J2081" i="1" s="1"/>
  <c r="I2021" i="1"/>
  <c r="J2021" i="1" s="1"/>
  <c r="I1937" i="1"/>
  <c r="J1937" i="1" s="1"/>
  <c r="I2478" i="1"/>
  <c r="J2478" i="1" s="1"/>
  <c r="I2382" i="1"/>
  <c r="J2382" i="1" s="1"/>
  <c r="I2309" i="1"/>
  <c r="J2309" i="1" s="1"/>
  <c r="I2251" i="1"/>
  <c r="J2251" i="1" s="1"/>
  <c r="I2165" i="1"/>
  <c r="J2165" i="1" s="1"/>
  <c r="I2086" i="1"/>
  <c r="J2086" i="1" s="1"/>
  <c r="I1997" i="1"/>
  <c r="J1997" i="1" s="1"/>
  <c r="I1939" i="1"/>
  <c r="J1939" i="1" s="1"/>
  <c r="I2470" i="1"/>
  <c r="J2470" i="1" s="1"/>
  <c r="I2331" i="1"/>
  <c r="J2331" i="1" s="1"/>
  <c r="I2266" i="1"/>
  <c r="J2266" i="1" s="1"/>
  <c r="I2183" i="1"/>
  <c r="J2183" i="1" s="1"/>
  <c r="I2116" i="1"/>
  <c r="J2116" i="1" s="1"/>
  <c r="I2070" i="1"/>
  <c r="J2070" i="1" s="1"/>
  <c r="I2018" i="1"/>
  <c r="J2018" i="1" s="1"/>
  <c r="I1956" i="1"/>
  <c r="J1956" i="1" s="1"/>
  <c r="I1874" i="1"/>
  <c r="J1874" i="1" s="1"/>
  <c r="I2446" i="1"/>
  <c r="J2446" i="1" s="1"/>
  <c r="I2366" i="1"/>
  <c r="J2366" i="1" s="1"/>
  <c r="I2298" i="1"/>
  <c r="J2298" i="1" s="1"/>
  <c r="I2197" i="1"/>
  <c r="J2197" i="1" s="1"/>
  <c r="I2113" i="1"/>
  <c r="J2113" i="1" s="1"/>
  <c r="I2015" i="1"/>
  <c r="J2015" i="1" s="1"/>
  <c r="I1931" i="1"/>
  <c r="J1931" i="1" s="1"/>
  <c r="I2480" i="1"/>
  <c r="J2480" i="1" s="1"/>
  <c r="I2472" i="1"/>
  <c r="J2472" i="1" s="1"/>
  <c r="I2415" i="1"/>
  <c r="J2415" i="1" s="1"/>
  <c r="I2358" i="1"/>
  <c r="J2358" i="1" s="1"/>
  <c r="I2290" i="1"/>
  <c r="J2290" i="1" s="1"/>
  <c r="I2229" i="1"/>
  <c r="J2229" i="1" s="1"/>
  <c r="I2133" i="1"/>
  <c r="J2133" i="1" s="1"/>
  <c r="I2046" i="1"/>
  <c r="J2046" i="1" s="1"/>
  <c r="I1983" i="1"/>
  <c r="J1983" i="1" s="1"/>
  <c r="I1915" i="1"/>
  <c r="J1915" i="1" s="1"/>
  <c r="I2440" i="1"/>
  <c r="J2440" i="1" s="1"/>
  <c r="I2353" i="1"/>
  <c r="J2353" i="1" s="1"/>
  <c r="I2255" i="1"/>
  <c r="J2255" i="1" s="1"/>
  <c r="I2169" i="1"/>
  <c r="J2169" i="1" s="1"/>
  <c r="I2095" i="1"/>
  <c r="J2095" i="1" s="1"/>
  <c r="I2043" i="1"/>
  <c r="J2043" i="1" s="1"/>
  <c r="I1985" i="1"/>
  <c r="J1985" i="1" s="1"/>
  <c r="I2475" i="1"/>
  <c r="J2475" i="1" s="1"/>
  <c r="I2450" i="1"/>
  <c r="J2450" i="1" s="1"/>
  <c r="I2373" i="1"/>
  <c r="J2373" i="1" s="1"/>
  <c r="I2297" i="1"/>
  <c r="J2297" i="1" s="1"/>
  <c r="I2211" i="1"/>
  <c r="J2211" i="1" s="1"/>
  <c r="I2120" i="1"/>
  <c r="J2120" i="1" s="1"/>
  <c r="I2006" i="1"/>
  <c r="J2006" i="1" s="1"/>
  <c r="I1922" i="1"/>
  <c r="J1922" i="1" s="1"/>
  <c r="I1780" i="1"/>
  <c r="J1780" i="1" s="1"/>
  <c r="I2427" i="1"/>
  <c r="J2427" i="1" s="1"/>
  <c r="I2342" i="1"/>
  <c r="J2342" i="1" s="1"/>
  <c r="I2277" i="1"/>
  <c r="J2277" i="1" s="1"/>
  <c r="I2206" i="1"/>
  <c r="J2206" i="1" s="1"/>
  <c r="I2132" i="1"/>
  <c r="J2132" i="1" s="1"/>
  <c r="I2071" i="1"/>
  <c r="J2071" i="1" s="1"/>
  <c r="I2019" i="1"/>
  <c r="J2019" i="1" s="1"/>
  <c r="I1952" i="1"/>
  <c r="J1952" i="1" s="1"/>
  <c r="I1867" i="1"/>
  <c r="J1867" i="1" s="1"/>
  <c r="I2465" i="1"/>
  <c r="J2465" i="1" s="1"/>
  <c r="I2411" i="1"/>
  <c r="J2411" i="1" s="1"/>
  <c r="I2324" i="1"/>
  <c r="J2324" i="1" s="1"/>
  <c r="I2203" i="1"/>
  <c r="J2203" i="1" s="1"/>
  <c r="I2144" i="1"/>
  <c r="J2144" i="1" s="1"/>
  <c r="I2076" i="1"/>
  <c r="J2076" i="1" s="1"/>
  <c r="I2016" i="1"/>
  <c r="J2016" i="1" s="1"/>
  <c r="I1932" i="1"/>
  <c r="J1932" i="1" s="1"/>
  <c r="I2436" i="1"/>
  <c r="J2436" i="1" s="1"/>
  <c r="I2372" i="1"/>
  <c r="J2372" i="1" s="1"/>
  <c r="I2304" i="1"/>
  <c r="J2304" i="1" s="1"/>
  <c r="I2230" i="1"/>
  <c r="J2230" i="1" s="1"/>
  <c r="I2157" i="1"/>
  <c r="J2157" i="1" s="1"/>
  <c r="I2073" i="1"/>
  <c r="J2073" i="1" s="1"/>
  <c r="I1989" i="1"/>
  <c r="J1989" i="1" s="1"/>
  <c r="I1929" i="1"/>
  <c r="J1929" i="1" s="1"/>
  <c r="I2485" i="1"/>
  <c r="J2485" i="1" s="1"/>
  <c r="I2326" i="1"/>
  <c r="J2326" i="1" s="1"/>
  <c r="I2256" i="1"/>
  <c r="J2256" i="1" s="1"/>
  <c r="I2178" i="1"/>
  <c r="J2178" i="1" s="1"/>
  <c r="I2111" i="1"/>
  <c r="J2111" i="1" s="1"/>
  <c r="I2065" i="1"/>
  <c r="J2065" i="1" s="1"/>
  <c r="I2010" i="1"/>
  <c r="J2010" i="1" s="1"/>
  <c r="I1951" i="1"/>
  <c r="J1951" i="1" s="1"/>
  <c r="I2500" i="1"/>
  <c r="J2500" i="1" s="1"/>
  <c r="I2438" i="1"/>
  <c r="J2438" i="1" s="1"/>
  <c r="I2361" i="1"/>
  <c r="J2361" i="1" s="1"/>
  <c r="I2283" i="1"/>
  <c r="J2283" i="1" s="1"/>
  <c r="I2190" i="1"/>
  <c r="J2190" i="1" s="1"/>
  <c r="I2093" i="1"/>
  <c r="J2093" i="1" s="1"/>
  <c r="I2007" i="1"/>
  <c r="J2007" i="1" s="1"/>
  <c r="I1923" i="1"/>
  <c r="J1923" i="1" s="1"/>
  <c r="I2467" i="1"/>
  <c r="J2467" i="1" s="1"/>
  <c r="I2499" i="1"/>
  <c r="J2499" i="1" s="1"/>
  <c r="I2407" i="1"/>
  <c r="J2407" i="1" s="1"/>
  <c r="I2343" i="1"/>
  <c r="J2343" i="1" s="1"/>
  <c r="I2285" i="1"/>
  <c r="J2285" i="1" s="1"/>
  <c r="I2219" i="1"/>
  <c r="J2219" i="1" s="1"/>
  <c r="I2123" i="1"/>
  <c r="J2123" i="1" s="1"/>
  <c r="I2038" i="1"/>
  <c r="J2038" i="1" s="1"/>
  <c r="I1973" i="1"/>
  <c r="J1973" i="1" s="1"/>
  <c r="I1902" i="1"/>
  <c r="J1902" i="1" s="1"/>
  <c r="I2425" i="1"/>
  <c r="J2425" i="1" s="1"/>
  <c r="I2340" i="1"/>
  <c r="J2340" i="1" s="1"/>
  <c r="I2245" i="1"/>
  <c r="J2245" i="1" s="1"/>
  <c r="I2161" i="1"/>
  <c r="J2161" i="1" s="1"/>
  <c r="I2090" i="1"/>
  <c r="J2090" i="1" s="1"/>
  <c r="I2035" i="1"/>
  <c r="J2035" i="1" s="1"/>
  <c r="I1968" i="1"/>
  <c r="J1968" i="1" s="1"/>
  <c r="I2462" i="1"/>
  <c r="J2462" i="1" s="1"/>
  <c r="I2445" i="1"/>
  <c r="J2445" i="1" s="1"/>
  <c r="I2365" i="1"/>
  <c r="J2365" i="1" s="1"/>
  <c r="I2287" i="1"/>
  <c r="J2287" i="1" s="1"/>
  <c r="I2189" i="1"/>
  <c r="J2189" i="1" s="1"/>
  <c r="I2087" i="1"/>
  <c r="J2087" i="1" s="1"/>
  <c r="I1998" i="1"/>
  <c r="J1998" i="1" s="1"/>
  <c r="I1917" i="1"/>
  <c r="J1917" i="1" s="1"/>
  <c r="I1770" i="1"/>
  <c r="J1770" i="1" s="1"/>
  <c r="I1709" i="1"/>
  <c r="J1709" i="1" s="1"/>
  <c r="I2422" i="1"/>
  <c r="J2422" i="1" s="1"/>
  <c r="I2337" i="1"/>
  <c r="J2337" i="1" s="1"/>
  <c r="I2267" i="1"/>
  <c r="J2267" i="1" s="1"/>
  <c r="I2184" i="1"/>
  <c r="J2184" i="1" s="1"/>
  <c r="I2127" i="1"/>
  <c r="J2127" i="1" s="1"/>
  <c r="I2066" i="1"/>
  <c r="J2066" i="1" s="1"/>
  <c r="I2011" i="1"/>
  <c r="J2011" i="1" s="1"/>
  <c r="I1947" i="1"/>
  <c r="J1947" i="1" s="1"/>
  <c r="I1859" i="1"/>
  <c r="J1859" i="1" s="1"/>
  <c r="I2460" i="1"/>
  <c r="J2460" i="1" s="1"/>
  <c r="I2398" i="1"/>
  <c r="J2398" i="1" s="1"/>
  <c r="I2307" i="1"/>
  <c r="J2307" i="1" s="1"/>
  <c r="I2198" i="1"/>
  <c r="J2198" i="1" s="1"/>
  <c r="I2139" i="1"/>
  <c r="J2139" i="1" s="1"/>
  <c r="I2068" i="1"/>
  <c r="J2068" i="1" s="1"/>
  <c r="I2008" i="1"/>
  <c r="J2008" i="1" s="1"/>
  <c r="I1924" i="1"/>
  <c r="J1924" i="1" s="1"/>
  <c r="I2431" i="1"/>
  <c r="J2431" i="1" s="1"/>
  <c r="I2364" i="1"/>
  <c r="J2364" i="1" s="1"/>
  <c r="I2296" i="1"/>
  <c r="J2296" i="1" s="1"/>
  <c r="I2225" i="1"/>
  <c r="J2225" i="1" s="1"/>
  <c r="I2149" i="1"/>
  <c r="J2149" i="1" s="1"/>
  <c r="I2060" i="1"/>
  <c r="J2060" i="1" s="1"/>
  <c r="I1979" i="1"/>
  <c r="J1979" i="1" s="1"/>
  <c r="I1921" i="1"/>
  <c r="J1921" i="1" s="1"/>
  <c r="I2454" i="1"/>
  <c r="J2454" i="1" s="1"/>
  <c r="I2318" i="1"/>
  <c r="J2318" i="1" s="1"/>
  <c r="I2246" i="1"/>
  <c r="J2246" i="1" s="1"/>
  <c r="I2170" i="1"/>
  <c r="J2170" i="1" s="1"/>
  <c r="I2106" i="1"/>
  <c r="J2106" i="1" s="1"/>
  <c r="I2057" i="1"/>
  <c r="J2057" i="1" s="1"/>
  <c r="I2002" i="1"/>
  <c r="J2002" i="1" s="1"/>
  <c r="I1941" i="1"/>
  <c r="J1941" i="1" s="1"/>
  <c r="I2433" i="1"/>
  <c r="J2433" i="1" s="1"/>
  <c r="I2418" i="1"/>
  <c r="J2418" i="1" s="1"/>
  <c r="I2356" i="1"/>
  <c r="J2356" i="1" s="1"/>
  <c r="I2271" i="1"/>
  <c r="J2271" i="1" s="1"/>
  <c r="I2175" i="1"/>
  <c r="J2175" i="1" s="1"/>
  <c r="I2088" i="1"/>
  <c r="J2088" i="1" s="1"/>
  <c r="I1999" i="1"/>
  <c r="J1999" i="1" s="1"/>
  <c r="I1910" i="1"/>
  <c r="J1910" i="1" s="1"/>
  <c r="I2441" i="1"/>
  <c r="J2441" i="1" s="1"/>
  <c r="I2489" i="1"/>
  <c r="J2489" i="1" s="1"/>
  <c r="I2402" i="1"/>
  <c r="J2402" i="1" s="1"/>
  <c r="I2333" i="1"/>
  <c r="J2333" i="1" s="1"/>
  <c r="I2278" i="1"/>
  <c r="J2278" i="1" s="1"/>
  <c r="I2207" i="1"/>
  <c r="J2207" i="1" s="1"/>
  <c r="I2118" i="1"/>
  <c r="J2118" i="1" s="1"/>
  <c r="I2033" i="1"/>
  <c r="J2033" i="1" s="1"/>
  <c r="I1963" i="1"/>
  <c r="J1963" i="1" s="1"/>
  <c r="I2421" i="1"/>
  <c r="J2421" i="1" s="1"/>
  <c r="I2420" i="1"/>
  <c r="J2420" i="1" s="1"/>
  <c r="I2330" i="1"/>
  <c r="J2330" i="1" s="1"/>
  <c r="I2236" i="1"/>
  <c r="J2236" i="1" s="1"/>
  <c r="I2153" i="1"/>
  <c r="J2153" i="1" s="1"/>
  <c r="I2082" i="1"/>
  <c r="J2082" i="1" s="1"/>
  <c r="I2030" i="1"/>
  <c r="J2030" i="1" s="1"/>
  <c r="I1950" i="1"/>
  <c r="J1950" i="1" s="1"/>
  <c r="I2494" i="1"/>
  <c r="J2494" i="1" s="1"/>
  <c r="I2437" i="1"/>
  <c r="J2437" i="1" s="1"/>
  <c r="I2360" i="1"/>
  <c r="J2360" i="1" s="1"/>
  <c r="I2270" i="1"/>
  <c r="J2270" i="1" s="1"/>
  <c r="I2174" i="1"/>
  <c r="J2174" i="1" s="1"/>
  <c r="I2074" i="1"/>
  <c r="J2074" i="1" s="1"/>
  <c r="I1990" i="1"/>
  <c r="J1990" i="1" s="1"/>
  <c r="I2414" i="1"/>
  <c r="J2414" i="1" s="1"/>
  <c r="I2332" i="1"/>
  <c r="J2332" i="1" s="1"/>
  <c r="I2257" i="1"/>
  <c r="J2257" i="1" s="1"/>
  <c r="I2179" i="1"/>
  <c r="J2179" i="1" s="1"/>
  <c r="I2117" i="1"/>
  <c r="J2117" i="1" s="1"/>
  <c r="I2058" i="1"/>
  <c r="J2058" i="1" s="1"/>
  <c r="I2003" i="1"/>
  <c r="J2003" i="1" s="1"/>
  <c r="I1942" i="1"/>
  <c r="J1942" i="1" s="1"/>
  <c r="I1854" i="1"/>
  <c r="J1854" i="1" s="1"/>
  <c r="I2452" i="1"/>
  <c r="J2452" i="1" s="1"/>
  <c r="I2390" i="1"/>
  <c r="J2390" i="1" s="1"/>
  <c r="I2299" i="1"/>
  <c r="J2299" i="1" s="1"/>
  <c r="I2191" i="1"/>
  <c r="J2191" i="1" s="1"/>
  <c r="I2129" i="1"/>
  <c r="J2129" i="1" s="1"/>
  <c r="I2063" i="1"/>
  <c r="J2063" i="1" s="1"/>
  <c r="I2000" i="1"/>
  <c r="J2000" i="1" s="1"/>
  <c r="I1911" i="1"/>
  <c r="J1911" i="1" s="1"/>
  <c r="I2416" i="1"/>
  <c r="J2416" i="1" s="1"/>
  <c r="I2359" i="1"/>
  <c r="J2359" i="1" s="1"/>
  <c r="I2286" i="1"/>
  <c r="J2286" i="1" s="1"/>
  <c r="I2220" i="1"/>
  <c r="J2220" i="1" s="1"/>
  <c r="I2141" i="1"/>
  <c r="J2141" i="1" s="1"/>
  <c r="I2047" i="1"/>
  <c r="J2047" i="1" s="1"/>
  <c r="I1974" i="1"/>
  <c r="J1974" i="1" s="1"/>
  <c r="I1890" i="1"/>
  <c r="J1890" i="1" s="1"/>
  <c r="I2400" i="1"/>
  <c r="J2400" i="1" s="1"/>
  <c r="I2311" i="1"/>
  <c r="J2311" i="1" s="1"/>
  <c r="I2237" i="1"/>
  <c r="J2237" i="1" s="1"/>
  <c r="I2162" i="1"/>
  <c r="J2162" i="1" s="1"/>
  <c r="I2101" i="1"/>
  <c r="J2101" i="1" s="1"/>
  <c r="I2052" i="1"/>
  <c r="J2052" i="1" s="1"/>
  <c r="I1994" i="1"/>
  <c r="J1994" i="1" s="1"/>
  <c r="I1926" i="1"/>
  <c r="J1926" i="1" s="1"/>
  <c r="I2413" i="1"/>
  <c r="J2413" i="1" s="1"/>
  <c r="I2410" i="1"/>
  <c r="J2410" i="1" s="1"/>
  <c r="I2351" i="1"/>
  <c r="J2351" i="1" s="1"/>
  <c r="I2261" i="1"/>
  <c r="J2261" i="1" s="1"/>
  <c r="I2167" i="1"/>
  <c r="J2167" i="1" s="1"/>
  <c r="I2075" i="1"/>
  <c r="J2075" i="1" s="1"/>
  <c r="I1991" i="1"/>
  <c r="J1991" i="1" s="1"/>
  <c r="I1905" i="1"/>
  <c r="J1905" i="1" s="1"/>
  <c r="I2426" i="1"/>
  <c r="J2426" i="1" s="1"/>
  <c r="I2477" i="1"/>
  <c r="J2477" i="1" s="1"/>
  <c r="I2394" i="1"/>
  <c r="J2394" i="1" s="1"/>
  <c r="I2328" i="1"/>
  <c r="J2328" i="1" s="1"/>
  <c r="I2273" i="1"/>
  <c r="J2273" i="1" s="1"/>
  <c r="I2180" i="1"/>
  <c r="J2180" i="1" s="1"/>
  <c r="I2103" i="1"/>
  <c r="J2103" i="1" s="1"/>
  <c r="I2025" i="1"/>
  <c r="J2025" i="1" s="1"/>
  <c r="I1958" i="1"/>
  <c r="J1958" i="1" s="1"/>
  <c r="I2484" i="1"/>
  <c r="J2484" i="1" s="1"/>
  <c r="I2412" i="1"/>
  <c r="J2412" i="1" s="1"/>
  <c r="I2325" i="1"/>
  <c r="J2325" i="1" s="1"/>
  <c r="I2216" i="1"/>
  <c r="J2216" i="1" s="1"/>
  <c r="I2145" i="1"/>
  <c r="J2145" i="1" s="1"/>
  <c r="I2077" i="1"/>
  <c r="J2077" i="1" s="1"/>
  <c r="I2022" i="1"/>
  <c r="J2022" i="1" s="1"/>
  <c r="I1933" i="1"/>
  <c r="J1933" i="1" s="1"/>
  <c r="I2474" i="1"/>
  <c r="J2474" i="1" s="1"/>
  <c r="I2417" i="1"/>
  <c r="J2417" i="1" s="1"/>
  <c r="I2350" i="1"/>
  <c r="J2350" i="1" s="1"/>
  <c r="I2260" i="1"/>
  <c r="J2260" i="1" s="1"/>
  <c r="I2166" i="1"/>
  <c r="J2166" i="1" s="1"/>
  <c r="I2061" i="1"/>
  <c r="J2061" i="1" s="1"/>
  <c r="I1975" i="1"/>
  <c r="J1975" i="1" s="1"/>
  <c r="I1904" i="1"/>
  <c r="J1904" i="1" s="1"/>
  <c r="I1760" i="1"/>
  <c r="J1760" i="1" s="1"/>
  <c r="I1909" i="1"/>
  <c r="J1909" i="1" s="1"/>
  <c r="I1629" i="1"/>
  <c r="J1629" i="1" s="1"/>
  <c r="I1490" i="1"/>
  <c r="J1490" i="1" s="1"/>
  <c r="I1353" i="1"/>
  <c r="J1353" i="1" s="1"/>
  <c r="I1858" i="1"/>
  <c r="J1858" i="1" s="1"/>
  <c r="I1744" i="1"/>
  <c r="J1744" i="1" s="1"/>
  <c r="I1639" i="1"/>
  <c r="J1639" i="1" s="1"/>
  <c r="I1543" i="1"/>
  <c r="J1543" i="1" s="1"/>
  <c r="I1446" i="1"/>
  <c r="J1446" i="1" s="1"/>
  <c r="I1363" i="1"/>
  <c r="J1363" i="1" s="1"/>
  <c r="I1290" i="1"/>
  <c r="J1290" i="1" s="1"/>
  <c r="I1848" i="1"/>
  <c r="J1848" i="1" s="1"/>
  <c r="I1757" i="1"/>
  <c r="J1757" i="1" s="1"/>
  <c r="I1685" i="1"/>
  <c r="J1685" i="1" s="1"/>
  <c r="I1601" i="1"/>
  <c r="J1601" i="1" s="1"/>
  <c r="I1535" i="1"/>
  <c r="J1535" i="1" s="1"/>
  <c r="I1443" i="1"/>
  <c r="J1443" i="1" s="1"/>
  <c r="I1394" i="1"/>
  <c r="J1394" i="1" s="1"/>
  <c r="I1324" i="1"/>
  <c r="J1324" i="1" s="1"/>
  <c r="I1878" i="1"/>
  <c r="J1878" i="1" s="1"/>
  <c r="I1822" i="1"/>
  <c r="J1822" i="1" s="1"/>
  <c r="I1746" i="1"/>
  <c r="J1746" i="1" s="1"/>
  <c r="I1669" i="1"/>
  <c r="J1669" i="1" s="1"/>
  <c r="I1596" i="1"/>
  <c r="J1596" i="1" s="1"/>
  <c r="I1527" i="1"/>
  <c r="J1527" i="1" s="1"/>
  <c r="I1466" i="1"/>
  <c r="J1466" i="1" s="1"/>
  <c r="I1404" i="1"/>
  <c r="J1404" i="1" s="1"/>
  <c r="I1321" i="1"/>
  <c r="J1321" i="1" s="1"/>
  <c r="I1819" i="1"/>
  <c r="J1819" i="1" s="1"/>
  <c r="I1743" i="1"/>
  <c r="J1743" i="1" s="1"/>
  <c r="I1659" i="1"/>
  <c r="J1659" i="1" s="1"/>
  <c r="I1573" i="1"/>
  <c r="J1573" i="1" s="1"/>
  <c r="I1494" i="1"/>
  <c r="J1494" i="1" s="1"/>
  <c r="I1422" i="1"/>
  <c r="J1422" i="1" s="1"/>
  <c r="I1347" i="1"/>
  <c r="J1347" i="1" s="1"/>
  <c r="I1237" i="1"/>
  <c r="J1237" i="1" s="1"/>
  <c r="I1880" i="1"/>
  <c r="J1880" i="1" s="1"/>
  <c r="I1781" i="1"/>
  <c r="J1781" i="1" s="1"/>
  <c r="I1710" i="1"/>
  <c r="J1710" i="1" s="1"/>
  <c r="I1648" i="1"/>
  <c r="J1648" i="1" s="1"/>
  <c r="I1549" i="1"/>
  <c r="J1549" i="1" s="1"/>
  <c r="I1483" i="1"/>
  <c r="J1483" i="1" s="1"/>
  <c r="I1419" i="1"/>
  <c r="J1419" i="1" s="1"/>
  <c r="I1349" i="1"/>
  <c r="J1349" i="1" s="1"/>
  <c r="I1273" i="1"/>
  <c r="J1273" i="1" s="1"/>
  <c r="I1786" i="1"/>
  <c r="J1786" i="1" s="1"/>
  <c r="I1707" i="1"/>
  <c r="J1707" i="1" s="1"/>
  <c r="I1653" i="1"/>
  <c r="J1653" i="1" s="1"/>
  <c r="I1575" i="1"/>
  <c r="J1575" i="1" s="1"/>
  <c r="I1501" i="1"/>
  <c r="J1501" i="1" s="1"/>
  <c r="I1424" i="1"/>
  <c r="J1424" i="1" s="1"/>
  <c r="I1341" i="1"/>
  <c r="J1341" i="1" s="1"/>
  <c r="I1283" i="1"/>
  <c r="J1283" i="1" s="1"/>
  <c r="I1813" i="1"/>
  <c r="J1813" i="1" s="1"/>
  <c r="I1742" i="1"/>
  <c r="J1742" i="1" s="1"/>
  <c r="I1678" i="1"/>
  <c r="J1678" i="1" s="1"/>
  <c r="I1592" i="1"/>
  <c r="J1592" i="1" s="1"/>
  <c r="I1498" i="1"/>
  <c r="J1498" i="1" s="1"/>
  <c r="I1421" i="1"/>
  <c r="J1421" i="1" s="1"/>
  <c r="I1361" i="1"/>
  <c r="J1361" i="1" s="1"/>
  <c r="I1296" i="1"/>
  <c r="J1296" i="1" s="1"/>
  <c r="I1236" i="1"/>
  <c r="J1236" i="1" s="1"/>
  <c r="I1143" i="1"/>
  <c r="J1143" i="1" s="1"/>
  <c r="I1064" i="1"/>
  <c r="J1064" i="1" s="1"/>
  <c r="I974" i="1"/>
  <c r="J974" i="1" s="1"/>
  <c r="I915" i="1"/>
  <c r="J915" i="1" s="1"/>
  <c r="I836" i="1"/>
  <c r="J836" i="1" s="1"/>
  <c r="I763" i="1"/>
  <c r="J763" i="1" s="1"/>
  <c r="I693" i="1"/>
  <c r="J693" i="1" s="1"/>
  <c r="I1205" i="1"/>
  <c r="J1205" i="1" s="1"/>
  <c r="I1140" i="1"/>
  <c r="J1140" i="1" s="1"/>
  <c r="I1079" i="1"/>
  <c r="J1079" i="1" s="1"/>
  <c r="I1023" i="1"/>
  <c r="J1023" i="1" s="1"/>
  <c r="I971" i="1"/>
  <c r="J971" i="1" s="1"/>
  <c r="I887" i="1"/>
  <c r="J887" i="1" s="1"/>
  <c r="I817" i="1"/>
  <c r="J817" i="1" s="1"/>
  <c r="I752" i="1"/>
  <c r="J752" i="1" s="1"/>
  <c r="I682" i="1"/>
  <c r="J682" i="1" s="1"/>
  <c r="I1241" i="1"/>
  <c r="J1241" i="1" s="1"/>
  <c r="I1176" i="1"/>
  <c r="J1176" i="1" s="1"/>
  <c r="I1097" i="1"/>
  <c r="J1097" i="1" s="1"/>
  <c r="I1015" i="1"/>
  <c r="J1015" i="1" s="1"/>
  <c r="I942" i="1"/>
  <c r="J942" i="1" s="1"/>
  <c r="I876" i="1"/>
  <c r="J876" i="1" s="1"/>
  <c r="I814" i="1"/>
  <c r="J814" i="1" s="1"/>
  <c r="I721" i="1"/>
  <c r="J721" i="1" s="1"/>
  <c r="I661" i="1"/>
  <c r="J661" i="1" s="1"/>
  <c r="I1199" i="1"/>
  <c r="J1199" i="1" s="1"/>
  <c r="I1142" i="1"/>
  <c r="J1142" i="1" s="1"/>
  <c r="I1042" i="1"/>
  <c r="J1042" i="1" s="1"/>
  <c r="I960" i="1"/>
  <c r="J960" i="1" s="1"/>
  <c r="I1765" i="1"/>
  <c r="J1765" i="1" s="1"/>
  <c r="I1582" i="1"/>
  <c r="J1582" i="1" s="1"/>
  <c r="I1449" i="1"/>
  <c r="J1449" i="1" s="1"/>
  <c r="I1301" i="1"/>
  <c r="J1301" i="1" s="1"/>
  <c r="I1815" i="1"/>
  <c r="J1815" i="1" s="1"/>
  <c r="I1739" i="1"/>
  <c r="J1739" i="1" s="1"/>
  <c r="I1619" i="1"/>
  <c r="J1619" i="1" s="1"/>
  <c r="I1525" i="1"/>
  <c r="J1525" i="1" s="1"/>
  <c r="I1431" i="1"/>
  <c r="J1431" i="1" s="1"/>
  <c r="I1355" i="1"/>
  <c r="J1355" i="1" s="1"/>
  <c r="I1282" i="1"/>
  <c r="J1282" i="1" s="1"/>
  <c r="I1835" i="1"/>
  <c r="J1835" i="1" s="1"/>
  <c r="I1749" i="1"/>
  <c r="J1749" i="1" s="1"/>
  <c r="I1677" i="1"/>
  <c r="J1677" i="1" s="1"/>
  <c r="I1591" i="1"/>
  <c r="J1591" i="1" s="1"/>
  <c r="I1515" i="1"/>
  <c r="J1515" i="1" s="1"/>
  <c r="I1438" i="1"/>
  <c r="J1438" i="1" s="1"/>
  <c r="I1381" i="1"/>
  <c r="J1381" i="1" s="1"/>
  <c r="I1316" i="1"/>
  <c r="J1316" i="1" s="1"/>
  <c r="I1873" i="1"/>
  <c r="J1873" i="1" s="1"/>
  <c r="I1817" i="1"/>
  <c r="J1817" i="1" s="1"/>
  <c r="I1733" i="1"/>
  <c r="J1733" i="1" s="1"/>
  <c r="I1664" i="1"/>
  <c r="J1664" i="1" s="1"/>
  <c r="I1581" i="1"/>
  <c r="J1581" i="1" s="1"/>
  <c r="I1517" i="1"/>
  <c r="J1517" i="1" s="1"/>
  <c r="I1461" i="1"/>
  <c r="J1461" i="1" s="1"/>
  <c r="I1391" i="1"/>
  <c r="J1391" i="1" s="1"/>
  <c r="I1888" i="1"/>
  <c r="J1888" i="1" s="1"/>
  <c r="I1814" i="1"/>
  <c r="J1814" i="1" s="1"/>
  <c r="I1738" i="1"/>
  <c r="J1738" i="1" s="1"/>
  <c r="I1651" i="1"/>
  <c r="J1651" i="1" s="1"/>
  <c r="I1560" i="1"/>
  <c r="J1560" i="1" s="1"/>
  <c r="I1486" i="1"/>
  <c r="J1486" i="1" s="1"/>
  <c r="I1409" i="1"/>
  <c r="J1409" i="1" s="1"/>
  <c r="I1339" i="1"/>
  <c r="J1339" i="1" s="1"/>
  <c r="I1224" i="1"/>
  <c r="J1224" i="1" s="1"/>
  <c r="I1862" i="1"/>
  <c r="J1862" i="1" s="1"/>
  <c r="I1761" i="1"/>
  <c r="J1761" i="1" s="1"/>
  <c r="I1705" i="1"/>
  <c r="J1705" i="1" s="1"/>
  <c r="I1635" i="1"/>
  <c r="J1635" i="1" s="1"/>
  <c r="I1539" i="1"/>
  <c r="J1539" i="1" s="1"/>
  <c r="I1478" i="1"/>
  <c r="J1478" i="1" s="1"/>
  <c r="I1414" i="1"/>
  <c r="J1414" i="1" s="1"/>
  <c r="I1344" i="1"/>
  <c r="J1344" i="1" s="1"/>
  <c r="I1265" i="1"/>
  <c r="J1265" i="1" s="1"/>
  <c r="I1778" i="1"/>
  <c r="J1778" i="1" s="1"/>
  <c r="I1702" i="1"/>
  <c r="J1702" i="1" s="1"/>
  <c r="I1645" i="1"/>
  <c r="J1645" i="1" s="1"/>
  <c r="I1562" i="1"/>
  <c r="J1562" i="1" s="1"/>
  <c r="I1488" i="1"/>
  <c r="J1488" i="1" s="1"/>
  <c r="I1411" i="1"/>
  <c r="J1411" i="1" s="1"/>
  <c r="I1336" i="1"/>
  <c r="J1336" i="1" s="1"/>
  <c r="I1270" i="1"/>
  <c r="J1270" i="1" s="1"/>
  <c r="I1808" i="1"/>
  <c r="J1808" i="1" s="1"/>
  <c r="I1737" i="1"/>
  <c r="J1737" i="1" s="1"/>
  <c r="I1658" i="1"/>
  <c r="J1658" i="1" s="1"/>
  <c r="I1587" i="1"/>
  <c r="J1587" i="1" s="1"/>
  <c r="I1493" i="1"/>
  <c r="J1493" i="1" s="1"/>
  <c r="I1408" i="1"/>
  <c r="J1408" i="1" s="1"/>
  <c r="I1351" i="1"/>
  <c r="J1351" i="1" s="1"/>
  <c r="I1288" i="1"/>
  <c r="J1288" i="1" s="1"/>
  <c r="I1208" i="1"/>
  <c r="J1208" i="1" s="1"/>
  <c r="I1125" i="1"/>
  <c r="J1125" i="1" s="1"/>
  <c r="I1056" i="1"/>
  <c r="J1056" i="1" s="1"/>
  <c r="I966" i="1"/>
  <c r="J966" i="1" s="1"/>
  <c r="I908" i="1"/>
  <c r="J908" i="1" s="1"/>
  <c r="I828" i="1"/>
  <c r="J828" i="1" s="1"/>
  <c r="I755" i="1"/>
  <c r="J755" i="1" s="1"/>
  <c r="I685" i="1"/>
  <c r="J685" i="1" s="1"/>
  <c r="I1197" i="1"/>
  <c r="J1197" i="1" s="1"/>
  <c r="I1135" i="1"/>
  <c r="J1135" i="1" s="1"/>
  <c r="I1069" i="1"/>
  <c r="J1069" i="1" s="1"/>
  <c r="I1018" i="1"/>
  <c r="J1018" i="1" s="1"/>
  <c r="I958" i="1"/>
  <c r="J958" i="1" s="1"/>
  <c r="I879" i="1"/>
  <c r="J879" i="1" s="1"/>
  <c r="I804" i="1"/>
  <c r="J804" i="1" s="1"/>
  <c r="I747" i="1"/>
  <c r="J747" i="1" s="1"/>
  <c r="I674" i="1"/>
  <c r="J674" i="1" s="1"/>
  <c r="I1233" i="1"/>
  <c r="J1233" i="1" s="1"/>
  <c r="I1168" i="1"/>
  <c r="J1168" i="1" s="1"/>
  <c r="I1084" i="1"/>
  <c r="J1084" i="1" s="1"/>
  <c r="I997" i="1"/>
  <c r="J997" i="1" s="1"/>
  <c r="I1717" i="1"/>
  <c r="J1717" i="1" s="1"/>
  <c r="I1577" i="1"/>
  <c r="J1577" i="1" s="1"/>
  <c r="I1436" i="1"/>
  <c r="J1436" i="1" s="1"/>
  <c r="I1293" i="1"/>
  <c r="J1293" i="1" s="1"/>
  <c r="I1810" i="1"/>
  <c r="J1810" i="1" s="1"/>
  <c r="I1714" i="1"/>
  <c r="J1714" i="1" s="1"/>
  <c r="I1614" i="1"/>
  <c r="J1614" i="1" s="1"/>
  <c r="I1510" i="1"/>
  <c r="J1510" i="1" s="1"/>
  <c r="I1423" i="1"/>
  <c r="J1423" i="1" s="1"/>
  <c r="I1340" i="1"/>
  <c r="J1340" i="1" s="1"/>
  <c r="I1269" i="1"/>
  <c r="J1269" i="1" s="1"/>
  <c r="I1825" i="1"/>
  <c r="J1825" i="1" s="1"/>
  <c r="I1741" i="1"/>
  <c r="J1741" i="1" s="1"/>
  <c r="I1657" i="1"/>
  <c r="J1657" i="1" s="1"/>
  <c r="I1579" i="1"/>
  <c r="J1579" i="1" s="1"/>
  <c r="I1505" i="1"/>
  <c r="J1505" i="1" s="1"/>
  <c r="I1433" i="1"/>
  <c r="J1433" i="1" s="1"/>
  <c r="I1376" i="1"/>
  <c r="J1376" i="1" s="1"/>
  <c r="I1303" i="1"/>
  <c r="J1303" i="1" s="1"/>
  <c r="I1868" i="1"/>
  <c r="J1868" i="1" s="1"/>
  <c r="I1804" i="1"/>
  <c r="J1804" i="1" s="1"/>
  <c r="I1716" i="1"/>
  <c r="J1716" i="1" s="1"/>
  <c r="I1654" i="1"/>
  <c r="J1654" i="1" s="1"/>
  <c r="I1576" i="1"/>
  <c r="J1576" i="1" s="1"/>
  <c r="I1512" i="1"/>
  <c r="J1512" i="1" s="1"/>
  <c r="I1456" i="1"/>
  <c r="J1456" i="1" s="1"/>
  <c r="I1373" i="1"/>
  <c r="J1373" i="1" s="1"/>
  <c r="I1883" i="1"/>
  <c r="J1883" i="1" s="1"/>
  <c r="I1809" i="1"/>
  <c r="J1809" i="1" s="1"/>
  <c r="I1721" i="1"/>
  <c r="J1721" i="1" s="1"/>
  <c r="I1643" i="1"/>
  <c r="J1643" i="1" s="1"/>
  <c r="I1552" i="1"/>
  <c r="J1552" i="1" s="1"/>
  <c r="I1481" i="1"/>
  <c r="J1481" i="1" s="1"/>
  <c r="I1401" i="1"/>
  <c r="J1401" i="1" s="1"/>
  <c r="I1334" i="1"/>
  <c r="J1334" i="1" s="1"/>
  <c r="I1216" i="1"/>
  <c r="J1216" i="1" s="1"/>
  <c r="I1847" i="1"/>
  <c r="J1847" i="1" s="1"/>
  <c r="I1756" i="1"/>
  <c r="J1756" i="1" s="1"/>
  <c r="I1697" i="1"/>
  <c r="J1697" i="1" s="1"/>
  <c r="I1598" i="1"/>
  <c r="J1598" i="1" s="1"/>
  <c r="I1534" i="1"/>
  <c r="J1534" i="1" s="1"/>
  <c r="I1473" i="1"/>
  <c r="J1473" i="1" s="1"/>
  <c r="I1406" i="1"/>
  <c r="J1406" i="1" s="1"/>
  <c r="I1331" i="1"/>
  <c r="J1331" i="1" s="1"/>
  <c r="I1260" i="1"/>
  <c r="J1260" i="1" s="1"/>
  <c r="I1773" i="1"/>
  <c r="J1773" i="1" s="1"/>
  <c r="I1694" i="1"/>
  <c r="J1694" i="1" s="1"/>
  <c r="I1632" i="1"/>
  <c r="J1632" i="1" s="1"/>
  <c r="I1554" i="1"/>
  <c r="J1554" i="1" s="1"/>
  <c r="I1475" i="1"/>
  <c r="J1475" i="1" s="1"/>
  <c r="I1403" i="1"/>
  <c r="J1403" i="1" s="1"/>
  <c r="I1328" i="1"/>
  <c r="J1328" i="1" s="1"/>
  <c r="I1247" i="1"/>
  <c r="J1247" i="1" s="1"/>
  <c r="I1800" i="1"/>
  <c r="J1800" i="1" s="1"/>
  <c r="I1727" i="1"/>
  <c r="J1727" i="1" s="1"/>
  <c r="I1650" i="1"/>
  <c r="J1650" i="1" s="1"/>
  <c r="I1572" i="1"/>
  <c r="J1572" i="1" s="1"/>
  <c r="I1485" i="1"/>
  <c r="J1485" i="1" s="1"/>
  <c r="I1400" i="1"/>
  <c r="J1400" i="1" s="1"/>
  <c r="I1346" i="1"/>
  <c r="J1346" i="1" s="1"/>
  <c r="I1280" i="1"/>
  <c r="J1280" i="1" s="1"/>
  <c r="I1200" i="1"/>
  <c r="J1200" i="1" s="1"/>
  <c r="I1120" i="1"/>
  <c r="J1120" i="1" s="1"/>
  <c r="I1043" i="1"/>
  <c r="J1043" i="1" s="1"/>
  <c r="I961" i="1"/>
  <c r="J961" i="1" s="1"/>
  <c r="I903" i="1"/>
  <c r="J903" i="1" s="1"/>
  <c r="I820" i="1"/>
  <c r="J820" i="1" s="1"/>
  <c r="I750" i="1"/>
  <c r="J750" i="1" s="1"/>
  <c r="I677" i="1"/>
  <c r="J677" i="1" s="1"/>
  <c r="I1189" i="1"/>
  <c r="J1189" i="1" s="1"/>
  <c r="I1130" i="1"/>
  <c r="J1130" i="1" s="1"/>
  <c r="I1061" i="1"/>
  <c r="J1061" i="1" s="1"/>
  <c r="I1010" i="1"/>
  <c r="J1010" i="1" s="1"/>
  <c r="I950" i="1"/>
  <c r="J950" i="1" s="1"/>
  <c r="I871" i="1"/>
  <c r="J871" i="1" s="1"/>
  <c r="I796" i="1"/>
  <c r="J796" i="1" s="1"/>
  <c r="I742" i="1"/>
  <c r="J742" i="1" s="1"/>
  <c r="I669" i="1"/>
  <c r="J669" i="1" s="1"/>
  <c r="I1226" i="1"/>
  <c r="J1226" i="1" s="1"/>
  <c r="I1160" i="1"/>
  <c r="J1160" i="1" s="1"/>
  <c r="I1074" i="1"/>
  <c r="J1074" i="1" s="1"/>
  <c r="I989" i="1"/>
  <c r="J989" i="1" s="1"/>
  <c r="I917" i="1"/>
  <c r="J917" i="1" s="1"/>
  <c r="I856" i="1"/>
  <c r="J856" i="1" s="1"/>
  <c r="I793" i="1"/>
  <c r="J793" i="1" s="1"/>
  <c r="I711" i="1"/>
  <c r="J711" i="1" s="1"/>
  <c r="I1704" i="1"/>
  <c r="J1704" i="1" s="1"/>
  <c r="I1569" i="1"/>
  <c r="J1569" i="1" s="1"/>
  <c r="I1426" i="1"/>
  <c r="J1426" i="1" s="1"/>
  <c r="I1285" i="1"/>
  <c r="J1285" i="1" s="1"/>
  <c r="I1802" i="1"/>
  <c r="J1802" i="1" s="1"/>
  <c r="I1688" i="1"/>
  <c r="J1688" i="1" s="1"/>
  <c r="I1609" i="1"/>
  <c r="J1609" i="1" s="1"/>
  <c r="I1500" i="1"/>
  <c r="J1500" i="1" s="1"/>
  <c r="I1410" i="1"/>
  <c r="J1410" i="1" s="1"/>
  <c r="I1327" i="1"/>
  <c r="J1327" i="1" s="1"/>
  <c r="I1246" i="1"/>
  <c r="J1246" i="1" s="1"/>
  <c r="I1812" i="1"/>
  <c r="J1812" i="1" s="1"/>
  <c r="I1736" i="1"/>
  <c r="J1736" i="1" s="1"/>
  <c r="I1649" i="1"/>
  <c r="J1649" i="1" s="1"/>
  <c r="I1571" i="1"/>
  <c r="J1571" i="1" s="1"/>
  <c r="I1497" i="1"/>
  <c r="J1497" i="1" s="1"/>
  <c r="I1428" i="1"/>
  <c r="J1428" i="1" s="1"/>
  <c r="I1368" i="1"/>
  <c r="J1368" i="1" s="1"/>
  <c r="I1295" i="1"/>
  <c r="J1295" i="1" s="1"/>
  <c r="I1860" i="1"/>
  <c r="J1860" i="1" s="1"/>
  <c r="I1779" i="1"/>
  <c r="J1779" i="1" s="1"/>
  <c r="I1708" i="1"/>
  <c r="J1708" i="1" s="1"/>
  <c r="I1646" i="1"/>
  <c r="J1646" i="1" s="1"/>
  <c r="I1563" i="1"/>
  <c r="J1563" i="1" s="1"/>
  <c r="I1507" i="1"/>
  <c r="J1507" i="1" s="1"/>
  <c r="I1448" i="1"/>
  <c r="J1448" i="1" s="1"/>
  <c r="I1365" i="1"/>
  <c r="J1365" i="1" s="1"/>
  <c r="I1865" i="1"/>
  <c r="J1865" i="1" s="1"/>
  <c r="I1801" i="1"/>
  <c r="J1801" i="1" s="1"/>
  <c r="I1713" i="1"/>
  <c r="J1713" i="1" s="1"/>
  <c r="I1638" i="1"/>
  <c r="J1638" i="1" s="1"/>
  <c r="I1547" i="1"/>
  <c r="J1547" i="1" s="1"/>
  <c r="I1458" i="1"/>
  <c r="J1458" i="1" s="1"/>
  <c r="I1388" i="1"/>
  <c r="J1388" i="1" s="1"/>
  <c r="I1326" i="1"/>
  <c r="J1326" i="1" s="1"/>
  <c r="I1916" i="1"/>
  <c r="J1916" i="1" s="1"/>
  <c r="I1842" i="1"/>
  <c r="J1842" i="1" s="1"/>
  <c r="I1748" i="1"/>
  <c r="J1748" i="1" s="1"/>
  <c r="I1684" i="1"/>
  <c r="J1684" i="1" s="1"/>
  <c r="I1583" i="1"/>
  <c r="J1583" i="1" s="1"/>
  <c r="I1529" i="1"/>
  <c r="J1529" i="1" s="1"/>
  <c r="I1463" i="1"/>
  <c r="J1463" i="1" s="1"/>
  <c r="I1398" i="1"/>
  <c r="J1398" i="1" s="1"/>
  <c r="I1323" i="1"/>
  <c r="J1323" i="1" s="1"/>
  <c r="I1255" i="1"/>
  <c r="J1255" i="1" s="1"/>
  <c r="I1768" i="1"/>
  <c r="J1768" i="1" s="1"/>
  <c r="I1689" i="1"/>
  <c r="J1689" i="1" s="1"/>
  <c r="I1620" i="1"/>
  <c r="J1620" i="1" s="1"/>
  <c r="I1544" i="1"/>
  <c r="J1544" i="1" s="1"/>
  <c r="I1470" i="1"/>
  <c r="J1470" i="1" s="1"/>
  <c r="I1390" i="1"/>
  <c r="J1390" i="1" s="1"/>
  <c r="I1320" i="1"/>
  <c r="J1320" i="1" s="1"/>
  <c r="I1239" i="1"/>
  <c r="J1239" i="1" s="1"/>
  <c r="I1793" i="1"/>
  <c r="J1793" i="1" s="1"/>
  <c r="I1720" i="1"/>
  <c r="J1720" i="1" s="1"/>
  <c r="I1642" i="1"/>
  <c r="J1642" i="1" s="1"/>
  <c r="I1567" i="1"/>
  <c r="J1567" i="1" s="1"/>
  <c r="I1480" i="1"/>
  <c r="J1480" i="1" s="1"/>
  <c r="I1395" i="1"/>
  <c r="J1395" i="1" s="1"/>
  <c r="I1333" i="1"/>
  <c r="J1333" i="1" s="1"/>
  <c r="I1275" i="1"/>
  <c r="J1275" i="1" s="1"/>
  <c r="I1192" i="1"/>
  <c r="J1192" i="1" s="1"/>
  <c r="I1115" i="1"/>
  <c r="J1115" i="1" s="1"/>
  <c r="I1013" i="1"/>
  <c r="J1013" i="1" s="1"/>
  <c r="I953" i="1"/>
  <c r="J953" i="1" s="1"/>
  <c r="I890" i="1"/>
  <c r="J890" i="1" s="1"/>
  <c r="I812" i="1"/>
  <c r="J812" i="1" s="1"/>
  <c r="I737" i="1"/>
  <c r="J737" i="1" s="1"/>
  <c r="I633" i="1"/>
  <c r="J633" i="1" s="1"/>
  <c r="I1184" i="1"/>
  <c r="J1184" i="1" s="1"/>
  <c r="I1112" i="1"/>
  <c r="J1112" i="1" s="1"/>
  <c r="I1053" i="1"/>
  <c r="J1053" i="1" s="1"/>
  <c r="I1005" i="1"/>
  <c r="J1005" i="1" s="1"/>
  <c r="I945" i="1"/>
  <c r="J945" i="1" s="1"/>
  <c r="I866" i="1"/>
  <c r="J866" i="1" s="1"/>
  <c r="I788" i="1"/>
  <c r="J788" i="1" s="1"/>
  <c r="I729" i="1"/>
  <c r="J729" i="1" s="1"/>
  <c r="I656" i="1"/>
  <c r="J656" i="1" s="1"/>
  <c r="I1218" i="1"/>
  <c r="J1218" i="1" s="1"/>
  <c r="I1155" i="1"/>
  <c r="J1155" i="1" s="1"/>
  <c r="I1066" i="1"/>
  <c r="J1066" i="1" s="1"/>
  <c r="I981" i="1"/>
  <c r="J981" i="1" s="1"/>
  <c r="I910" i="1"/>
  <c r="J910" i="1" s="1"/>
  <c r="I851" i="1"/>
  <c r="J851" i="1" s="1"/>
  <c r="I770" i="1"/>
  <c r="J770" i="1" s="1"/>
  <c r="I1696" i="1"/>
  <c r="J1696" i="1" s="1"/>
  <c r="I1564" i="1"/>
  <c r="J1564" i="1" s="1"/>
  <c r="I1418" i="1"/>
  <c r="J1418" i="1" s="1"/>
  <c r="I1272" i="1"/>
  <c r="J1272" i="1" s="1"/>
  <c r="I1790" i="1"/>
  <c r="J1790" i="1" s="1"/>
  <c r="I1680" i="1"/>
  <c r="J1680" i="1" s="1"/>
  <c r="I1604" i="1"/>
  <c r="J1604" i="1" s="1"/>
  <c r="I1495" i="1"/>
  <c r="J1495" i="1" s="1"/>
  <c r="I1389" i="1"/>
  <c r="J1389" i="1" s="1"/>
  <c r="I1319" i="1"/>
  <c r="J1319" i="1" s="1"/>
  <c r="I1894" i="1"/>
  <c r="J1894" i="1" s="1"/>
  <c r="I1807" i="1"/>
  <c r="J1807" i="1" s="1"/>
  <c r="I1726" i="1"/>
  <c r="J1726" i="1" s="1"/>
  <c r="I1641" i="1"/>
  <c r="J1641" i="1" s="1"/>
  <c r="I1566" i="1"/>
  <c r="J1566" i="1" s="1"/>
  <c r="I1492" i="1"/>
  <c r="J1492" i="1" s="1"/>
  <c r="I1420" i="1"/>
  <c r="J1420" i="1" s="1"/>
  <c r="I1360" i="1"/>
  <c r="J1360" i="1" s="1"/>
  <c r="I1287" i="1"/>
  <c r="J1287" i="1" s="1"/>
  <c r="I1855" i="1"/>
  <c r="J1855" i="1" s="1"/>
  <c r="I1769" i="1"/>
  <c r="J1769" i="1" s="1"/>
  <c r="I1703" i="1"/>
  <c r="J1703" i="1" s="1"/>
  <c r="I1633" i="1"/>
  <c r="J1633" i="1" s="1"/>
  <c r="I1555" i="1"/>
  <c r="J1555" i="1" s="1"/>
  <c r="I1502" i="1"/>
  <c r="J1502" i="1" s="1"/>
  <c r="I1435" i="1"/>
  <c r="J1435" i="1" s="1"/>
  <c r="I1357" i="1"/>
  <c r="J1357" i="1" s="1"/>
  <c r="I1857" i="1"/>
  <c r="J1857" i="1" s="1"/>
  <c r="I1789" i="1"/>
  <c r="J1789" i="1" s="1"/>
  <c r="I1700" i="1"/>
  <c r="J1700" i="1" s="1"/>
  <c r="I1613" i="1"/>
  <c r="J1613" i="1" s="1"/>
  <c r="I1542" i="1"/>
  <c r="J1542" i="1" s="1"/>
  <c r="I1453" i="1"/>
  <c r="J1453" i="1" s="1"/>
  <c r="I1383" i="1"/>
  <c r="J1383" i="1" s="1"/>
  <c r="I1268" i="1"/>
  <c r="J1268" i="1" s="1"/>
  <c r="I1908" i="1"/>
  <c r="J1908" i="1" s="1"/>
  <c r="I1834" i="1"/>
  <c r="J1834" i="1" s="1"/>
  <c r="I1735" i="1"/>
  <c r="J1735" i="1" s="1"/>
  <c r="I1676" i="1"/>
  <c r="J1676" i="1" s="1"/>
  <c r="I1578" i="1"/>
  <c r="J1578" i="1" s="1"/>
  <c r="I1519" i="1"/>
  <c r="J1519" i="1" s="1"/>
  <c r="I1450" i="1"/>
  <c r="J1450" i="1" s="1"/>
  <c r="I1393" i="1"/>
  <c r="J1393" i="1" s="1"/>
  <c r="I1315" i="1"/>
  <c r="J1315" i="1" s="1"/>
  <c r="I1821" i="1"/>
  <c r="J1821" i="1" s="1"/>
  <c r="I1753" i="1"/>
  <c r="J1753" i="1" s="1"/>
  <c r="I1681" i="1"/>
  <c r="J1681" i="1" s="1"/>
  <c r="I1615" i="1"/>
  <c r="J1615" i="1" s="1"/>
  <c r="I1531" i="1"/>
  <c r="J1531" i="1" s="1"/>
  <c r="I1465" i="1"/>
  <c r="J1465" i="1" s="1"/>
  <c r="I1385" i="1"/>
  <c r="J1385" i="1" s="1"/>
  <c r="I1312" i="1"/>
  <c r="J1312" i="1" s="1"/>
  <c r="I1231" i="1"/>
  <c r="J1231" i="1" s="1"/>
  <c r="I1788" i="1"/>
  <c r="J1788" i="1" s="1"/>
  <c r="I1712" i="1"/>
  <c r="J1712" i="1" s="1"/>
  <c r="I1637" i="1"/>
  <c r="J1637" i="1" s="1"/>
  <c r="I1559" i="1"/>
  <c r="J1559" i="1" s="1"/>
  <c r="I1452" i="1"/>
  <c r="J1452" i="1" s="1"/>
  <c r="I1387" i="1"/>
  <c r="J1387" i="1" s="1"/>
  <c r="I1325" i="1"/>
  <c r="J1325" i="1" s="1"/>
  <c r="I1267" i="1"/>
  <c r="J1267" i="1" s="1"/>
  <c r="I1174" i="1"/>
  <c r="J1174" i="1" s="1"/>
  <c r="I1095" i="1"/>
  <c r="J1095" i="1" s="1"/>
  <c r="I1008" i="1"/>
  <c r="J1008" i="1" s="1"/>
  <c r="I948" i="1"/>
  <c r="J948" i="1" s="1"/>
  <c r="I882" i="1"/>
  <c r="J882" i="1" s="1"/>
  <c r="I807" i="1"/>
  <c r="J807" i="1" s="1"/>
  <c r="I732" i="1"/>
  <c r="J732" i="1" s="1"/>
  <c r="I625" i="1"/>
  <c r="J625" i="1" s="1"/>
  <c r="I1179" i="1"/>
  <c r="J1179" i="1" s="1"/>
  <c r="I1107" i="1"/>
  <c r="J1107" i="1" s="1"/>
  <c r="I1048" i="1"/>
  <c r="J1048" i="1" s="1"/>
  <c r="I1000" i="1"/>
  <c r="J1000" i="1" s="1"/>
  <c r="I935" i="1"/>
  <c r="J935" i="1" s="1"/>
  <c r="I854" i="1"/>
  <c r="J854" i="1" s="1"/>
  <c r="I783" i="1"/>
  <c r="J783" i="1" s="1"/>
  <c r="I724" i="1"/>
  <c r="J724" i="1" s="1"/>
  <c r="I1655" i="1"/>
  <c r="J1655" i="1" s="1"/>
  <c r="I1518" i="1"/>
  <c r="J1518" i="1" s="1"/>
  <c r="I1374" i="1"/>
  <c r="J1374" i="1" s="1"/>
  <c r="I1876" i="1"/>
  <c r="J1876" i="1" s="1"/>
  <c r="I1772" i="1"/>
  <c r="J1772" i="1" s="1"/>
  <c r="I1672" i="1"/>
  <c r="J1672" i="1" s="1"/>
  <c r="I1594" i="1"/>
  <c r="J1594" i="1" s="1"/>
  <c r="I1469" i="1"/>
  <c r="J1469" i="1" s="1"/>
  <c r="I1384" i="1"/>
  <c r="J1384" i="1" s="1"/>
  <c r="I1311" i="1"/>
  <c r="J1311" i="1" s="1"/>
  <c r="I1886" i="1"/>
  <c r="J1886" i="1" s="1"/>
  <c r="I1799" i="1"/>
  <c r="J1799" i="1" s="1"/>
  <c r="I1719" i="1"/>
  <c r="J1719" i="1" s="1"/>
  <c r="I1636" i="1"/>
  <c r="J1636" i="1" s="1"/>
  <c r="I1558" i="1"/>
  <c r="J1558" i="1" s="1"/>
  <c r="I1484" i="1"/>
  <c r="J1484" i="1" s="1"/>
  <c r="I1415" i="1"/>
  <c r="J1415" i="1" s="1"/>
  <c r="I1350" i="1"/>
  <c r="J1350" i="1" s="1"/>
  <c r="I1279" i="1"/>
  <c r="J1279" i="1" s="1"/>
  <c r="I1840" i="1"/>
  <c r="J1840" i="1" s="1"/>
  <c r="I1764" i="1"/>
  <c r="J1764" i="1" s="1"/>
  <c r="I1695" i="1"/>
  <c r="J1695" i="1" s="1"/>
  <c r="I1621" i="1"/>
  <c r="J1621" i="1" s="1"/>
  <c r="I1545" i="1"/>
  <c r="J1545" i="1" s="1"/>
  <c r="I1489" i="1"/>
  <c r="J1489" i="1" s="1"/>
  <c r="I1425" i="1"/>
  <c r="J1425" i="1" s="1"/>
  <c r="I1342" i="1"/>
  <c r="J1342" i="1" s="1"/>
  <c r="I1845" i="1"/>
  <c r="J1845" i="1" s="1"/>
  <c r="I1784" i="1"/>
  <c r="J1784" i="1" s="1"/>
  <c r="I1692" i="1"/>
  <c r="J1692" i="1" s="1"/>
  <c r="I1603" i="1"/>
  <c r="J1603" i="1" s="1"/>
  <c r="I1524" i="1"/>
  <c r="J1524" i="1" s="1"/>
  <c r="I1445" i="1"/>
  <c r="J1445" i="1" s="1"/>
  <c r="I1378" i="1"/>
  <c r="J1378" i="1" s="1"/>
  <c r="I1263" i="1"/>
  <c r="J1263" i="1" s="1"/>
  <c r="I1903" i="1"/>
  <c r="J1903" i="1" s="1"/>
  <c r="I1824" i="1"/>
  <c r="J1824" i="1" s="1"/>
  <c r="I1730" i="1"/>
  <c r="J1730" i="1" s="1"/>
  <c r="I1666" i="1"/>
  <c r="J1666" i="1" s="1"/>
  <c r="I1570" i="1"/>
  <c r="J1570" i="1" s="1"/>
  <c r="I1514" i="1"/>
  <c r="J1514" i="1" s="1"/>
  <c r="I1442" i="1"/>
  <c r="J1442" i="1" s="1"/>
  <c r="I1375" i="1"/>
  <c r="J1375" i="1" s="1"/>
  <c r="I1302" i="1"/>
  <c r="J1302" i="1" s="1"/>
  <c r="I1816" i="1"/>
  <c r="J1816" i="1" s="1"/>
  <c r="I1745" i="1"/>
  <c r="J1745" i="1" s="1"/>
  <c r="I1673" i="1"/>
  <c r="J1673" i="1" s="1"/>
  <c r="I1605" i="1"/>
  <c r="J1605" i="1" s="1"/>
  <c r="I1526" i="1"/>
  <c r="J1526" i="1" s="1"/>
  <c r="I1460" i="1"/>
  <c r="J1460" i="1" s="1"/>
  <c r="I1372" i="1"/>
  <c r="J1372" i="1" s="1"/>
  <c r="I1307" i="1"/>
  <c r="J1307" i="1" s="1"/>
  <c r="I1849" i="1"/>
  <c r="J1849" i="1" s="1"/>
  <c r="I1783" i="1"/>
  <c r="J1783" i="1" s="1"/>
  <c r="I1699" i="1"/>
  <c r="J1699" i="1" s="1"/>
  <c r="I1627" i="1"/>
  <c r="J1627" i="1" s="1"/>
  <c r="I1551" i="1"/>
  <c r="J1551" i="1" s="1"/>
  <c r="I1444" i="1"/>
  <c r="J1444" i="1" s="1"/>
  <c r="I1382" i="1"/>
  <c r="J1382" i="1" s="1"/>
  <c r="I1317" i="1"/>
  <c r="J1317" i="1" s="1"/>
  <c r="I1262" i="1"/>
  <c r="J1262" i="1" s="1"/>
  <c r="I1166" i="1"/>
  <c r="J1166" i="1" s="1"/>
  <c r="I1082" i="1"/>
  <c r="J1082" i="1" s="1"/>
  <c r="I1003" i="1"/>
  <c r="J1003" i="1" s="1"/>
  <c r="I938" i="1"/>
  <c r="J938" i="1" s="1"/>
  <c r="I874" i="1"/>
  <c r="J874" i="1" s="1"/>
  <c r="I799" i="1"/>
  <c r="J799" i="1" s="1"/>
  <c r="I714" i="1"/>
  <c r="J714" i="1" s="1"/>
  <c r="I617" i="1"/>
  <c r="J617" i="1" s="1"/>
  <c r="I1171" i="1"/>
  <c r="J1171" i="1" s="1"/>
  <c r="I1102" i="1"/>
  <c r="J1102" i="1" s="1"/>
  <c r="I1038" i="1"/>
  <c r="J1038" i="1" s="1"/>
  <c r="I992" i="1"/>
  <c r="J992" i="1" s="1"/>
  <c r="I930" i="1"/>
  <c r="J930" i="1" s="1"/>
  <c r="I1647" i="1"/>
  <c r="J1647" i="1" s="1"/>
  <c r="I1513" i="1"/>
  <c r="J1513" i="1" s="1"/>
  <c r="I1366" i="1"/>
  <c r="J1366" i="1" s="1"/>
  <c r="I1871" i="1"/>
  <c r="J1871" i="1" s="1"/>
  <c r="I1767" i="1"/>
  <c r="J1767" i="1" s="1"/>
  <c r="I1652" i="1"/>
  <c r="J1652" i="1" s="1"/>
  <c r="I1589" i="1"/>
  <c r="J1589" i="1" s="1"/>
  <c r="I1459" i="1"/>
  <c r="J1459" i="1" s="1"/>
  <c r="I1379" i="1"/>
  <c r="J1379" i="1" s="1"/>
  <c r="I1306" i="1"/>
  <c r="J1306" i="1" s="1"/>
  <c r="I1881" i="1"/>
  <c r="J1881" i="1" s="1"/>
  <c r="I1782" i="1"/>
  <c r="J1782" i="1" s="1"/>
  <c r="I1711" i="1"/>
  <c r="J1711" i="1" s="1"/>
  <c r="I1626" i="1"/>
  <c r="J1626" i="1" s="1"/>
  <c r="I1550" i="1"/>
  <c r="J1550" i="1" s="1"/>
  <c r="I1479" i="1"/>
  <c r="J1479" i="1" s="1"/>
  <c r="I1407" i="1"/>
  <c r="J1407" i="1" s="1"/>
  <c r="I1345" i="1"/>
  <c r="J1345" i="1" s="1"/>
  <c r="I1222" i="1"/>
  <c r="J1222" i="1" s="1"/>
  <c r="I1832" i="1"/>
  <c r="J1832" i="1" s="1"/>
  <c r="I1759" i="1"/>
  <c r="J1759" i="1" s="1"/>
  <c r="I1682" i="1"/>
  <c r="J1682" i="1" s="1"/>
  <c r="I1616" i="1"/>
  <c r="J1616" i="1" s="1"/>
  <c r="I1537" i="1"/>
  <c r="J1537" i="1" s="1"/>
  <c r="I1476" i="1"/>
  <c r="J1476" i="1" s="1"/>
  <c r="I1417" i="1"/>
  <c r="J1417" i="1" s="1"/>
  <c r="I1337" i="1"/>
  <c r="J1337" i="1" s="1"/>
  <c r="I1837" i="1"/>
  <c r="J1837" i="1" s="1"/>
  <c r="I1776" i="1"/>
  <c r="J1776" i="1" s="1"/>
  <c r="I1687" i="1"/>
  <c r="J1687" i="1" s="1"/>
  <c r="I1593" i="1"/>
  <c r="J1593" i="1" s="1"/>
  <c r="I1509" i="1"/>
  <c r="J1509" i="1" s="1"/>
  <c r="I1440" i="1"/>
  <c r="J1440" i="1" s="1"/>
  <c r="I1370" i="1"/>
  <c r="J1370" i="1" s="1"/>
  <c r="I1258" i="1"/>
  <c r="J1258" i="1" s="1"/>
  <c r="I1893" i="1"/>
  <c r="J1893" i="1" s="1"/>
  <c r="I1806" i="1"/>
  <c r="J1806" i="1" s="1"/>
  <c r="I1725" i="1"/>
  <c r="J1725" i="1" s="1"/>
  <c r="I1661" i="1"/>
  <c r="J1661" i="1" s="1"/>
  <c r="I1565" i="1"/>
  <c r="J1565" i="1" s="1"/>
  <c r="I1504" i="1"/>
  <c r="J1504" i="1" s="1"/>
  <c r="I1437" i="1"/>
  <c r="J1437" i="1" s="1"/>
  <c r="I1367" i="1"/>
  <c r="J1367" i="1" s="1"/>
  <c r="I1294" i="1"/>
  <c r="J1294" i="1" s="1"/>
  <c r="I1803" i="1"/>
  <c r="J1803" i="1" s="1"/>
  <c r="I1732" i="1"/>
  <c r="J1732" i="1" s="1"/>
  <c r="I1668" i="1"/>
  <c r="J1668" i="1" s="1"/>
  <c r="I1595" i="1"/>
  <c r="J1595" i="1" s="1"/>
  <c r="I1521" i="1"/>
  <c r="J1521" i="1" s="1"/>
  <c r="I1455" i="1"/>
  <c r="J1455" i="1" s="1"/>
  <c r="I1364" i="1"/>
  <c r="J1364" i="1" s="1"/>
  <c r="I1299" i="1"/>
  <c r="J1299" i="1" s="1"/>
  <c r="I1844" i="1"/>
  <c r="J1844" i="1" s="1"/>
  <c r="I1775" i="1"/>
  <c r="J1775" i="1" s="1"/>
  <c r="I1691" i="1"/>
  <c r="J1691" i="1" s="1"/>
  <c r="I1612" i="1"/>
  <c r="J1612" i="1" s="1"/>
  <c r="I1541" i="1"/>
  <c r="J1541" i="1" s="1"/>
  <c r="I1439" i="1"/>
  <c r="J1439" i="1" s="1"/>
  <c r="I1377" i="1"/>
  <c r="J1377" i="1" s="1"/>
  <c r="I1309" i="1"/>
  <c r="J1309" i="1" s="1"/>
  <c r="I1257" i="1"/>
  <c r="J1257" i="1" s="1"/>
  <c r="I1158" i="1"/>
  <c r="J1158" i="1" s="1"/>
  <c r="I1077" i="1"/>
  <c r="J1077" i="1" s="1"/>
  <c r="I995" i="1"/>
  <c r="J995" i="1" s="1"/>
  <c r="I933" i="1"/>
  <c r="J933" i="1" s="1"/>
  <c r="I859" i="1"/>
  <c r="J859" i="1" s="1"/>
  <c r="I791" i="1"/>
  <c r="J791" i="1" s="1"/>
  <c r="I709" i="1"/>
  <c r="J709" i="1" s="1"/>
  <c r="I1221" i="1"/>
  <c r="J1221" i="1" s="1"/>
  <c r="I1163" i="1"/>
  <c r="J1163" i="1" s="1"/>
  <c r="I1092" i="1"/>
  <c r="J1092" i="1" s="1"/>
  <c r="I1033" i="1"/>
  <c r="J1033" i="1" s="1"/>
  <c r="I984" i="1"/>
  <c r="J984" i="1" s="1"/>
  <c r="I925" i="1"/>
  <c r="J925" i="1" s="1"/>
  <c r="I833" i="1"/>
  <c r="J833" i="1" s="1"/>
  <c r="I773" i="1"/>
  <c r="J773" i="1" s="1"/>
  <c r="I698" i="1"/>
  <c r="J698" i="1" s="1"/>
  <c r="I622" i="1"/>
  <c r="J622" i="1" s="1"/>
  <c r="I1194" i="1"/>
  <c r="J1194" i="1" s="1"/>
  <c r="I1122" i="1"/>
  <c r="J1122" i="1" s="1"/>
  <c r="I1025" i="1"/>
  <c r="J1025" i="1" s="1"/>
  <c r="I1634" i="1"/>
  <c r="J1634" i="1" s="1"/>
  <c r="I1503" i="1"/>
  <c r="J1503" i="1" s="1"/>
  <c r="I1358" i="1"/>
  <c r="J1358" i="1" s="1"/>
  <c r="I1866" i="1"/>
  <c r="J1866" i="1" s="1"/>
  <c r="I1752" i="1"/>
  <c r="J1752" i="1" s="1"/>
  <c r="I1644" i="1"/>
  <c r="J1644" i="1" s="1"/>
  <c r="I1553" i="1"/>
  <c r="J1553" i="1" s="1"/>
  <c r="I1454" i="1"/>
  <c r="J1454" i="1" s="1"/>
  <c r="I1371" i="1"/>
  <c r="J1371" i="1" s="1"/>
  <c r="I1298" i="1"/>
  <c r="J1298" i="1" s="1"/>
  <c r="I1863" i="1"/>
  <c r="J1863" i="1" s="1"/>
  <c r="I1762" i="1"/>
  <c r="J1762" i="1" s="1"/>
  <c r="I1698" i="1"/>
  <c r="J1698" i="1" s="1"/>
  <c r="I1611" i="1"/>
  <c r="J1611" i="1" s="1"/>
  <c r="I1540" i="1"/>
  <c r="J1540" i="1" s="1"/>
  <c r="I1451" i="1"/>
  <c r="J1451" i="1" s="1"/>
  <c r="I1399" i="1"/>
  <c r="J1399" i="1" s="1"/>
  <c r="I1332" i="1"/>
  <c r="J1332" i="1" s="1"/>
  <c r="I1891" i="1"/>
  <c r="J1891" i="1" s="1"/>
  <c r="I1827" i="1"/>
  <c r="J1827" i="1" s="1"/>
  <c r="I1754" i="1"/>
  <c r="J1754" i="1" s="1"/>
  <c r="I1674" i="1"/>
  <c r="J1674" i="1" s="1"/>
  <c r="I1606" i="1"/>
  <c r="J1606" i="1" s="1"/>
  <c r="I1532" i="1"/>
  <c r="J1532" i="1" s="1"/>
  <c r="I1471" i="1"/>
  <c r="J1471" i="1" s="1"/>
  <c r="I1412" i="1"/>
  <c r="J1412" i="1" s="1"/>
  <c r="I1329" i="1"/>
  <c r="J1329" i="1" s="1"/>
  <c r="I1829" i="1"/>
  <c r="J1829" i="1" s="1"/>
  <c r="I1751" i="1"/>
  <c r="J1751" i="1" s="1"/>
  <c r="I1679" i="1"/>
  <c r="J1679" i="1" s="1"/>
  <c r="I1588" i="1"/>
  <c r="J1588" i="1" s="1"/>
  <c r="I1499" i="1"/>
  <c r="J1499" i="1" s="1"/>
  <c r="I1430" i="1"/>
  <c r="J1430" i="1" s="1"/>
  <c r="I1362" i="1"/>
  <c r="J1362" i="1" s="1"/>
  <c r="I1245" i="1"/>
  <c r="J1245" i="1" s="1"/>
  <c r="I1885" i="1"/>
  <c r="J1885" i="1" s="1"/>
  <c r="I1798" i="1"/>
  <c r="J1798" i="1" s="1"/>
  <c r="I1718" i="1"/>
  <c r="J1718" i="1" s="1"/>
  <c r="I1656" i="1"/>
  <c r="J1656" i="1" s="1"/>
  <c r="I1557" i="1"/>
  <c r="J1557" i="1" s="1"/>
  <c r="I1491" i="1"/>
  <c r="J1491" i="1" s="1"/>
  <c r="I1427" i="1"/>
  <c r="J1427" i="1" s="1"/>
  <c r="I1359" i="1"/>
  <c r="J1359" i="1" s="1"/>
  <c r="I1286" i="1"/>
  <c r="J1286" i="1" s="1"/>
  <c r="I1791" i="1"/>
  <c r="J1791" i="1" s="1"/>
  <c r="I1715" i="1"/>
  <c r="J1715" i="1" s="1"/>
  <c r="I1663" i="1"/>
  <c r="J1663" i="1" s="1"/>
  <c r="I1585" i="1"/>
  <c r="J1585" i="1" s="1"/>
  <c r="I1511" i="1"/>
  <c r="J1511" i="1" s="1"/>
  <c r="I1447" i="1"/>
  <c r="J1447" i="1" s="1"/>
  <c r="I1356" i="1"/>
  <c r="J1356" i="1" s="1"/>
  <c r="I1291" i="1"/>
  <c r="J1291" i="1" s="1"/>
  <c r="I1836" i="1"/>
  <c r="J1836" i="1" s="1"/>
  <c r="I1750" i="1"/>
  <c r="J1750" i="1" s="1"/>
  <c r="I1686" i="1"/>
  <c r="J1686" i="1" s="1"/>
  <c r="I1602" i="1"/>
  <c r="J1602" i="1" s="1"/>
  <c r="I1523" i="1"/>
  <c r="J1523" i="1" s="1"/>
  <c r="I1429" i="1"/>
  <c r="J1429" i="1" s="1"/>
  <c r="I1369" i="1"/>
  <c r="J1369" i="1" s="1"/>
  <c r="I1304" i="1"/>
  <c r="J1304" i="1" s="1"/>
  <c r="I1244" i="1"/>
  <c r="J1244" i="1" s="1"/>
  <c r="I1153" i="1"/>
  <c r="J1153" i="1" s="1"/>
  <c r="I1072" i="1"/>
  <c r="J1072" i="1" s="1"/>
  <c r="I987" i="1"/>
  <c r="J987" i="1" s="1"/>
  <c r="I920" i="1"/>
  <c r="J920" i="1" s="1"/>
  <c r="I849" i="1"/>
  <c r="J849" i="1" s="1"/>
  <c r="I768" i="1"/>
  <c r="J768" i="1" s="1"/>
  <c r="I701" i="1"/>
  <c r="J701" i="1" s="1"/>
  <c r="I1213" i="1"/>
  <c r="J1213" i="1" s="1"/>
  <c r="I1150" i="1"/>
  <c r="J1150" i="1" s="1"/>
  <c r="I1087" i="1"/>
  <c r="J1087" i="1" s="1"/>
  <c r="I1028" i="1"/>
  <c r="J1028" i="1" s="1"/>
  <c r="I979" i="1"/>
  <c r="J979" i="1" s="1"/>
  <c r="I900" i="1"/>
  <c r="J900" i="1" s="1"/>
  <c r="I825" i="1"/>
  <c r="J825" i="1" s="1"/>
  <c r="I760" i="1"/>
  <c r="J760" i="1" s="1"/>
  <c r="I690" i="1"/>
  <c r="J690" i="1" s="1"/>
  <c r="I846" i="1"/>
  <c r="J846" i="1" s="1"/>
  <c r="I1186" i="1"/>
  <c r="J1186" i="1" s="1"/>
  <c r="I968" i="1"/>
  <c r="J968" i="1" s="1"/>
  <c r="I861" i="1"/>
  <c r="J861" i="1" s="1"/>
  <c r="I739" i="1"/>
  <c r="J739" i="1" s="1"/>
  <c r="I653" i="1"/>
  <c r="J653" i="1" s="1"/>
  <c r="I1181" i="1"/>
  <c r="J1181" i="1" s="1"/>
  <c r="I1094" i="1"/>
  <c r="J1094" i="1" s="1"/>
  <c r="I994" i="1"/>
  <c r="J994" i="1" s="1"/>
  <c r="I919" i="1"/>
  <c r="J919" i="1" s="1"/>
  <c r="I848" i="1"/>
  <c r="J848" i="1" s="1"/>
  <c r="I780" i="1"/>
  <c r="J780" i="1" s="1"/>
  <c r="I708" i="1"/>
  <c r="J708" i="1" s="1"/>
  <c r="I645" i="1"/>
  <c r="J645" i="1" s="1"/>
  <c r="I1256" i="1"/>
  <c r="J1256" i="1" s="1"/>
  <c r="I1188" i="1"/>
  <c r="J1188" i="1" s="1"/>
  <c r="I1129" i="1"/>
  <c r="J1129" i="1" s="1"/>
  <c r="I1052" i="1"/>
  <c r="J1052" i="1" s="1"/>
  <c r="I991" i="1"/>
  <c r="J991" i="1" s="1"/>
  <c r="I899" i="1"/>
  <c r="J899" i="1" s="1"/>
  <c r="I840" i="1"/>
  <c r="J840" i="1" s="1"/>
  <c r="I777" i="1"/>
  <c r="J777" i="1" s="1"/>
  <c r="I705" i="1"/>
  <c r="J705" i="1" s="1"/>
  <c r="I1297" i="1"/>
  <c r="J1297" i="1" s="1"/>
  <c r="I1225" i="1"/>
  <c r="J1225" i="1" s="1"/>
  <c r="I1154" i="1"/>
  <c r="J1154" i="1" s="1"/>
  <c r="I1065" i="1"/>
  <c r="J1065" i="1" s="1"/>
  <c r="I962" i="1"/>
  <c r="J962" i="1" s="1"/>
  <c r="I891" i="1"/>
  <c r="J891" i="1" s="1"/>
  <c r="I821" i="1"/>
  <c r="J821" i="1" s="1"/>
  <c r="I738" i="1"/>
  <c r="J738" i="1" s="1"/>
  <c r="I678" i="1"/>
  <c r="J678" i="1" s="1"/>
  <c r="I1190" i="1"/>
  <c r="J1190" i="1" s="1"/>
  <c r="I1113" i="1"/>
  <c r="J1113" i="1" s="1"/>
  <c r="I1054" i="1"/>
  <c r="J1054" i="1" s="1"/>
  <c r="I993" i="1"/>
  <c r="J993" i="1" s="1"/>
  <c r="I926" i="1"/>
  <c r="J926" i="1" s="1"/>
  <c r="I826" i="1"/>
  <c r="J826" i="1" s="1"/>
  <c r="I774" i="1"/>
  <c r="J774" i="1" s="1"/>
  <c r="I699" i="1"/>
  <c r="J699" i="1" s="1"/>
  <c r="I1242" i="1"/>
  <c r="J1242" i="1" s="1"/>
  <c r="I1177" i="1"/>
  <c r="J1177" i="1" s="1"/>
  <c r="I1105" i="1"/>
  <c r="J1105" i="1" s="1"/>
  <c r="I1046" i="1"/>
  <c r="J1046" i="1" s="1"/>
  <c r="I982" i="1"/>
  <c r="J982" i="1" s="1"/>
  <c r="I898" i="1"/>
  <c r="J898" i="1" s="1"/>
  <c r="I831" i="1"/>
  <c r="J831" i="1" s="1"/>
  <c r="I758" i="1"/>
  <c r="J758" i="1" s="1"/>
  <c r="I688" i="1"/>
  <c r="J688" i="1" s="1"/>
  <c r="I618" i="1"/>
  <c r="J618" i="1" s="1"/>
  <c r="I557" i="1"/>
  <c r="J557" i="1" s="1"/>
  <c r="I497" i="1"/>
  <c r="J497" i="1" s="1"/>
  <c r="I428" i="1"/>
  <c r="J428" i="1" s="1"/>
  <c r="I330" i="1"/>
  <c r="J330" i="1" s="1"/>
  <c r="I264" i="1"/>
  <c r="J264" i="1" s="1"/>
  <c r="I200" i="1"/>
  <c r="J200" i="1" s="1"/>
  <c r="I105" i="1"/>
  <c r="J105" i="1" s="1"/>
  <c r="I40" i="1"/>
  <c r="J40" i="1" s="1"/>
  <c r="I610" i="1"/>
  <c r="J610" i="1" s="1"/>
  <c r="I538" i="1"/>
  <c r="J538" i="1" s="1"/>
  <c r="I473" i="1"/>
  <c r="J473" i="1" s="1"/>
  <c r="I395" i="1"/>
  <c r="J395" i="1" s="1"/>
  <c r="I294" i="1"/>
  <c r="J294" i="1" s="1"/>
  <c r="I217" i="1"/>
  <c r="J217" i="1" s="1"/>
  <c r="I146" i="1"/>
  <c r="J146" i="1" s="1"/>
  <c r="I86" i="1"/>
  <c r="J86" i="1" s="1"/>
  <c r="I659" i="1"/>
  <c r="J659" i="1" s="1"/>
  <c r="I584" i="1"/>
  <c r="J584" i="1" s="1"/>
  <c r="I507" i="1"/>
  <c r="J507" i="1" s="1"/>
  <c r="I420" i="1"/>
  <c r="J420" i="1" s="1"/>
  <c r="I352" i="1"/>
  <c r="J352" i="1" s="1"/>
  <c r="I286" i="1"/>
  <c r="J286" i="1" s="1"/>
  <c r="I214" i="1"/>
  <c r="J214" i="1" s="1"/>
  <c r="I138" i="1"/>
  <c r="J138" i="1" s="1"/>
  <c r="I62" i="1"/>
  <c r="J62" i="1" s="1"/>
  <c r="I581" i="1"/>
  <c r="J581" i="1" s="1"/>
  <c r="I514" i="1"/>
  <c r="J514" i="1" s="1"/>
  <c r="I457" i="1"/>
  <c r="J457" i="1" s="1"/>
  <c r="I384" i="1"/>
  <c r="J384" i="1" s="1"/>
  <c r="I321" i="1"/>
  <c r="J321" i="1" s="1"/>
  <c r="I258" i="1"/>
  <c r="J258" i="1" s="1"/>
  <c r="I148" i="1"/>
  <c r="J148" i="1" s="1"/>
  <c r="I80" i="1"/>
  <c r="J80" i="1" s="1"/>
  <c r="I609" i="1"/>
  <c r="J609" i="1" s="1"/>
  <c r="I529" i="1"/>
  <c r="J529" i="1" s="1"/>
  <c r="I459" i="1"/>
  <c r="J459" i="1" s="1"/>
  <c r="I778" i="1"/>
  <c r="J778" i="1" s="1"/>
  <c r="I1145" i="1"/>
  <c r="J1145" i="1" s="1"/>
  <c r="I963" i="1"/>
  <c r="J963" i="1" s="1"/>
  <c r="I843" i="1"/>
  <c r="J843" i="1" s="1"/>
  <c r="I734" i="1"/>
  <c r="J734" i="1" s="1"/>
  <c r="I648" i="1"/>
  <c r="J648" i="1" s="1"/>
  <c r="I1173" i="1"/>
  <c r="J1173" i="1" s="1"/>
  <c r="I1081" i="1"/>
  <c r="J1081" i="1" s="1"/>
  <c r="I986" i="1"/>
  <c r="J986" i="1" s="1"/>
  <c r="I914" i="1"/>
  <c r="J914" i="1" s="1"/>
  <c r="I835" i="1"/>
  <c r="J835" i="1" s="1"/>
  <c r="I767" i="1"/>
  <c r="J767" i="1" s="1"/>
  <c r="I700" i="1"/>
  <c r="J700" i="1" s="1"/>
  <c r="I1313" i="1"/>
  <c r="J1313" i="1" s="1"/>
  <c r="I1251" i="1"/>
  <c r="J1251" i="1" s="1"/>
  <c r="I1183" i="1"/>
  <c r="J1183" i="1" s="1"/>
  <c r="I1111" i="1"/>
  <c r="J1111" i="1" s="1"/>
  <c r="I1047" i="1"/>
  <c r="J1047" i="1" s="1"/>
  <c r="I983" i="1"/>
  <c r="J983" i="1" s="1"/>
  <c r="I894" i="1"/>
  <c r="J894" i="1" s="1"/>
  <c r="I832" i="1"/>
  <c r="J832" i="1" s="1"/>
  <c r="I772" i="1"/>
  <c r="J772" i="1" s="1"/>
  <c r="I697" i="1"/>
  <c r="J697" i="1" s="1"/>
  <c r="I1289" i="1"/>
  <c r="J1289" i="1" s="1"/>
  <c r="I1217" i="1"/>
  <c r="J1217" i="1" s="1"/>
  <c r="I1144" i="1"/>
  <c r="J1144" i="1" s="1"/>
  <c r="I1057" i="1"/>
  <c r="J1057" i="1" s="1"/>
  <c r="I954" i="1"/>
  <c r="J954" i="1" s="1"/>
  <c r="I883" i="1"/>
  <c r="J883" i="1" s="1"/>
  <c r="I813" i="1"/>
  <c r="J813" i="1" s="1"/>
  <c r="I733" i="1"/>
  <c r="J733" i="1" s="1"/>
  <c r="I665" i="1"/>
  <c r="J665" i="1" s="1"/>
  <c r="I1180" i="1"/>
  <c r="J1180" i="1" s="1"/>
  <c r="I1108" i="1"/>
  <c r="J1108" i="1" s="1"/>
  <c r="I1049" i="1"/>
  <c r="J1049" i="1" s="1"/>
  <c r="I985" i="1"/>
  <c r="J985" i="1" s="1"/>
  <c r="I901" i="1"/>
  <c r="J901" i="1" s="1"/>
  <c r="I818" i="1"/>
  <c r="J818" i="1" s="1"/>
  <c r="I761" i="1"/>
  <c r="J761" i="1" s="1"/>
  <c r="I691" i="1"/>
  <c r="J691" i="1" s="1"/>
  <c r="I1234" i="1"/>
  <c r="J1234" i="1" s="1"/>
  <c r="I1169" i="1"/>
  <c r="J1169" i="1" s="1"/>
  <c r="I1098" i="1"/>
  <c r="J1098" i="1" s="1"/>
  <c r="I1036" i="1"/>
  <c r="J1036" i="1" s="1"/>
  <c r="I977" i="1"/>
  <c r="J977" i="1" s="1"/>
  <c r="I893" i="1"/>
  <c r="J893" i="1" s="1"/>
  <c r="I823" i="1"/>
  <c r="J823" i="1" s="1"/>
  <c r="I740" i="1"/>
  <c r="J740" i="1" s="1"/>
  <c r="I680" i="1"/>
  <c r="J680" i="1" s="1"/>
  <c r="I613" i="1"/>
  <c r="J613" i="1" s="1"/>
  <c r="I549" i="1"/>
  <c r="J549" i="1" s="1"/>
  <c r="I484" i="1"/>
  <c r="J484" i="1" s="1"/>
  <c r="I408" i="1"/>
  <c r="J408" i="1" s="1"/>
  <c r="I322" i="1"/>
  <c r="J322" i="1" s="1"/>
  <c r="I259" i="1"/>
  <c r="J259" i="1" s="1"/>
  <c r="I175" i="1"/>
  <c r="J175" i="1" s="1"/>
  <c r="I97" i="1"/>
  <c r="J97" i="1" s="1"/>
  <c r="I32" i="1"/>
  <c r="J32" i="1" s="1"/>
  <c r="I602" i="1"/>
  <c r="J602" i="1" s="1"/>
  <c r="I530" i="1"/>
  <c r="J530" i="1" s="1"/>
  <c r="I468" i="1"/>
  <c r="J468" i="1" s="1"/>
  <c r="I390" i="1"/>
  <c r="J390" i="1" s="1"/>
  <c r="I284" i="1"/>
  <c r="J284" i="1" s="1"/>
  <c r="I207" i="1"/>
  <c r="J207" i="1" s="1"/>
  <c r="I141" i="1"/>
  <c r="J141" i="1" s="1"/>
  <c r="I78" i="1"/>
  <c r="J78" i="1" s="1"/>
  <c r="I651" i="1"/>
  <c r="J651" i="1" s="1"/>
  <c r="I576" i="1"/>
  <c r="J576" i="1" s="1"/>
  <c r="I499" i="1"/>
  <c r="J499" i="1" s="1"/>
  <c r="I410" i="1"/>
  <c r="J410" i="1" s="1"/>
  <c r="I342" i="1"/>
  <c r="J342" i="1" s="1"/>
  <c r="I271" i="1"/>
  <c r="J271" i="1" s="1"/>
  <c r="I209" i="1"/>
  <c r="J209" i="1" s="1"/>
  <c r="I130" i="1"/>
  <c r="J130" i="1" s="1"/>
  <c r="I57" i="1"/>
  <c r="J57" i="1" s="1"/>
  <c r="I564" i="1"/>
  <c r="J564" i="1" s="1"/>
  <c r="I509" i="1"/>
  <c r="J509" i="1" s="1"/>
  <c r="I452" i="1"/>
  <c r="J452" i="1" s="1"/>
  <c r="I374" i="1"/>
  <c r="J374" i="1" s="1"/>
  <c r="I314" i="1"/>
  <c r="J314" i="1" s="1"/>
  <c r="I250" i="1"/>
  <c r="J250" i="1" s="1"/>
  <c r="I143" i="1"/>
  <c r="J143" i="1" s="1"/>
  <c r="I72" i="1"/>
  <c r="J72" i="1" s="1"/>
  <c r="I586" i="1"/>
  <c r="J586" i="1" s="1"/>
  <c r="I519" i="1"/>
  <c r="J519" i="1" s="1"/>
  <c r="I706" i="1"/>
  <c r="J706" i="1" s="1"/>
  <c r="I1127" i="1"/>
  <c r="J1127" i="1" s="1"/>
  <c r="I955" i="1"/>
  <c r="J955" i="1" s="1"/>
  <c r="I838" i="1"/>
  <c r="J838" i="1" s="1"/>
  <c r="I716" i="1"/>
  <c r="J716" i="1" s="1"/>
  <c r="I643" i="1"/>
  <c r="J643" i="1" s="1"/>
  <c r="I1165" i="1"/>
  <c r="J1165" i="1" s="1"/>
  <c r="I1071" i="1"/>
  <c r="J1071" i="1" s="1"/>
  <c r="I973" i="1"/>
  <c r="J973" i="1" s="1"/>
  <c r="I902" i="1"/>
  <c r="J902" i="1" s="1"/>
  <c r="I827" i="1"/>
  <c r="J827" i="1" s="1"/>
  <c r="I762" i="1"/>
  <c r="J762" i="1" s="1"/>
  <c r="I692" i="1"/>
  <c r="J692" i="1" s="1"/>
  <c r="I1300" i="1"/>
  <c r="J1300" i="1" s="1"/>
  <c r="I1243" i="1"/>
  <c r="J1243" i="1" s="1"/>
  <c r="I1178" i="1"/>
  <c r="J1178" i="1" s="1"/>
  <c r="I1106" i="1"/>
  <c r="J1106" i="1" s="1"/>
  <c r="I1037" i="1"/>
  <c r="J1037" i="1" s="1"/>
  <c r="I978" i="1"/>
  <c r="J978" i="1" s="1"/>
  <c r="I886" i="1"/>
  <c r="J886" i="1" s="1"/>
  <c r="I824" i="1"/>
  <c r="J824" i="1" s="1"/>
  <c r="I759" i="1"/>
  <c r="J759" i="1" s="1"/>
  <c r="I689" i="1"/>
  <c r="J689" i="1" s="1"/>
  <c r="I1281" i="1"/>
  <c r="J1281" i="1" s="1"/>
  <c r="I1209" i="1"/>
  <c r="J1209" i="1" s="1"/>
  <c r="I1126" i="1"/>
  <c r="J1126" i="1" s="1"/>
  <c r="I1044" i="1"/>
  <c r="J1044" i="1" s="1"/>
  <c r="I941" i="1"/>
  <c r="J941" i="1" s="1"/>
  <c r="I875" i="1"/>
  <c r="J875" i="1" s="1"/>
  <c r="I808" i="1"/>
  <c r="J808" i="1" s="1"/>
  <c r="I720" i="1"/>
  <c r="J720" i="1" s="1"/>
  <c r="I660" i="1"/>
  <c r="J660" i="1" s="1"/>
  <c r="I1172" i="1"/>
  <c r="J1172" i="1" s="1"/>
  <c r="I1103" i="1"/>
  <c r="J1103" i="1" s="1"/>
  <c r="I1039" i="1"/>
  <c r="J1039" i="1" s="1"/>
  <c r="I972" i="1"/>
  <c r="J972" i="1" s="1"/>
  <c r="I888" i="1"/>
  <c r="J888" i="1" s="1"/>
  <c r="I810" i="1"/>
  <c r="J810" i="1" s="1"/>
  <c r="I753" i="1"/>
  <c r="J753" i="1" s="1"/>
  <c r="I683" i="1"/>
  <c r="J683" i="1" s="1"/>
  <c r="I1229" i="1"/>
  <c r="J1229" i="1" s="1"/>
  <c r="I1161" i="1"/>
  <c r="J1161" i="1" s="1"/>
  <c r="I1090" i="1"/>
  <c r="J1090" i="1" s="1"/>
  <c r="I1031" i="1"/>
  <c r="J1031" i="1" s="1"/>
  <c r="I969" i="1"/>
  <c r="J969" i="1" s="1"/>
  <c r="I885" i="1"/>
  <c r="J885" i="1" s="1"/>
  <c r="I815" i="1"/>
  <c r="J815" i="1" s="1"/>
  <c r="I727" i="1"/>
  <c r="J727" i="1" s="1"/>
  <c r="I672" i="1"/>
  <c r="J672" i="1" s="1"/>
  <c r="I605" i="1"/>
  <c r="J605" i="1" s="1"/>
  <c r="I541" i="1"/>
  <c r="J541" i="1" s="1"/>
  <c r="I476" i="1"/>
  <c r="J476" i="1" s="1"/>
  <c r="I385" i="1"/>
  <c r="J385" i="1" s="1"/>
  <c r="I310" i="1"/>
  <c r="J310" i="1" s="1"/>
  <c r="I251" i="1"/>
  <c r="J251" i="1" s="1"/>
  <c r="I157" i="1"/>
  <c r="J157" i="1" s="1"/>
  <c r="I89" i="1"/>
  <c r="J89" i="1" s="1"/>
  <c r="I27" i="1"/>
  <c r="J27" i="1" s="1"/>
  <c r="I592" i="1"/>
  <c r="J592" i="1" s="1"/>
  <c r="I525" i="1"/>
  <c r="J525" i="1" s="1"/>
  <c r="I460" i="1"/>
  <c r="J460" i="1" s="1"/>
  <c r="I382" i="1"/>
  <c r="J382" i="1" s="1"/>
  <c r="I274" i="1"/>
  <c r="J274" i="1" s="1"/>
  <c r="I202" i="1"/>
  <c r="J202" i="1" s="1"/>
  <c r="I133" i="1"/>
  <c r="J133" i="1" s="1"/>
  <c r="I65" i="1"/>
  <c r="J65" i="1" s="1"/>
  <c r="I646" i="1"/>
  <c r="J646" i="1" s="1"/>
  <c r="I571" i="1"/>
  <c r="J571" i="1" s="1"/>
  <c r="I486" i="1"/>
  <c r="J486" i="1" s="1"/>
  <c r="I402" i="1"/>
  <c r="J402" i="1" s="1"/>
  <c r="I337" i="1"/>
  <c r="J337" i="1" s="1"/>
  <c r="I266" i="1"/>
  <c r="J266" i="1" s="1"/>
  <c r="I194" i="1"/>
  <c r="J194" i="1" s="1"/>
  <c r="I122" i="1"/>
  <c r="J122" i="1" s="1"/>
  <c r="I42" i="1"/>
  <c r="J42" i="1" s="1"/>
  <c r="I556" i="1"/>
  <c r="J556" i="1" s="1"/>
  <c r="I504" i="1"/>
  <c r="J504" i="1" s="1"/>
  <c r="I442" i="1"/>
  <c r="J442" i="1" s="1"/>
  <c r="I359" i="1"/>
  <c r="J359" i="1" s="1"/>
  <c r="I309" i="1"/>
  <c r="J309" i="1" s="1"/>
  <c r="I240" i="1"/>
  <c r="J240" i="1" s="1"/>
  <c r="I135" i="1"/>
  <c r="J135" i="1" s="1"/>
  <c r="I67" i="1"/>
  <c r="J67" i="1" s="1"/>
  <c r="I578" i="1"/>
  <c r="J578" i="1" s="1"/>
  <c r="I501" i="1"/>
  <c r="J501" i="1" s="1"/>
  <c r="I422" i="1"/>
  <c r="J422" i="1" s="1"/>
  <c r="I376" i="1"/>
  <c r="J376" i="1" s="1"/>
  <c r="I293" i="1"/>
  <c r="J293" i="1" s="1"/>
  <c r="I196" i="1"/>
  <c r="J196" i="1" s="1"/>
  <c r="I140" i="1"/>
  <c r="J140" i="1" s="1"/>
  <c r="I77" i="1"/>
  <c r="J77" i="1" s="1"/>
  <c r="I638" i="1"/>
  <c r="J638" i="1" s="1"/>
  <c r="I1117" i="1"/>
  <c r="J1117" i="1" s="1"/>
  <c r="I922" i="1"/>
  <c r="J922" i="1" s="1"/>
  <c r="I830" i="1"/>
  <c r="J830" i="1" s="1"/>
  <c r="I703" i="1"/>
  <c r="J703" i="1" s="1"/>
  <c r="I1238" i="1"/>
  <c r="J1238" i="1" s="1"/>
  <c r="I1157" i="1"/>
  <c r="J1157" i="1" s="1"/>
  <c r="I1063" i="1"/>
  <c r="J1063" i="1" s="1"/>
  <c r="I965" i="1"/>
  <c r="J965" i="1" s="1"/>
  <c r="I889" i="1"/>
  <c r="J889" i="1" s="1"/>
  <c r="I819" i="1"/>
  <c r="J819" i="1" s="1"/>
  <c r="I754" i="1"/>
  <c r="J754" i="1" s="1"/>
  <c r="I684" i="1"/>
  <c r="J684" i="1" s="1"/>
  <c r="I1292" i="1"/>
  <c r="J1292" i="1" s="1"/>
  <c r="I1235" i="1"/>
  <c r="J1235" i="1" s="1"/>
  <c r="I1170" i="1"/>
  <c r="J1170" i="1" s="1"/>
  <c r="I1101" i="1"/>
  <c r="J1101" i="1" s="1"/>
  <c r="I1032" i="1"/>
  <c r="J1032" i="1" s="1"/>
  <c r="I970" i="1"/>
  <c r="J970" i="1" s="1"/>
  <c r="I878" i="1"/>
  <c r="J878" i="1" s="1"/>
  <c r="I816" i="1"/>
  <c r="J816" i="1" s="1"/>
  <c r="I746" i="1"/>
  <c r="J746" i="1" s="1"/>
  <c r="I681" i="1"/>
  <c r="J681" i="1" s="1"/>
  <c r="I1271" i="1"/>
  <c r="J1271" i="1" s="1"/>
  <c r="I1201" i="1"/>
  <c r="J1201" i="1" s="1"/>
  <c r="I1121" i="1"/>
  <c r="J1121" i="1" s="1"/>
  <c r="I1014" i="1"/>
  <c r="J1014" i="1" s="1"/>
  <c r="I921" i="1"/>
  <c r="J921" i="1" s="1"/>
  <c r="I860" i="1"/>
  <c r="J860" i="1" s="1"/>
  <c r="I800" i="1"/>
  <c r="J800" i="1" s="1"/>
  <c r="I715" i="1"/>
  <c r="J715" i="1" s="1"/>
  <c r="I652" i="1"/>
  <c r="J652" i="1" s="1"/>
  <c r="I1164" i="1"/>
  <c r="J1164" i="1" s="1"/>
  <c r="I1093" i="1"/>
  <c r="J1093" i="1" s="1"/>
  <c r="I1034" i="1"/>
  <c r="J1034" i="1" s="1"/>
  <c r="I959" i="1"/>
  <c r="J959" i="1" s="1"/>
  <c r="I880" i="1"/>
  <c r="J880" i="1" s="1"/>
  <c r="I805" i="1"/>
  <c r="J805" i="1" s="1"/>
  <c r="I748" i="1"/>
  <c r="J748" i="1" s="1"/>
  <c r="I675" i="1"/>
  <c r="J675" i="1" s="1"/>
  <c r="I1219" i="1"/>
  <c r="J1219" i="1" s="1"/>
  <c r="I1138" i="1"/>
  <c r="J1138" i="1" s="1"/>
  <c r="I1085" i="1"/>
  <c r="J1085" i="1" s="1"/>
  <c r="I1026" i="1"/>
  <c r="J1026" i="1" s="1"/>
  <c r="I956" i="1"/>
  <c r="J956" i="1" s="1"/>
  <c r="I877" i="1"/>
  <c r="J877" i="1" s="1"/>
  <c r="I802" i="1"/>
  <c r="J802" i="1" s="1"/>
  <c r="I722" i="1"/>
  <c r="J722" i="1" s="1"/>
  <c r="I667" i="1"/>
  <c r="J667" i="1" s="1"/>
  <c r="I600" i="1"/>
  <c r="J600" i="1" s="1"/>
  <c r="I533" i="1"/>
  <c r="J533" i="1" s="1"/>
  <c r="I463" i="1"/>
  <c r="J463" i="1" s="1"/>
  <c r="I355" i="1"/>
  <c r="J355" i="1" s="1"/>
  <c r="I302" i="1"/>
  <c r="J302" i="1" s="1"/>
  <c r="I241" i="1"/>
  <c r="J241" i="1" s="1"/>
  <c r="I149" i="1"/>
  <c r="J149" i="1" s="1"/>
  <c r="I81" i="1"/>
  <c r="J81" i="1" s="1"/>
  <c r="I22" i="1"/>
  <c r="J22" i="1" s="1"/>
  <c r="I587" i="1"/>
  <c r="J587" i="1" s="1"/>
  <c r="I520" i="1"/>
  <c r="J520" i="1" s="1"/>
  <c r="I455" i="1"/>
  <c r="J455" i="1" s="1"/>
  <c r="I372" i="1"/>
  <c r="J372" i="1" s="1"/>
  <c r="I261" i="1"/>
  <c r="J261" i="1" s="1"/>
  <c r="I197" i="1"/>
  <c r="J197" i="1" s="1"/>
  <c r="I125" i="1"/>
  <c r="J125" i="1" s="1"/>
  <c r="I60" i="1"/>
  <c r="J60" i="1" s="1"/>
  <c r="I636" i="1"/>
  <c r="J636" i="1" s="1"/>
  <c r="I559" i="1"/>
  <c r="J559" i="1" s="1"/>
  <c r="I478" i="1"/>
  <c r="J478" i="1" s="1"/>
  <c r="I387" i="1"/>
  <c r="J387" i="1" s="1"/>
  <c r="I332" i="1"/>
  <c r="J332" i="1" s="1"/>
  <c r="I253" i="1"/>
  <c r="J253" i="1" s="1"/>
  <c r="I177" i="1"/>
  <c r="J177" i="1" s="1"/>
  <c r="I99" i="1"/>
  <c r="J99" i="1" s="1"/>
  <c r="I34" i="1"/>
  <c r="J34" i="1" s="1"/>
  <c r="I548" i="1"/>
  <c r="J548" i="1" s="1"/>
  <c r="I496" i="1"/>
  <c r="J496" i="1" s="1"/>
  <c r="I427" i="1"/>
  <c r="J427" i="1" s="1"/>
  <c r="I349" i="1"/>
  <c r="J349" i="1" s="1"/>
  <c r="I301" i="1"/>
  <c r="J301" i="1" s="1"/>
  <c r="I227" i="1"/>
  <c r="J227" i="1" s="1"/>
  <c r="I127" i="1"/>
  <c r="J127" i="1" s="1"/>
  <c r="I54" i="1"/>
  <c r="J54" i="1" s="1"/>
  <c r="I573" i="1"/>
  <c r="J573" i="1" s="1"/>
  <c r="I493" i="1"/>
  <c r="J493" i="1" s="1"/>
  <c r="I417" i="1"/>
  <c r="J417" i="1" s="1"/>
  <c r="I371" i="1"/>
  <c r="J371" i="1" s="1"/>
  <c r="I273" i="1"/>
  <c r="J273" i="1" s="1"/>
  <c r="I191" i="1"/>
  <c r="J191" i="1" s="1"/>
  <c r="I132" i="1"/>
  <c r="J132" i="1" s="1"/>
  <c r="I64" i="1"/>
  <c r="J64" i="1" s="1"/>
  <c r="I630" i="1"/>
  <c r="J630" i="1" s="1"/>
  <c r="I1058" i="1"/>
  <c r="J1058" i="1" s="1"/>
  <c r="I905" i="1"/>
  <c r="J905" i="1" s="1"/>
  <c r="I822" i="1"/>
  <c r="J822" i="1" s="1"/>
  <c r="I695" i="1"/>
  <c r="J695" i="1" s="1"/>
  <c r="I1223" i="1"/>
  <c r="J1223" i="1" s="1"/>
  <c r="I1152" i="1"/>
  <c r="J1152" i="1" s="1"/>
  <c r="I1055" i="1"/>
  <c r="J1055" i="1" s="1"/>
  <c r="I952" i="1"/>
  <c r="J952" i="1" s="1"/>
  <c r="I881" i="1"/>
  <c r="J881" i="1" s="1"/>
  <c r="I811" i="1"/>
  <c r="J811" i="1" s="1"/>
  <c r="I749" i="1"/>
  <c r="J749" i="1" s="1"/>
  <c r="I676" i="1"/>
  <c r="J676" i="1" s="1"/>
  <c r="I1284" i="1"/>
  <c r="J1284" i="1" s="1"/>
  <c r="I1220" i="1"/>
  <c r="J1220" i="1" s="1"/>
  <c r="I1162" i="1"/>
  <c r="J1162" i="1" s="1"/>
  <c r="I1091" i="1"/>
  <c r="J1091" i="1" s="1"/>
  <c r="I1027" i="1"/>
  <c r="J1027" i="1" s="1"/>
  <c r="I957" i="1"/>
  <c r="J957" i="1" s="1"/>
  <c r="I870" i="1"/>
  <c r="J870" i="1" s="1"/>
  <c r="I803" i="1"/>
  <c r="J803" i="1" s="1"/>
  <c r="I741" i="1"/>
  <c r="J741" i="1" s="1"/>
  <c r="I673" i="1"/>
  <c r="J673" i="1" s="1"/>
  <c r="I1253" i="1"/>
  <c r="J1253" i="1" s="1"/>
  <c r="I1193" i="1"/>
  <c r="J1193" i="1" s="1"/>
  <c r="I1116" i="1"/>
  <c r="J1116" i="1" s="1"/>
  <c r="I996" i="1"/>
  <c r="J996" i="1" s="1"/>
  <c r="I916" i="1"/>
  <c r="J916" i="1" s="1"/>
  <c r="I850" i="1"/>
  <c r="J850" i="1" s="1"/>
  <c r="I792" i="1"/>
  <c r="J792" i="1" s="1"/>
  <c r="I710" i="1"/>
  <c r="J710" i="1" s="1"/>
  <c r="I634" i="1"/>
  <c r="J634" i="1" s="1"/>
  <c r="I1151" i="1"/>
  <c r="J1151" i="1" s="1"/>
  <c r="I1088" i="1"/>
  <c r="J1088" i="1" s="1"/>
  <c r="I1029" i="1"/>
  <c r="J1029" i="1" s="1"/>
  <c r="I951" i="1"/>
  <c r="J951" i="1" s="1"/>
  <c r="I872" i="1"/>
  <c r="J872" i="1" s="1"/>
  <c r="I797" i="1"/>
  <c r="J797" i="1" s="1"/>
  <c r="I743" i="1"/>
  <c r="J743" i="1" s="1"/>
  <c r="I670" i="1"/>
  <c r="J670" i="1" s="1"/>
  <c r="I1211" i="1"/>
  <c r="J1211" i="1" s="1"/>
  <c r="I1133" i="1"/>
  <c r="J1133" i="1" s="1"/>
  <c r="I1075" i="1"/>
  <c r="J1075" i="1" s="1"/>
  <c r="I1021" i="1"/>
  <c r="J1021" i="1" s="1"/>
  <c r="I943" i="1"/>
  <c r="J943" i="1" s="1"/>
  <c r="I862" i="1"/>
  <c r="J862" i="1" s="1"/>
  <c r="I794" i="1"/>
  <c r="J794" i="1" s="1"/>
  <c r="I717" i="1"/>
  <c r="J717" i="1" s="1"/>
  <c r="I654" i="1"/>
  <c r="J654" i="1" s="1"/>
  <c r="I595" i="1"/>
  <c r="J595" i="1" s="1"/>
  <c r="I523" i="1"/>
  <c r="J523" i="1" s="1"/>
  <c r="I453" i="1"/>
  <c r="J453" i="1" s="1"/>
  <c r="I350" i="1"/>
  <c r="J350" i="1" s="1"/>
  <c r="I289" i="1"/>
  <c r="J289" i="1" s="1"/>
  <c r="I233" i="1"/>
  <c r="J233" i="1" s="1"/>
  <c r="I144" i="1"/>
  <c r="J144" i="1" s="1"/>
  <c r="I73" i="1"/>
  <c r="J73" i="1" s="1"/>
  <c r="I17" i="1"/>
  <c r="J17" i="1" s="1"/>
  <c r="I579" i="1"/>
  <c r="J579" i="1" s="1"/>
  <c r="I502" i="1"/>
  <c r="J502" i="1" s="1"/>
  <c r="I450" i="1"/>
  <c r="J450" i="1" s="1"/>
  <c r="I327" i="1"/>
  <c r="J327" i="1" s="1"/>
  <c r="I256" i="1"/>
  <c r="J256" i="1" s="1"/>
  <c r="I187" i="1"/>
  <c r="J187" i="1" s="1"/>
  <c r="I117" i="1"/>
  <c r="J117" i="1" s="1"/>
  <c r="I52" i="1"/>
  <c r="J52" i="1" s="1"/>
  <c r="I628" i="1"/>
  <c r="J628" i="1" s="1"/>
  <c r="I551" i="1"/>
  <c r="J551" i="1" s="1"/>
  <c r="I465" i="1"/>
  <c r="J465" i="1" s="1"/>
  <c r="I379" i="1"/>
  <c r="J379" i="1" s="1"/>
  <c r="I324" i="1"/>
  <c r="J324" i="1" s="1"/>
  <c r="I245" i="1"/>
  <c r="J245" i="1" s="1"/>
  <c r="I169" i="1"/>
  <c r="J169" i="1" s="1"/>
  <c r="I91" i="1"/>
  <c r="J91" i="1" s="1"/>
  <c r="I29" i="1"/>
  <c r="J29" i="1" s="1"/>
  <c r="I540" i="1"/>
  <c r="J540" i="1" s="1"/>
  <c r="I491" i="1"/>
  <c r="J491" i="1" s="1"/>
  <c r="I415" i="1"/>
  <c r="J415" i="1" s="1"/>
  <c r="I344" i="1"/>
  <c r="J344" i="1" s="1"/>
  <c r="I281" i="1"/>
  <c r="J281" i="1" s="1"/>
  <c r="I219" i="1"/>
  <c r="J219" i="1" s="1"/>
  <c r="I119" i="1"/>
  <c r="J119" i="1" s="1"/>
  <c r="I47" i="1"/>
  <c r="J47" i="1" s="1"/>
  <c r="I561" i="1"/>
  <c r="J561" i="1" s="1"/>
  <c r="I488" i="1"/>
  <c r="J488" i="1" s="1"/>
  <c r="I1249" i="1"/>
  <c r="J1249" i="1" s="1"/>
  <c r="I1045" i="1"/>
  <c r="J1045" i="1" s="1"/>
  <c r="I897" i="1"/>
  <c r="J897" i="1" s="1"/>
  <c r="I801" i="1"/>
  <c r="J801" i="1" s="1"/>
  <c r="I687" i="1"/>
  <c r="J687" i="1" s="1"/>
  <c r="I1215" i="1"/>
  <c r="J1215" i="1" s="1"/>
  <c r="I1147" i="1"/>
  <c r="J1147" i="1" s="1"/>
  <c r="I1012" i="1"/>
  <c r="J1012" i="1" s="1"/>
  <c r="I947" i="1"/>
  <c r="J947" i="1" s="1"/>
  <c r="I873" i="1"/>
  <c r="J873" i="1" s="1"/>
  <c r="I806" i="1"/>
  <c r="J806" i="1" s="1"/>
  <c r="I744" i="1"/>
  <c r="J744" i="1" s="1"/>
  <c r="I663" i="1"/>
  <c r="J663" i="1" s="1"/>
  <c r="I1274" i="1"/>
  <c r="J1274" i="1" s="1"/>
  <c r="I1212" i="1"/>
  <c r="J1212" i="1" s="1"/>
  <c r="I1149" i="1"/>
  <c r="J1149" i="1" s="1"/>
  <c r="I1086" i="1"/>
  <c r="J1086" i="1" s="1"/>
  <c r="I1022" i="1"/>
  <c r="J1022" i="1" s="1"/>
  <c r="I944" i="1"/>
  <c r="J944" i="1" s="1"/>
  <c r="I865" i="1"/>
  <c r="J865" i="1" s="1"/>
  <c r="I795" i="1"/>
  <c r="J795" i="1" s="1"/>
  <c r="I728" i="1"/>
  <c r="J728" i="1" s="1"/>
  <c r="I1318" i="1"/>
  <c r="J1318" i="1" s="1"/>
  <c r="I1248" i="1"/>
  <c r="J1248" i="1" s="1"/>
  <c r="I1175" i="1"/>
  <c r="J1175" i="1" s="1"/>
  <c r="I1096" i="1"/>
  <c r="J1096" i="1" s="1"/>
  <c r="I988" i="1"/>
  <c r="J988" i="1" s="1"/>
  <c r="I909" i="1"/>
  <c r="J909" i="1" s="1"/>
  <c r="I842" i="1"/>
  <c r="J842" i="1" s="1"/>
  <c r="I769" i="1"/>
  <c r="J769" i="1" s="1"/>
  <c r="I702" i="1"/>
  <c r="J702" i="1" s="1"/>
  <c r="I1214" i="1"/>
  <c r="J1214" i="1" s="1"/>
  <c r="I1141" i="1"/>
  <c r="J1141" i="1" s="1"/>
  <c r="I1080" i="1"/>
  <c r="J1080" i="1" s="1"/>
  <c r="I1011" i="1"/>
  <c r="J1011" i="1" s="1"/>
  <c r="I946" i="1"/>
  <c r="J946" i="1" s="1"/>
  <c r="I867" i="1"/>
  <c r="J867" i="1" s="1"/>
  <c r="I789" i="1"/>
  <c r="J789" i="1" s="1"/>
  <c r="I730" i="1"/>
  <c r="J730" i="1" s="1"/>
  <c r="I657" i="1"/>
  <c r="J657" i="1" s="1"/>
  <c r="I1203" i="1"/>
  <c r="J1203" i="1" s="1"/>
  <c r="I1128" i="1"/>
  <c r="J1128" i="1" s="1"/>
  <c r="I1067" i="1"/>
  <c r="J1067" i="1" s="1"/>
  <c r="I1016" i="1"/>
  <c r="J1016" i="1" s="1"/>
  <c r="I928" i="1"/>
  <c r="J928" i="1" s="1"/>
  <c r="I852" i="1"/>
  <c r="J852" i="1" s="1"/>
  <c r="I786" i="1"/>
  <c r="J786" i="1" s="1"/>
  <c r="I712" i="1"/>
  <c r="J712" i="1" s="1"/>
  <c r="I612" i="1"/>
  <c r="J612" i="1" s="1"/>
  <c r="I590" i="1"/>
  <c r="J590" i="1" s="1"/>
  <c r="I515" i="1"/>
  <c r="J515" i="1" s="1"/>
  <c r="I448" i="1"/>
  <c r="J448" i="1" s="1"/>
  <c r="I345" i="1"/>
  <c r="J345" i="1" s="1"/>
  <c r="I282" i="1"/>
  <c r="J282" i="1" s="1"/>
  <c r="I228" i="1"/>
  <c r="J228" i="1" s="1"/>
  <c r="I136" i="1"/>
  <c r="J136" i="1" s="1"/>
  <c r="I68" i="1"/>
  <c r="J68" i="1" s="1"/>
  <c r="I639" i="1"/>
  <c r="J639" i="1" s="1"/>
  <c r="I562" i="1"/>
  <c r="J562" i="1" s="1"/>
  <c r="I494" i="1"/>
  <c r="J494" i="1" s="1"/>
  <c r="I440" i="1"/>
  <c r="J440" i="1" s="1"/>
  <c r="I312" i="1"/>
  <c r="J312" i="1" s="1"/>
  <c r="I248" i="1"/>
  <c r="J248" i="1" s="1"/>
  <c r="I182" i="1"/>
  <c r="J182" i="1" s="1"/>
  <c r="I112" i="1"/>
  <c r="J112" i="1" s="1"/>
  <c r="I45" i="1"/>
  <c r="J45" i="1" s="1"/>
  <c r="I620" i="1"/>
  <c r="J620" i="1" s="1"/>
  <c r="I543" i="1"/>
  <c r="J543" i="1" s="1"/>
  <c r="I445" i="1"/>
  <c r="J445" i="1" s="1"/>
  <c r="I369" i="1"/>
  <c r="J369" i="1" s="1"/>
  <c r="I319" i="1"/>
  <c r="J319" i="1" s="1"/>
  <c r="I235" i="1"/>
  <c r="J235" i="1" s="1"/>
  <c r="I164" i="1"/>
  <c r="J164" i="1" s="1"/>
  <c r="I83" i="1"/>
  <c r="J83" i="1" s="1"/>
  <c r="I24" i="1"/>
  <c r="J24" i="1" s="1"/>
  <c r="I532" i="1"/>
  <c r="J532" i="1" s="1"/>
  <c r="I483" i="1"/>
  <c r="J483" i="1" s="1"/>
  <c r="I407" i="1"/>
  <c r="J407" i="1" s="1"/>
  <c r="I339" i="1"/>
  <c r="J339" i="1" s="1"/>
  <c r="I276" i="1"/>
  <c r="J276" i="1" s="1"/>
  <c r="I199" i="1"/>
  <c r="J199" i="1" s="1"/>
  <c r="I104" i="1"/>
  <c r="J104" i="1" s="1"/>
  <c r="I39" i="1"/>
  <c r="J39" i="1" s="1"/>
  <c r="I553" i="1"/>
  <c r="J553" i="1" s="1"/>
  <c r="I480" i="1"/>
  <c r="J480" i="1" s="1"/>
  <c r="I1210" i="1"/>
  <c r="J1210" i="1" s="1"/>
  <c r="I1020" i="1"/>
  <c r="J1020" i="1" s="1"/>
  <c r="I892" i="1"/>
  <c r="J892" i="1" s="1"/>
  <c r="I765" i="1"/>
  <c r="J765" i="1" s="1"/>
  <c r="I679" i="1"/>
  <c r="J679" i="1" s="1"/>
  <c r="I1207" i="1"/>
  <c r="J1207" i="1" s="1"/>
  <c r="I1119" i="1"/>
  <c r="J1119" i="1" s="1"/>
  <c r="I1007" i="1"/>
  <c r="J1007" i="1" s="1"/>
  <c r="I937" i="1"/>
  <c r="J937" i="1" s="1"/>
  <c r="I868" i="1"/>
  <c r="J868" i="1" s="1"/>
  <c r="I798" i="1"/>
  <c r="J798" i="1" s="1"/>
  <c r="I736" i="1"/>
  <c r="J736" i="1" s="1"/>
  <c r="I658" i="1"/>
  <c r="J658" i="1" s="1"/>
  <c r="I1266" i="1"/>
  <c r="J1266" i="1" s="1"/>
  <c r="I1204" i="1"/>
  <c r="J1204" i="1" s="1"/>
  <c r="I1139" i="1"/>
  <c r="J1139" i="1" s="1"/>
  <c r="I1068" i="1"/>
  <c r="J1068" i="1" s="1"/>
  <c r="I1017" i="1"/>
  <c r="J1017" i="1" s="1"/>
  <c r="I929" i="1"/>
  <c r="J929" i="1" s="1"/>
  <c r="I853" i="1"/>
  <c r="J853" i="1" s="1"/>
  <c r="I787" i="1"/>
  <c r="J787" i="1" s="1"/>
  <c r="I723" i="1"/>
  <c r="J723" i="1" s="1"/>
  <c r="I1310" i="1"/>
  <c r="J1310" i="1" s="1"/>
  <c r="I1240" i="1"/>
  <c r="J1240" i="1" s="1"/>
  <c r="I1167" i="1"/>
  <c r="J1167" i="1" s="1"/>
  <c r="I1083" i="1"/>
  <c r="J1083" i="1" s="1"/>
  <c r="I975" i="1"/>
  <c r="J975" i="1" s="1"/>
  <c r="I904" i="1"/>
  <c r="J904" i="1" s="1"/>
  <c r="I837" i="1"/>
  <c r="J837" i="1" s="1"/>
  <c r="I764" i="1"/>
  <c r="J764" i="1" s="1"/>
  <c r="I694" i="1"/>
  <c r="J694" i="1" s="1"/>
  <c r="I1206" i="1"/>
  <c r="J1206" i="1" s="1"/>
  <c r="I1136" i="1"/>
  <c r="J1136" i="1" s="1"/>
  <c r="I1070" i="1"/>
  <c r="J1070" i="1" s="1"/>
  <c r="I1006" i="1"/>
  <c r="J1006" i="1" s="1"/>
  <c r="I936" i="1"/>
  <c r="J936" i="1" s="1"/>
  <c r="I847" i="1"/>
  <c r="J847" i="1" s="1"/>
  <c r="I784" i="1"/>
  <c r="J784" i="1" s="1"/>
  <c r="I725" i="1"/>
  <c r="J725" i="1" s="1"/>
  <c r="I594" i="1"/>
  <c r="J594" i="1" s="1"/>
  <c r="I1195" i="1"/>
  <c r="J1195" i="1" s="1"/>
  <c r="I1123" i="1"/>
  <c r="J1123" i="1" s="1"/>
  <c r="I1059" i="1"/>
  <c r="J1059" i="1" s="1"/>
  <c r="I998" i="1"/>
  <c r="J998" i="1" s="1"/>
  <c r="I923" i="1"/>
  <c r="J923" i="1" s="1"/>
  <c r="I844" i="1"/>
  <c r="J844" i="1" s="1"/>
  <c r="I776" i="1"/>
  <c r="J776" i="1" s="1"/>
  <c r="I704" i="1"/>
  <c r="J704" i="1" s="1"/>
  <c r="I604" i="1"/>
  <c r="J604" i="1" s="1"/>
  <c r="I582" i="1"/>
  <c r="J582" i="1" s="1"/>
  <c r="I510" i="1"/>
  <c r="J510" i="1" s="1"/>
  <c r="I443" i="1"/>
  <c r="J443" i="1" s="1"/>
  <c r="I340" i="1"/>
  <c r="J340" i="1" s="1"/>
  <c r="I277" i="1"/>
  <c r="J277" i="1" s="1"/>
  <c r="I220" i="1"/>
  <c r="J220" i="1" s="1"/>
  <c r="I128" i="1"/>
  <c r="J128" i="1" s="1"/>
  <c r="I55" i="1"/>
  <c r="J55" i="1" s="1"/>
  <c r="I631" i="1"/>
  <c r="J631" i="1" s="1"/>
  <c r="I554" i="1"/>
  <c r="J554" i="1" s="1"/>
  <c r="I489" i="1"/>
  <c r="J489" i="1" s="1"/>
  <c r="I413" i="1"/>
  <c r="J413" i="1" s="1"/>
  <c r="I307" i="1"/>
  <c r="J307" i="1" s="1"/>
  <c r="I238" i="1"/>
  <c r="J238" i="1" s="1"/>
  <c r="I172" i="1"/>
  <c r="J172" i="1" s="1"/>
  <c r="I102" i="1"/>
  <c r="J102" i="1" s="1"/>
  <c r="I37" i="1"/>
  <c r="J37" i="1" s="1"/>
  <c r="I607" i="1"/>
  <c r="J607" i="1" s="1"/>
  <c r="I535" i="1"/>
  <c r="J535" i="1" s="1"/>
  <c r="I437" i="1"/>
  <c r="J437" i="1" s="1"/>
  <c r="I364" i="1"/>
  <c r="J364" i="1" s="1"/>
  <c r="I304" i="1"/>
  <c r="J304" i="1" s="1"/>
  <c r="I230" i="1"/>
  <c r="J230" i="1" s="1"/>
  <c r="I159" i="1"/>
  <c r="J159" i="1" s="1"/>
  <c r="I75" i="1"/>
  <c r="J75" i="1" s="1"/>
  <c r="I1202" i="1"/>
  <c r="J1202" i="1" s="1"/>
  <c r="I976" i="1"/>
  <c r="J976" i="1" s="1"/>
  <c r="I884" i="1"/>
  <c r="J884" i="1" s="1"/>
  <c r="I757" i="1"/>
  <c r="J757" i="1" s="1"/>
  <c r="I666" i="1"/>
  <c r="J666" i="1" s="1"/>
  <c r="I1191" i="1"/>
  <c r="J1191" i="1" s="1"/>
  <c r="I1114" i="1"/>
  <c r="J1114" i="1" s="1"/>
  <c r="I1002" i="1"/>
  <c r="J1002" i="1" s="1"/>
  <c r="I932" i="1"/>
  <c r="J932" i="1" s="1"/>
  <c r="I858" i="1"/>
  <c r="J858" i="1" s="1"/>
  <c r="I790" i="1"/>
  <c r="J790" i="1" s="1"/>
  <c r="I731" i="1"/>
  <c r="J731" i="1" s="1"/>
  <c r="I650" i="1"/>
  <c r="J650" i="1" s="1"/>
  <c r="I1261" i="1"/>
  <c r="J1261" i="1" s="1"/>
  <c r="I1196" i="1"/>
  <c r="J1196" i="1" s="1"/>
  <c r="I1134" i="1"/>
  <c r="J1134" i="1" s="1"/>
  <c r="I1060" i="1"/>
  <c r="J1060" i="1" s="1"/>
  <c r="I999" i="1"/>
  <c r="J999" i="1" s="1"/>
  <c r="I924" i="1"/>
  <c r="J924" i="1" s="1"/>
  <c r="I845" i="1"/>
  <c r="J845" i="1" s="1"/>
  <c r="I782" i="1"/>
  <c r="J782" i="1" s="1"/>
  <c r="I718" i="1"/>
  <c r="J718" i="1" s="1"/>
  <c r="I1305" i="1"/>
  <c r="J1305" i="1" s="1"/>
  <c r="I1232" i="1"/>
  <c r="J1232" i="1" s="1"/>
  <c r="I1159" i="1"/>
  <c r="J1159" i="1" s="1"/>
  <c r="I1073" i="1"/>
  <c r="J1073" i="1" s="1"/>
  <c r="I967" i="1"/>
  <c r="J967" i="1" s="1"/>
  <c r="I896" i="1"/>
  <c r="J896" i="1" s="1"/>
  <c r="I829" i="1"/>
  <c r="J829" i="1" s="1"/>
  <c r="I756" i="1"/>
  <c r="J756" i="1" s="1"/>
  <c r="I686" i="1"/>
  <c r="J686" i="1" s="1"/>
  <c r="I1198" i="1"/>
  <c r="J1198" i="1" s="1"/>
  <c r="I1131" i="1"/>
  <c r="J1131" i="1" s="1"/>
  <c r="I1062" i="1"/>
  <c r="J1062" i="1" s="1"/>
  <c r="I1001" i="1"/>
  <c r="J1001" i="1" s="1"/>
  <c r="I931" i="1"/>
  <c r="J931" i="1" s="1"/>
  <c r="I834" i="1"/>
  <c r="J834" i="1" s="1"/>
  <c r="I779" i="1"/>
  <c r="J779" i="1" s="1"/>
  <c r="I707" i="1"/>
  <c r="J707" i="1" s="1"/>
  <c r="I1250" i="1"/>
  <c r="J1250" i="1" s="1"/>
  <c r="I1187" i="1"/>
  <c r="J1187" i="1" s="1"/>
  <c r="I1110" i="1"/>
  <c r="J1110" i="1" s="1"/>
  <c r="I1051" i="1"/>
  <c r="J1051" i="1" s="1"/>
  <c r="I990" i="1"/>
  <c r="J990" i="1" s="1"/>
  <c r="I906" i="1"/>
  <c r="J906" i="1" s="1"/>
  <c r="I839" i="1"/>
  <c r="J839" i="1" s="1"/>
  <c r="I771" i="1"/>
  <c r="J771" i="1" s="1"/>
  <c r="I696" i="1"/>
  <c r="J696" i="1" s="1"/>
  <c r="I626" i="1"/>
  <c r="J626" i="1" s="1"/>
  <c r="I565" i="1"/>
  <c r="J565" i="1" s="1"/>
  <c r="I505" i="1"/>
  <c r="J505" i="1" s="1"/>
  <c r="I435" i="1"/>
  <c r="J435" i="1" s="1"/>
  <c r="I335" i="1"/>
  <c r="J335" i="1" s="1"/>
  <c r="I269" i="1"/>
  <c r="J269" i="1" s="1"/>
  <c r="I212" i="1"/>
  <c r="J212" i="1" s="1"/>
  <c r="I120" i="1"/>
  <c r="J120" i="1" s="1"/>
  <c r="I48" i="1"/>
  <c r="J48" i="1" s="1"/>
  <c r="I623" i="1"/>
  <c r="J623" i="1" s="1"/>
  <c r="I546" i="1"/>
  <c r="J546" i="1" s="1"/>
  <c r="I481" i="1"/>
  <c r="J481" i="1" s="1"/>
  <c r="I405" i="1"/>
  <c r="J405" i="1" s="1"/>
  <c r="I299" i="1"/>
  <c r="J299" i="1" s="1"/>
  <c r="I225" i="1"/>
  <c r="J225" i="1" s="1"/>
  <c r="I154" i="1"/>
  <c r="J154" i="1" s="1"/>
  <c r="I94" i="1"/>
  <c r="J94" i="1" s="1"/>
  <c r="I664" i="1"/>
  <c r="J664" i="1" s="1"/>
  <c r="I597" i="1"/>
  <c r="J597" i="1" s="1"/>
  <c r="I517" i="1"/>
  <c r="J517" i="1" s="1"/>
  <c r="I430" i="1"/>
  <c r="J430" i="1" s="1"/>
  <c r="I357" i="1"/>
  <c r="J357" i="1" s="1"/>
  <c r="I291" i="1"/>
  <c r="J291" i="1" s="1"/>
  <c r="K16" i="1" s="1"/>
  <c r="I222" i="1"/>
  <c r="J222" i="1" s="1"/>
  <c r="I151" i="1"/>
  <c r="J151" i="1" s="1"/>
  <c r="I70" i="1"/>
  <c r="J70" i="1" s="1"/>
  <c r="I160" i="1"/>
  <c r="J160" i="1" s="1"/>
  <c r="I466" i="1"/>
  <c r="J466" i="1" s="1"/>
  <c r="I35" i="1"/>
  <c r="J35" i="1" s="1"/>
  <c r="I43" i="1"/>
  <c r="J43" i="1" s="1"/>
  <c r="I115" i="1"/>
  <c r="J115" i="1" s="1"/>
  <c r="I180" i="1"/>
  <c r="J180" i="1" s="1"/>
  <c r="I231" i="1"/>
  <c r="J231" i="1" s="1"/>
  <c r="I305" i="1"/>
  <c r="J305" i="1" s="1"/>
  <c r="I411" i="1"/>
  <c r="J411" i="1" s="1"/>
  <c r="I487" i="1"/>
  <c r="J487" i="1" s="1"/>
  <c r="I577" i="1"/>
  <c r="J577" i="1" s="1"/>
  <c r="I647" i="1"/>
  <c r="J647" i="1" s="1"/>
  <c r="I95" i="1"/>
  <c r="J95" i="1" s="1"/>
  <c r="I147" i="1"/>
  <c r="J147" i="1" s="1"/>
  <c r="I226" i="1"/>
  <c r="J226" i="1" s="1"/>
  <c r="I300" i="1"/>
  <c r="J300" i="1" s="1"/>
  <c r="I396" i="1"/>
  <c r="J396" i="1" s="1"/>
  <c r="I469" i="1"/>
  <c r="J469" i="1" s="1"/>
  <c r="I526" i="1"/>
  <c r="J526" i="1" s="1"/>
  <c r="I593" i="1"/>
  <c r="J593" i="1" s="1"/>
  <c r="I668" i="1"/>
  <c r="J668" i="1" s="1"/>
  <c r="I69" i="1"/>
  <c r="J69" i="1" s="1"/>
  <c r="I137" i="1"/>
  <c r="J137" i="1" s="1"/>
  <c r="I221" i="1"/>
  <c r="J221" i="1" s="1"/>
  <c r="I290" i="1"/>
  <c r="J290" i="1" s="1"/>
  <c r="I351" i="1"/>
  <c r="J351" i="1" s="1"/>
  <c r="I419" i="1"/>
  <c r="J419" i="1" s="1"/>
  <c r="I498" i="1"/>
  <c r="J498" i="1" s="1"/>
  <c r="I570" i="1"/>
  <c r="J570" i="1" s="1"/>
  <c r="I635" i="1"/>
  <c r="J635" i="1" s="1"/>
  <c r="I116" i="1"/>
  <c r="J116" i="1" s="1"/>
  <c r="I206" i="1"/>
  <c r="J206" i="1" s="1"/>
  <c r="I316" i="1"/>
  <c r="J316" i="1" s="1"/>
  <c r="I404" i="1"/>
  <c r="J404" i="1" s="1"/>
  <c r="I21" i="1"/>
  <c r="J21" i="1" s="1"/>
  <c r="I334" i="1"/>
  <c r="J334" i="1" s="1"/>
  <c r="I14" i="1"/>
  <c r="J14" i="1" s="1"/>
  <c r="H12" i="1"/>
  <c r="I12" i="1" s="1"/>
  <c r="K15" i="1" l="1"/>
  <c r="K14" i="1"/>
  <c r="J12" i="1"/>
  <c r="K13" i="1" s="1"/>
  <c r="K12" i="1" s="1"/>
  <c r="L12" i="1" s="1"/>
</calcChain>
</file>

<file path=xl/sharedStrings.xml><?xml version="1.0" encoding="utf-8"?>
<sst xmlns="http://schemas.openxmlformats.org/spreadsheetml/2006/main" count="43" uniqueCount="43">
  <si>
    <t xml:space="preserve"> ... go!</t>
  </si>
  <si>
    <t xml:space="preserve">  Amplitude            = 15 [mm]</t>
  </si>
  <si>
    <t xml:space="preserve">  Time constant of LPF = 50 [ms]</t>
  </si>
  <si>
    <t xml:space="preserve">  Motor current        = 1000 [mA]</t>
  </si>
  <si>
    <t xml:space="preserve">  Motor mode           = 5</t>
  </si>
  <si>
    <t xml:space="preserve">  Display mode         = 1</t>
  </si>
  <si>
    <t xml:space="preserve">  Auto stop mode       = 0</t>
  </si>
  <si>
    <t>sampling_count[-]</t>
  </si>
  <si>
    <t xml:space="preserve"> position[um]</t>
  </si>
  <si>
    <t xml:space="preserve"> adc_value(filtered)[binary]</t>
  </si>
  <si>
    <t xml:space="preserve"> ***** MODE SELECT ***** </t>
  </si>
  <si>
    <t xml:space="preserve"> Experiment: 1</t>
  </si>
  <si>
    <t xml:space="preserve"> Setting:    2</t>
  </si>
  <si>
    <t>t [s]</t>
    <phoneticPr fontId="18"/>
  </si>
  <si>
    <t>x [m]</t>
    <phoneticPr fontId="18"/>
  </si>
  <si>
    <t>オフセット値</t>
    <rPh sb="5" eb="6">
      <t>チ</t>
    </rPh>
    <phoneticPr fontId="18"/>
  </si>
  <si>
    <t>V0 [V]</t>
    <phoneticPr fontId="18"/>
  </si>
  <si>
    <t>基準電圧Va</t>
    <rPh sb="0" eb="4">
      <t>キジュンデンアツ</t>
    </rPh>
    <phoneticPr fontId="18"/>
  </si>
  <si>
    <t>Fl</t>
    <phoneticPr fontId="18"/>
  </si>
  <si>
    <t>←表3より</t>
    <rPh sb="1" eb="2">
      <t>ヒョウ</t>
    </rPh>
    <phoneticPr fontId="18"/>
  </si>
  <si>
    <t>補正有バイナリ</t>
    <rPh sb="0" eb="3">
      <t>ホセイアリ</t>
    </rPh>
    <phoneticPr fontId="18"/>
  </si>
  <si>
    <t>分解能</t>
    <rPh sb="0" eb="3">
      <t>ブンカイノウ</t>
    </rPh>
    <phoneticPr fontId="18"/>
  </si>
  <si>
    <t>入力ゲイン</t>
    <rPh sb="0" eb="2">
      <t>ニュウリョク</t>
    </rPh>
    <phoneticPr fontId="18"/>
  </si>
  <si>
    <t>定格出力</t>
    <rPh sb="0" eb="4">
      <t>テイカクシュツリョク</t>
    </rPh>
    <phoneticPr fontId="18"/>
  </si>
  <si>
    <t>←表2より</t>
    <rPh sb="1" eb="2">
      <t>ヒョウ</t>
    </rPh>
    <phoneticPr fontId="18"/>
  </si>
  <si>
    <t>Flmax</t>
    <phoneticPr fontId="18"/>
  </si>
  <si>
    <t>ωG</t>
    <phoneticPr fontId="18"/>
  </si>
  <si>
    <t>振幅l</t>
    <rPh sb="0" eb="2">
      <t>シンプク</t>
    </rPh>
    <phoneticPr fontId="18"/>
  </si>
  <si>
    <t xml:space="preserve">  Angular frequency    = 6283185 [urad/s]</t>
    <phoneticPr fontId="18"/>
  </si>
  <si>
    <t>角振動数ωm</t>
    <rPh sb="0" eb="1">
      <t>カク</t>
    </rPh>
    <rPh sb="1" eb="4">
      <t>シンドウスウ</t>
    </rPh>
    <phoneticPr fontId="18"/>
  </si>
  <si>
    <t>←1</t>
    <phoneticPr fontId="18"/>
  </si>
  <si>
    <t>←2</t>
    <phoneticPr fontId="18"/>
  </si>
  <si>
    <t>←3</t>
    <phoneticPr fontId="18"/>
  </si>
  <si>
    <t>←4</t>
  </si>
  <si>
    <t>m</t>
    <phoneticPr fontId="18"/>
  </si>
  <si>
    <t>任意の区間</t>
    <rPh sb="0" eb="2">
      <t>ニンイ</t>
    </rPh>
    <rPh sb="3" eb="5">
      <t>クカン</t>
    </rPh>
    <phoneticPr fontId="18"/>
  </si>
  <si>
    <t>任意区間のパルス波</t>
    <rPh sb="0" eb="4">
      <t>ニンイクカン</t>
    </rPh>
    <rPh sb="8" eb="9">
      <t>ハ</t>
    </rPh>
    <phoneticPr fontId="18"/>
  </si>
  <si>
    <t>20ms</t>
    <phoneticPr fontId="18"/>
  </si>
  <si>
    <t>ΔP</t>
    <phoneticPr fontId="18"/>
  </si>
  <si>
    <t>ωD</t>
    <phoneticPr fontId="18"/>
  </si>
  <si>
    <t>ωB</t>
    <phoneticPr fontId="18"/>
  </si>
  <si>
    <t>真ん中中心に±5で取ったお</t>
    <rPh sb="0" eb="1">
      <t>マ</t>
    </rPh>
    <rPh sb="2" eb="3">
      <t>ナカ</t>
    </rPh>
    <rPh sb="3" eb="5">
      <t>チュウシン</t>
    </rPh>
    <rPh sb="9" eb="10">
      <t>ト</t>
    </rPh>
    <phoneticPr fontId="18"/>
  </si>
  <si>
    <t>i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</si>
</sst>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試験質量の位置x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'1'!$F$12:$F$412</c:f>
              <c:numCache>
                <c:formatCode>General</c:formatCode>
                <c:ptCount val="401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3.7499999999999999E-2</c:v>
                </c:pt>
                <c:pt idx="4">
                  <c:v>0.05</c:v>
                </c:pt>
                <c:pt idx="5">
                  <c:v>6.25E-2</c:v>
                </c:pt>
                <c:pt idx="6">
                  <c:v>7.4999999999999997E-2</c:v>
                </c:pt>
                <c:pt idx="7">
                  <c:v>8.7499999999999994E-2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0.13750000000000001</c:v>
                </c:pt>
                <c:pt idx="12">
                  <c:v>0.15</c:v>
                </c:pt>
                <c:pt idx="13">
                  <c:v>0.16250000000000001</c:v>
                </c:pt>
                <c:pt idx="14">
                  <c:v>0.17499999999999999</c:v>
                </c:pt>
                <c:pt idx="15">
                  <c:v>0.1875</c:v>
                </c:pt>
                <c:pt idx="16">
                  <c:v>0.2</c:v>
                </c:pt>
                <c:pt idx="17">
                  <c:v>0.21249999999999999</c:v>
                </c:pt>
                <c:pt idx="18">
                  <c:v>0.22500000000000001</c:v>
                </c:pt>
                <c:pt idx="19">
                  <c:v>0.23749999999999999</c:v>
                </c:pt>
                <c:pt idx="20">
                  <c:v>0.25</c:v>
                </c:pt>
                <c:pt idx="21">
                  <c:v>0.26250000000000001</c:v>
                </c:pt>
                <c:pt idx="22">
                  <c:v>0.27500000000000002</c:v>
                </c:pt>
                <c:pt idx="23">
                  <c:v>0.28749999999999998</c:v>
                </c:pt>
                <c:pt idx="24">
                  <c:v>0.3</c:v>
                </c:pt>
                <c:pt idx="25">
                  <c:v>0.3125</c:v>
                </c:pt>
                <c:pt idx="26">
                  <c:v>0.32500000000000001</c:v>
                </c:pt>
                <c:pt idx="27">
                  <c:v>0.33750000000000002</c:v>
                </c:pt>
                <c:pt idx="28">
                  <c:v>0.35</c:v>
                </c:pt>
                <c:pt idx="29">
                  <c:v>0.36249999999999999</c:v>
                </c:pt>
                <c:pt idx="30">
                  <c:v>0.375</c:v>
                </c:pt>
                <c:pt idx="31">
                  <c:v>0.38750000000000001</c:v>
                </c:pt>
                <c:pt idx="32">
                  <c:v>0.4</c:v>
                </c:pt>
                <c:pt idx="33">
                  <c:v>0.41249999999999998</c:v>
                </c:pt>
                <c:pt idx="34">
                  <c:v>0.42499999999999999</c:v>
                </c:pt>
                <c:pt idx="35">
                  <c:v>0.4375</c:v>
                </c:pt>
                <c:pt idx="36">
                  <c:v>0.45</c:v>
                </c:pt>
                <c:pt idx="37">
                  <c:v>0.46250000000000002</c:v>
                </c:pt>
                <c:pt idx="38">
                  <c:v>0.47499999999999998</c:v>
                </c:pt>
                <c:pt idx="39">
                  <c:v>0.48749999999999999</c:v>
                </c:pt>
                <c:pt idx="40">
                  <c:v>0.5</c:v>
                </c:pt>
                <c:pt idx="41">
                  <c:v>0.51249999999999996</c:v>
                </c:pt>
                <c:pt idx="42">
                  <c:v>0.52500000000000002</c:v>
                </c:pt>
                <c:pt idx="43">
                  <c:v>0.53749999999999998</c:v>
                </c:pt>
                <c:pt idx="44">
                  <c:v>0.55000000000000004</c:v>
                </c:pt>
                <c:pt idx="45">
                  <c:v>0.5625</c:v>
                </c:pt>
                <c:pt idx="46">
                  <c:v>0.57499999999999996</c:v>
                </c:pt>
                <c:pt idx="47">
                  <c:v>0.58750000000000002</c:v>
                </c:pt>
                <c:pt idx="48">
                  <c:v>0.6</c:v>
                </c:pt>
                <c:pt idx="49">
                  <c:v>0.61250000000000004</c:v>
                </c:pt>
                <c:pt idx="50">
                  <c:v>0.625</c:v>
                </c:pt>
                <c:pt idx="51">
                  <c:v>0.63749999999999996</c:v>
                </c:pt>
                <c:pt idx="52">
                  <c:v>0.65</c:v>
                </c:pt>
                <c:pt idx="53">
                  <c:v>0.66249999999999998</c:v>
                </c:pt>
                <c:pt idx="54">
                  <c:v>0.67500000000000004</c:v>
                </c:pt>
                <c:pt idx="55">
                  <c:v>0.6875</c:v>
                </c:pt>
                <c:pt idx="56">
                  <c:v>0.7</c:v>
                </c:pt>
                <c:pt idx="57">
                  <c:v>0.71250000000000002</c:v>
                </c:pt>
                <c:pt idx="58">
                  <c:v>0.72499999999999998</c:v>
                </c:pt>
                <c:pt idx="59">
                  <c:v>0.73750000000000004</c:v>
                </c:pt>
                <c:pt idx="60">
                  <c:v>0.75</c:v>
                </c:pt>
                <c:pt idx="61">
                  <c:v>0.76249999999999996</c:v>
                </c:pt>
                <c:pt idx="62">
                  <c:v>0.77500000000000002</c:v>
                </c:pt>
                <c:pt idx="63">
                  <c:v>0.78749999999999998</c:v>
                </c:pt>
                <c:pt idx="64">
                  <c:v>0.8</c:v>
                </c:pt>
                <c:pt idx="65">
                  <c:v>0.8125</c:v>
                </c:pt>
                <c:pt idx="66">
                  <c:v>0.82499999999999996</c:v>
                </c:pt>
                <c:pt idx="67">
                  <c:v>0.83750000000000002</c:v>
                </c:pt>
                <c:pt idx="68">
                  <c:v>0.85</c:v>
                </c:pt>
                <c:pt idx="69">
                  <c:v>0.86250000000000004</c:v>
                </c:pt>
                <c:pt idx="70">
                  <c:v>0.875</c:v>
                </c:pt>
                <c:pt idx="71">
                  <c:v>0.88749999999999996</c:v>
                </c:pt>
                <c:pt idx="72">
                  <c:v>0.9</c:v>
                </c:pt>
                <c:pt idx="73">
                  <c:v>0.91249999999999998</c:v>
                </c:pt>
                <c:pt idx="74">
                  <c:v>0.92500000000000004</c:v>
                </c:pt>
                <c:pt idx="75">
                  <c:v>0.9375</c:v>
                </c:pt>
                <c:pt idx="76">
                  <c:v>0.95</c:v>
                </c:pt>
                <c:pt idx="77">
                  <c:v>0.96250000000000002</c:v>
                </c:pt>
                <c:pt idx="78">
                  <c:v>0.97499999999999998</c:v>
                </c:pt>
                <c:pt idx="79">
                  <c:v>0.98750000000000004</c:v>
                </c:pt>
                <c:pt idx="80">
                  <c:v>1</c:v>
                </c:pt>
                <c:pt idx="81">
                  <c:v>1.0125</c:v>
                </c:pt>
                <c:pt idx="82">
                  <c:v>1.0249999999999999</c:v>
                </c:pt>
                <c:pt idx="83">
                  <c:v>1.0375000000000001</c:v>
                </c:pt>
                <c:pt idx="84">
                  <c:v>1.05</c:v>
                </c:pt>
                <c:pt idx="85">
                  <c:v>1.0625</c:v>
                </c:pt>
                <c:pt idx="86">
                  <c:v>1.075</c:v>
                </c:pt>
                <c:pt idx="87">
                  <c:v>1.0874999999999999</c:v>
                </c:pt>
                <c:pt idx="88">
                  <c:v>1.1000000000000001</c:v>
                </c:pt>
                <c:pt idx="89">
                  <c:v>1.1125</c:v>
                </c:pt>
                <c:pt idx="90">
                  <c:v>1.125</c:v>
                </c:pt>
                <c:pt idx="91">
                  <c:v>1.1375</c:v>
                </c:pt>
                <c:pt idx="92">
                  <c:v>1.1499999999999999</c:v>
                </c:pt>
                <c:pt idx="93">
                  <c:v>1.1625000000000001</c:v>
                </c:pt>
                <c:pt idx="94">
                  <c:v>1.175</c:v>
                </c:pt>
                <c:pt idx="95">
                  <c:v>1.1875</c:v>
                </c:pt>
                <c:pt idx="96">
                  <c:v>1.2</c:v>
                </c:pt>
                <c:pt idx="97">
                  <c:v>1.2124999999999999</c:v>
                </c:pt>
                <c:pt idx="98">
                  <c:v>1.2250000000000001</c:v>
                </c:pt>
                <c:pt idx="99">
                  <c:v>1.2375</c:v>
                </c:pt>
                <c:pt idx="100">
                  <c:v>1.25</c:v>
                </c:pt>
                <c:pt idx="101">
                  <c:v>1.2625</c:v>
                </c:pt>
                <c:pt idx="102">
                  <c:v>1.2749999999999999</c:v>
                </c:pt>
                <c:pt idx="103">
                  <c:v>1.2875000000000001</c:v>
                </c:pt>
                <c:pt idx="104">
                  <c:v>1.3</c:v>
                </c:pt>
                <c:pt idx="105">
                  <c:v>1.3125</c:v>
                </c:pt>
                <c:pt idx="106">
                  <c:v>1.325</c:v>
                </c:pt>
                <c:pt idx="107">
                  <c:v>1.3374999999999999</c:v>
                </c:pt>
                <c:pt idx="108">
                  <c:v>1.35</c:v>
                </c:pt>
                <c:pt idx="109">
                  <c:v>1.3625</c:v>
                </c:pt>
                <c:pt idx="110">
                  <c:v>1.375</c:v>
                </c:pt>
                <c:pt idx="111">
                  <c:v>1.3875</c:v>
                </c:pt>
                <c:pt idx="112">
                  <c:v>1.4</c:v>
                </c:pt>
                <c:pt idx="113">
                  <c:v>1.4125000000000001</c:v>
                </c:pt>
                <c:pt idx="114">
                  <c:v>1.425</c:v>
                </c:pt>
                <c:pt idx="115">
                  <c:v>1.4375</c:v>
                </c:pt>
                <c:pt idx="116">
                  <c:v>1.45</c:v>
                </c:pt>
                <c:pt idx="117">
                  <c:v>1.4624999999999999</c:v>
                </c:pt>
                <c:pt idx="118">
                  <c:v>1.4750000000000001</c:v>
                </c:pt>
                <c:pt idx="119">
                  <c:v>1.4875</c:v>
                </c:pt>
                <c:pt idx="120">
                  <c:v>1.5</c:v>
                </c:pt>
                <c:pt idx="121">
                  <c:v>1.5125</c:v>
                </c:pt>
                <c:pt idx="122">
                  <c:v>1.5249999999999999</c:v>
                </c:pt>
                <c:pt idx="123">
                  <c:v>1.5375000000000001</c:v>
                </c:pt>
                <c:pt idx="124">
                  <c:v>1.55</c:v>
                </c:pt>
                <c:pt idx="125">
                  <c:v>1.5625</c:v>
                </c:pt>
                <c:pt idx="126">
                  <c:v>1.575</c:v>
                </c:pt>
                <c:pt idx="127">
                  <c:v>1.5874999999999999</c:v>
                </c:pt>
                <c:pt idx="128">
                  <c:v>1.6</c:v>
                </c:pt>
                <c:pt idx="129">
                  <c:v>1.6125</c:v>
                </c:pt>
                <c:pt idx="130">
                  <c:v>1.625</c:v>
                </c:pt>
                <c:pt idx="131">
                  <c:v>1.6375</c:v>
                </c:pt>
                <c:pt idx="132">
                  <c:v>1.65</c:v>
                </c:pt>
                <c:pt idx="133">
                  <c:v>1.6625000000000001</c:v>
                </c:pt>
                <c:pt idx="134">
                  <c:v>1.675</c:v>
                </c:pt>
                <c:pt idx="135">
                  <c:v>1.6875</c:v>
                </c:pt>
                <c:pt idx="136">
                  <c:v>1.7</c:v>
                </c:pt>
                <c:pt idx="137">
                  <c:v>1.7124999999999999</c:v>
                </c:pt>
                <c:pt idx="138">
                  <c:v>1.7250000000000001</c:v>
                </c:pt>
                <c:pt idx="139">
                  <c:v>1.7375</c:v>
                </c:pt>
                <c:pt idx="140">
                  <c:v>1.75</c:v>
                </c:pt>
                <c:pt idx="141">
                  <c:v>1.7625</c:v>
                </c:pt>
                <c:pt idx="142">
                  <c:v>1.7749999999999999</c:v>
                </c:pt>
                <c:pt idx="143">
                  <c:v>1.7875000000000001</c:v>
                </c:pt>
                <c:pt idx="144">
                  <c:v>1.8</c:v>
                </c:pt>
                <c:pt idx="145">
                  <c:v>1.8125</c:v>
                </c:pt>
                <c:pt idx="146">
                  <c:v>1.825</c:v>
                </c:pt>
                <c:pt idx="147">
                  <c:v>1.8374999999999999</c:v>
                </c:pt>
                <c:pt idx="148">
                  <c:v>1.85</c:v>
                </c:pt>
                <c:pt idx="149">
                  <c:v>1.8625</c:v>
                </c:pt>
                <c:pt idx="150">
                  <c:v>1.875</c:v>
                </c:pt>
                <c:pt idx="151">
                  <c:v>1.8875</c:v>
                </c:pt>
                <c:pt idx="152">
                  <c:v>1.9</c:v>
                </c:pt>
                <c:pt idx="153">
                  <c:v>1.9125000000000001</c:v>
                </c:pt>
                <c:pt idx="154">
                  <c:v>1.925</c:v>
                </c:pt>
                <c:pt idx="155">
                  <c:v>1.9375</c:v>
                </c:pt>
                <c:pt idx="156">
                  <c:v>1.95</c:v>
                </c:pt>
                <c:pt idx="157">
                  <c:v>1.9624999999999999</c:v>
                </c:pt>
                <c:pt idx="158">
                  <c:v>1.9750000000000001</c:v>
                </c:pt>
                <c:pt idx="159">
                  <c:v>1.9875</c:v>
                </c:pt>
                <c:pt idx="160">
                  <c:v>2</c:v>
                </c:pt>
                <c:pt idx="161">
                  <c:v>2.0125000000000002</c:v>
                </c:pt>
                <c:pt idx="162">
                  <c:v>2.0249999999999999</c:v>
                </c:pt>
                <c:pt idx="163">
                  <c:v>2.0375000000000001</c:v>
                </c:pt>
                <c:pt idx="164">
                  <c:v>2.0499999999999998</c:v>
                </c:pt>
                <c:pt idx="165">
                  <c:v>2.0625</c:v>
                </c:pt>
                <c:pt idx="166">
                  <c:v>2.0750000000000002</c:v>
                </c:pt>
                <c:pt idx="167">
                  <c:v>2.0874999999999999</c:v>
                </c:pt>
                <c:pt idx="168">
                  <c:v>2.1</c:v>
                </c:pt>
                <c:pt idx="169">
                  <c:v>2.1124999999999998</c:v>
                </c:pt>
                <c:pt idx="170">
                  <c:v>2.125</c:v>
                </c:pt>
                <c:pt idx="171">
                  <c:v>2.1375000000000002</c:v>
                </c:pt>
                <c:pt idx="172">
                  <c:v>2.15</c:v>
                </c:pt>
                <c:pt idx="173">
                  <c:v>2.1625000000000001</c:v>
                </c:pt>
                <c:pt idx="174">
                  <c:v>2.1749999999999998</c:v>
                </c:pt>
                <c:pt idx="175">
                  <c:v>2.1875</c:v>
                </c:pt>
                <c:pt idx="176">
                  <c:v>2.2000000000000002</c:v>
                </c:pt>
                <c:pt idx="177">
                  <c:v>2.2124999999999999</c:v>
                </c:pt>
                <c:pt idx="178">
                  <c:v>2.2250000000000001</c:v>
                </c:pt>
                <c:pt idx="179">
                  <c:v>2.2374999999999998</c:v>
                </c:pt>
                <c:pt idx="180">
                  <c:v>2.25</c:v>
                </c:pt>
                <c:pt idx="181">
                  <c:v>2.2625000000000002</c:v>
                </c:pt>
                <c:pt idx="182">
                  <c:v>2.2749999999999999</c:v>
                </c:pt>
                <c:pt idx="183">
                  <c:v>2.2875000000000001</c:v>
                </c:pt>
                <c:pt idx="184">
                  <c:v>2.2999999999999998</c:v>
                </c:pt>
                <c:pt idx="185">
                  <c:v>2.3125</c:v>
                </c:pt>
                <c:pt idx="186">
                  <c:v>2.3250000000000002</c:v>
                </c:pt>
                <c:pt idx="187">
                  <c:v>2.3374999999999999</c:v>
                </c:pt>
                <c:pt idx="188">
                  <c:v>2.35</c:v>
                </c:pt>
                <c:pt idx="189">
                  <c:v>2.3624999999999998</c:v>
                </c:pt>
                <c:pt idx="190">
                  <c:v>2.375</c:v>
                </c:pt>
                <c:pt idx="191">
                  <c:v>2.3875000000000002</c:v>
                </c:pt>
                <c:pt idx="192">
                  <c:v>2.4</c:v>
                </c:pt>
                <c:pt idx="193">
                  <c:v>2.4125000000000001</c:v>
                </c:pt>
                <c:pt idx="194">
                  <c:v>2.4249999999999998</c:v>
                </c:pt>
                <c:pt idx="195">
                  <c:v>2.4375</c:v>
                </c:pt>
                <c:pt idx="196">
                  <c:v>2.4500000000000002</c:v>
                </c:pt>
                <c:pt idx="197">
                  <c:v>2.4624999999999999</c:v>
                </c:pt>
                <c:pt idx="198">
                  <c:v>2.4750000000000001</c:v>
                </c:pt>
                <c:pt idx="199">
                  <c:v>2.4874999999999998</c:v>
                </c:pt>
                <c:pt idx="200">
                  <c:v>2.5</c:v>
                </c:pt>
                <c:pt idx="201">
                  <c:v>2.5125000000000002</c:v>
                </c:pt>
                <c:pt idx="202">
                  <c:v>2.5249999999999999</c:v>
                </c:pt>
                <c:pt idx="203">
                  <c:v>2.5375000000000001</c:v>
                </c:pt>
                <c:pt idx="204">
                  <c:v>2.5499999999999998</c:v>
                </c:pt>
                <c:pt idx="205">
                  <c:v>2.5625</c:v>
                </c:pt>
                <c:pt idx="206">
                  <c:v>2.5750000000000002</c:v>
                </c:pt>
                <c:pt idx="207">
                  <c:v>2.5874999999999999</c:v>
                </c:pt>
                <c:pt idx="208">
                  <c:v>2.6</c:v>
                </c:pt>
                <c:pt idx="209">
                  <c:v>2.6124999999999998</c:v>
                </c:pt>
                <c:pt idx="210">
                  <c:v>2.625</c:v>
                </c:pt>
                <c:pt idx="211">
                  <c:v>2.6375000000000002</c:v>
                </c:pt>
                <c:pt idx="212">
                  <c:v>2.65</c:v>
                </c:pt>
                <c:pt idx="213">
                  <c:v>2.6625000000000001</c:v>
                </c:pt>
                <c:pt idx="214">
                  <c:v>2.6749999999999998</c:v>
                </c:pt>
                <c:pt idx="215">
                  <c:v>2.6875</c:v>
                </c:pt>
                <c:pt idx="216">
                  <c:v>2.7</c:v>
                </c:pt>
                <c:pt idx="217">
                  <c:v>2.7124999999999999</c:v>
                </c:pt>
                <c:pt idx="218">
                  <c:v>2.7250000000000001</c:v>
                </c:pt>
                <c:pt idx="219">
                  <c:v>2.7374999999999998</c:v>
                </c:pt>
                <c:pt idx="220">
                  <c:v>2.75</c:v>
                </c:pt>
                <c:pt idx="221">
                  <c:v>2.7625000000000002</c:v>
                </c:pt>
                <c:pt idx="222">
                  <c:v>2.7749999999999999</c:v>
                </c:pt>
                <c:pt idx="223">
                  <c:v>2.7875000000000001</c:v>
                </c:pt>
                <c:pt idx="224">
                  <c:v>2.8</c:v>
                </c:pt>
                <c:pt idx="225">
                  <c:v>2.8125</c:v>
                </c:pt>
                <c:pt idx="226">
                  <c:v>2.8250000000000002</c:v>
                </c:pt>
                <c:pt idx="227">
                  <c:v>2.8374999999999999</c:v>
                </c:pt>
                <c:pt idx="228">
                  <c:v>2.85</c:v>
                </c:pt>
                <c:pt idx="229">
                  <c:v>2.8624999999999998</c:v>
                </c:pt>
                <c:pt idx="230">
                  <c:v>2.875</c:v>
                </c:pt>
                <c:pt idx="231">
                  <c:v>2.8875000000000002</c:v>
                </c:pt>
                <c:pt idx="232">
                  <c:v>2.9</c:v>
                </c:pt>
                <c:pt idx="233">
                  <c:v>2.9125000000000001</c:v>
                </c:pt>
                <c:pt idx="234">
                  <c:v>2.9249999999999998</c:v>
                </c:pt>
                <c:pt idx="235">
                  <c:v>2.9375</c:v>
                </c:pt>
                <c:pt idx="236">
                  <c:v>2.95</c:v>
                </c:pt>
                <c:pt idx="237">
                  <c:v>2.9624999999999999</c:v>
                </c:pt>
                <c:pt idx="238">
                  <c:v>2.9750000000000001</c:v>
                </c:pt>
                <c:pt idx="239">
                  <c:v>2.9874999999999998</c:v>
                </c:pt>
                <c:pt idx="240">
                  <c:v>3</c:v>
                </c:pt>
                <c:pt idx="241">
                  <c:v>3.0125000000000002</c:v>
                </c:pt>
                <c:pt idx="242">
                  <c:v>3.0249999999999999</c:v>
                </c:pt>
                <c:pt idx="243">
                  <c:v>3.0375000000000001</c:v>
                </c:pt>
                <c:pt idx="244">
                  <c:v>3.05</c:v>
                </c:pt>
                <c:pt idx="245">
                  <c:v>3.0625</c:v>
                </c:pt>
                <c:pt idx="246">
                  <c:v>3.0750000000000002</c:v>
                </c:pt>
                <c:pt idx="247">
                  <c:v>3.0874999999999999</c:v>
                </c:pt>
                <c:pt idx="248">
                  <c:v>3.1</c:v>
                </c:pt>
                <c:pt idx="249">
                  <c:v>3.1124999999999998</c:v>
                </c:pt>
                <c:pt idx="250">
                  <c:v>3.125</c:v>
                </c:pt>
                <c:pt idx="251">
                  <c:v>3.1375000000000002</c:v>
                </c:pt>
                <c:pt idx="252">
                  <c:v>3.15</c:v>
                </c:pt>
                <c:pt idx="253">
                  <c:v>3.1625000000000001</c:v>
                </c:pt>
                <c:pt idx="254">
                  <c:v>3.1749999999999998</c:v>
                </c:pt>
                <c:pt idx="255">
                  <c:v>3.1875</c:v>
                </c:pt>
                <c:pt idx="256">
                  <c:v>3.2</c:v>
                </c:pt>
                <c:pt idx="257">
                  <c:v>3.2124999999999999</c:v>
                </c:pt>
                <c:pt idx="258">
                  <c:v>3.2250000000000001</c:v>
                </c:pt>
                <c:pt idx="259">
                  <c:v>3.2374999999999998</c:v>
                </c:pt>
                <c:pt idx="260">
                  <c:v>3.25</c:v>
                </c:pt>
                <c:pt idx="261">
                  <c:v>3.2625000000000002</c:v>
                </c:pt>
                <c:pt idx="262">
                  <c:v>3.2749999999999999</c:v>
                </c:pt>
                <c:pt idx="263">
                  <c:v>3.2875000000000001</c:v>
                </c:pt>
                <c:pt idx="264">
                  <c:v>3.3</c:v>
                </c:pt>
                <c:pt idx="265">
                  <c:v>3.3125</c:v>
                </c:pt>
                <c:pt idx="266">
                  <c:v>3.3250000000000002</c:v>
                </c:pt>
                <c:pt idx="267">
                  <c:v>3.3374999999999999</c:v>
                </c:pt>
                <c:pt idx="268">
                  <c:v>3.35</c:v>
                </c:pt>
                <c:pt idx="269">
                  <c:v>3.3624999999999998</c:v>
                </c:pt>
                <c:pt idx="270">
                  <c:v>3.375</c:v>
                </c:pt>
                <c:pt idx="271">
                  <c:v>3.3875000000000002</c:v>
                </c:pt>
                <c:pt idx="272">
                  <c:v>3.4</c:v>
                </c:pt>
                <c:pt idx="273">
                  <c:v>3.4125000000000001</c:v>
                </c:pt>
                <c:pt idx="274">
                  <c:v>3.4249999999999998</c:v>
                </c:pt>
                <c:pt idx="275">
                  <c:v>3.4375</c:v>
                </c:pt>
                <c:pt idx="276">
                  <c:v>3.45</c:v>
                </c:pt>
                <c:pt idx="277">
                  <c:v>3.4624999999999999</c:v>
                </c:pt>
                <c:pt idx="278">
                  <c:v>3.4750000000000001</c:v>
                </c:pt>
                <c:pt idx="279">
                  <c:v>3.4874999999999998</c:v>
                </c:pt>
                <c:pt idx="280">
                  <c:v>3.5</c:v>
                </c:pt>
                <c:pt idx="281">
                  <c:v>3.5125000000000002</c:v>
                </c:pt>
                <c:pt idx="282">
                  <c:v>3.5249999999999999</c:v>
                </c:pt>
                <c:pt idx="283">
                  <c:v>3.5375000000000001</c:v>
                </c:pt>
                <c:pt idx="284">
                  <c:v>3.55</c:v>
                </c:pt>
                <c:pt idx="285">
                  <c:v>3.5625</c:v>
                </c:pt>
                <c:pt idx="286">
                  <c:v>3.5750000000000002</c:v>
                </c:pt>
                <c:pt idx="287">
                  <c:v>3.5874999999999999</c:v>
                </c:pt>
                <c:pt idx="288">
                  <c:v>3.6</c:v>
                </c:pt>
                <c:pt idx="289">
                  <c:v>3.6124999999999998</c:v>
                </c:pt>
                <c:pt idx="290">
                  <c:v>3.625</c:v>
                </c:pt>
                <c:pt idx="291">
                  <c:v>3.6375000000000002</c:v>
                </c:pt>
                <c:pt idx="292">
                  <c:v>3.65</c:v>
                </c:pt>
                <c:pt idx="293">
                  <c:v>3.6625000000000001</c:v>
                </c:pt>
                <c:pt idx="294">
                  <c:v>3.6749999999999998</c:v>
                </c:pt>
                <c:pt idx="295">
                  <c:v>3.6875</c:v>
                </c:pt>
                <c:pt idx="296">
                  <c:v>3.7</c:v>
                </c:pt>
                <c:pt idx="297">
                  <c:v>3.7124999999999999</c:v>
                </c:pt>
                <c:pt idx="298">
                  <c:v>3.7250000000000001</c:v>
                </c:pt>
                <c:pt idx="299">
                  <c:v>3.7374999999999998</c:v>
                </c:pt>
                <c:pt idx="300">
                  <c:v>3.75</c:v>
                </c:pt>
                <c:pt idx="301">
                  <c:v>3.7625000000000002</c:v>
                </c:pt>
                <c:pt idx="302">
                  <c:v>3.7749999999999999</c:v>
                </c:pt>
                <c:pt idx="303">
                  <c:v>3.7875000000000001</c:v>
                </c:pt>
                <c:pt idx="304">
                  <c:v>3.8</c:v>
                </c:pt>
                <c:pt idx="305">
                  <c:v>3.8125</c:v>
                </c:pt>
                <c:pt idx="306">
                  <c:v>3.8250000000000002</c:v>
                </c:pt>
                <c:pt idx="307">
                  <c:v>3.8374999999999999</c:v>
                </c:pt>
                <c:pt idx="308">
                  <c:v>3.85</c:v>
                </c:pt>
                <c:pt idx="309">
                  <c:v>3.8624999999999998</c:v>
                </c:pt>
                <c:pt idx="310">
                  <c:v>3.875</c:v>
                </c:pt>
                <c:pt idx="311">
                  <c:v>3.8875000000000002</c:v>
                </c:pt>
                <c:pt idx="312">
                  <c:v>3.9</c:v>
                </c:pt>
                <c:pt idx="313">
                  <c:v>3.9125000000000001</c:v>
                </c:pt>
                <c:pt idx="314">
                  <c:v>3.9249999999999998</c:v>
                </c:pt>
                <c:pt idx="315">
                  <c:v>3.9375</c:v>
                </c:pt>
                <c:pt idx="316">
                  <c:v>3.95</c:v>
                </c:pt>
                <c:pt idx="317">
                  <c:v>3.9624999999999999</c:v>
                </c:pt>
                <c:pt idx="318">
                  <c:v>3.9750000000000001</c:v>
                </c:pt>
                <c:pt idx="319">
                  <c:v>3.9874999999999998</c:v>
                </c:pt>
                <c:pt idx="320">
                  <c:v>4</c:v>
                </c:pt>
                <c:pt idx="321">
                  <c:v>4.0125000000000002</c:v>
                </c:pt>
                <c:pt idx="322">
                  <c:v>4.0250000000000004</c:v>
                </c:pt>
                <c:pt idx="323">
                  <c:v>4.0374999999999996</c:v>
                </c:pt>
                <c:pt idx="324">
                  <c:v>4.05</c:v>
                </c:pt>
                <c:pt idx="325">
                  <c:v>4.0625</c:v>
                </c:pt>
                <c:pt idx="326">
                  <c:v>4.0750000000000002</c:v>
                </c:pt>
                <c:pt idx="327">
                  <c:v>4.0875000000000004</c:v>
                </c:pt>
                <c:pt idx="328">
                  <c:v>4.0999999999999996</c:v>
                </c:pt>
                <c:pt idx="329">
                  <c:v>4.1124999999999998</c:v>
                </c:pt>
                <c:pt idx="330">
                  <c:v>4.125</c:v>
                </c:pt>
                <c:pt idx="331">
                  <c:v>4.1375000000000002</c:v>
                </c:pt>
                <c:pt idx="332">
                  <c:v>4.1500000000000004</c:v>
                </c:pt>
                <c:pt idx="333">
                  <c:v>4.1624999999999996</c:v>
                </c:pt>
                <c:pt idx="334">
                  <c:v>4.1749999999999998</c:v>
                </c:pt>
                <c:pt idx="335">
                  <c:v>4.1875</c:v>
                </c:pt>
                <c:pt idx="336">
                  <c:v>4.2</c:v>
                </c:pt>
                <c:pt idx="337">
                  <c:v>4.2125000000000004</c:v>
                </c:pt>
                <c:pt idx="338">
                  <c:v>4.2249999999999996</c:v>
                </c:pt>
                <c:pt idx="339">
                  <c:v>4.2374999999999998</c:v>
                </c:pt>
                <c:pt idx="340">
                  <c:v>4.25</c:v>
                </c:pt>
                <c:pt idx="341">
                  <c:v>4.2625000000000002</c:v>
                </c:pt>
                <c:pt idx="342">
                  <c:v>4.2750000000000004</c:v>
                </c:pt>
                <c:pt idx="343">
                  <c:v>4.2874999999999996</c:v>
                </c:pt>
                <c:pt idx="344">
                  <c:v>4.3</c:v>
                </c:pt>
                <c:pt idx="345">
                  <c:v>4.3125</c:v>
                </c:pt>
                <c:pt idx="346">
                  <c:v>4.3250000000000002</c:v>
                </c:pt>
                <c:pt idx="347">
                  <c:v>4.3375000000000004</c:v>
                </c:pt>
                <c:pt idx="348">
                  <c:v>4.3499999999999996</c:v>
                </c:pt>
                <c:pt idx="349">
                  <c:v>4.3624999999999998</c:v>
                </c:pt>
                <c:pt idx="350">
                  <c:v>4.375</c:v>
                </c:pt>
                <c:pt idx="351">
                  <c:v>4.3875000000000002</c:v>
                </c:pt>
                <c:pt idx="352">
                  <c:v>4.4000000000000004</c:v>
                </c:pt>
                <c:pt idx="353">
                  <c:v>4.4124999999999996</c:v>
                </c:pt>
                <c:pt idx="354">
                  <c:v>4.4249999999999998</c:v>
                </c:pt>
                <c:pt idx="355">
                  <c:v>4.4375</c:v>
                </c:pt>
                <c:pt idx="356">
                  <c:v>4.45</c:v>
                </c:pt>
                <c:pt idx="357">
                  <c:v>4.4625000000000004</c:v>
                </c:pt>
                <c:pt idx="358">
                  <c:v>4.4749999999999996</c:v>
                </c:pt>
                <c:pt idx="359">
                  <c:v>4.4874999999999998</c:v>
                </c:pt>
                <c:pt idx="360">
                  <c:v>4.5</c:v>
                </c:pt>
                <c:pt idx="361">
                  <c:v>4.5125000000000002</c:v>
                </c:pt>
                <c:pt idx="362">
                  <c:v>4.5250000000000004</c:v>
                </c:pt>
                <c:pt idx="363">
                  <c:v>4.5374999999999996</c:v>
                </c:pt>
                <c:pt idx="364">
                  <c:v>4.55</c:v>
                </c:pt>
                <c:pt idx="365">
                  <c:v>4.5625</c:v>
                </c:pt>
                <c:pt idx="366">
                  <c:v>4.5750000000000002</c:v>
                </c:pt>
                <c:pt idx="367">
                  <c:v>4.5875000000000004</c:v>
                </c:pt>
                <c:pt idx="368">
                  <c:v>4.5999999999999996</c:v>
                </c:pt>
                <c:pt idx="369">
                  <c:v>4.6124999999999998</c:v>
                </c:pt>
                <c:pt idx="370">
                  <c:v>4.625</c:v>
                </c:pt>
                <c:pt idx="371">
                  <c:v>4.6375000000000002</c:v>
                </c:pt>
                <c:pt idx="372">
                  <c:v>4.6500000000000004</c:v>
                </c:pt>
                <c:pt idx="373">
                  <c:v>4.6624999999999996</c:v>
                </c:pt>
                <c:pt idx="374">
                  <c:v>4.6749999999999998</c:v>
                </c:pt>
                <c:pt idx="375">
                  <c:v>4.6875</c:v>
                </c:pt>
                <c:pt idx="376">
                  <c:v>4.7</c:v>
                </c:pt>
                <c:pt idx="377">
                  <c:v>4.7125000000000004</c:v>
                </c:pt>
                <c:pt idx="378">
                  <c:v>4.7249999999999996</c:v>
                </c:pt>
                <c:pt idx="379">
                  <c:v>4.7374999999999998</c:v>
                </c:pt>
                <c:pt idx="380">
                  <c:v>4.75</c:v>
                </c:pt>
                <c:pt idx="381">
                  <c:v>4.7625000000000002</c:v>
                </c:pt>
                <c:pt idx="382">
                  <c:v>4.7750000000000004</c:v>
                </c:pt>
                <c:pt idx="383">
                  <c:v>4.7874999999999996</c:v>
                </c:pt>
                <c:pt idx="384">
                  <c:v>4.8</c:v>
                </c:pt>
                <c:pt idx="385">
                  <c:v>4.8125</c:v>
                </c:pt>
                <c:pt idx="386">
                  <c:v>4.8250000000000002</c:v>
                </c:pt>
                <c:pt idx="387">
                  <c:v>4.8375000000000004</c:v>
                </c:pt>
                <c:pt idx="388">
                  <c:v>4.8499999999999996</c:v>
                </c:pt>
                <c:pt idx="389">
                  <c:v>4.8624999999999998</c:v>
                </c:pt>
                <c:pt idx="390">
                  <c:v>4.875</c:v>
                </c:pt>
                <c:pt idx="391">
                  <c:v>4.8875000000000002</c:v>
                </c:pt>
                <c:pt idx="392">
                  <c:v>4.9000000000000004</c:v>
                </c:pt>
                <c:pt idx="393">
                  <c:v>4.9124999999999996</c:v>
                </c:pt>
                <c:pt idx="394">
                  <c:v>4.9249999999999998</c:v>
                </c:pt>
                <c:pt idx="395">
                  <c:v>4.9375</c:v>
                </c:pt>
                <c:pt idx="396">
                  <c:v>4.95</c:v>
                </c:pt>
                <c:pt idx="397">
                  <c:v>4.9625000000000004</c:v>
                </c:pt>
                <c:pt idx="398">
                  <c:v>4.9749999999999996</c:v>
                </c:pt>
                <c:pt idx="399">
                  <c:v>4.9874999999999998</c:v>
                </c:pt>
                <c:pt idx="400">
                  <c:v>5</c:v>
                </c:pt>
              </c:numCache>
            </c:numRef>
          </c:xVal>
          <c:yVal>
            <c:numRef>
              <c:f>'1'!$G$12:$G$412</c:f>
              <c:numCache>
                <c:formatCode>General</c:formatCode>
                <c:ptCount val="401"/>
                <c:pt idx="0">
                  <c:v>1.4868999999999999E-2</c:v>
                </c:pt>
                <c:pt idx="1">
                  <c:v>1.4981E-2</c:v>
                </c:pt>
                <c:pt idx="2">
                  <c:v>1.4990999999999999E-2</c:v>
                </c:pt>
                <c:pt idx="3">
                  <c:v>1.4924999999999999E-2</c:v>
                </c:pt>
                <c:pt idx="4">
                  <c:v>1.4766E-2</c:v>
                </c:pt>
                <c:pt idx="5">
                  <c:v>1.4513E-2</c:v>
                </c:pt>
                <c:pt idx="6">
                  <c:v>1.4183999999999999E-2</c:v>
                </c:pt>
                <c:pt idx="7">
                  <c:v>1.3762999999999999E-2</c:v>
                </c:pt>
                <c:pt idx="8">
                  <c:v>1.3266E-2</c:v>
                </c:pt>
                <c:pt idx="9">
                  <c:v>1.2693999999999999E-2</c:v>
                </c:pt>
                <c:pt idx="10">
                  <c:v>1.2046999999999999E-2</c:v>
                </c:pt>
                <c:pt idx="11">
                  <c:v>1.1325E-2</c:v>
                </c:pt>
                <c:pt idx="12">
                  <c:v>1.0537999999999999E-2</c:v>
                </c:pt>
                <c:pt idx="13">
                  <c:v>9.6839999999999999E-3</c:v>
                </c:pt>
                <c:pt idx="14">
                  <c:v>8.7749999999999998E-3</c:v>
                </c:pt>
                <c:pt idx="15">
                  <c:v>7.8189999999999996E-3</c:v>
                </c:pt>
                <c:pt idx="16">
                  <c:v>6.816E-3</c:v>
                </c:pt>
                <c:pt idx="17">
                  <c:v>5.7749999999999998E-3</c:v>
                </c:pt>
                <c:pt idx="18">
                  <c:v>4.6969999999999998E-3</c:v>
                </c:pt>
                <c:pt idx="19">
                  <c:v>3.591E-3</c:v>
                </c:pt>
                <c:pt idx="20">
                  <c:v>2.4559999999999998E-3</c:v>
                </c:pt>
                <c:pt idx="21">
                  <c:v>1.3129999999999999E-3</c:v>
                </c:pt>
                <c:pt idx="22">
                  <c:v>1.6899999999999999E-4</c:v>
                </c:pt>
                <c:pt idx="23">
                  <c:v>-9.8399999999999985E-4</c:v>
                </c:pt>
                <c:pt idx="24">
                  <c:v>-2.1280000000000001E-3</c:v>
                </c:pt>
                <c:pt idx="25">
                  <c:v>-3.2629999999999998E-3</c:v>
                </c:pt>
                <c:pt idx="26">
                  <c:v>-4.3779999999999999E-3</c:v>
                </c:pt>
                <c:pt idx="27">
                  <c:v>-5.4659999999999995E-3</c:v>
                </c:pt>
                <c:pt idx="28">
                  <c:v>-6.5160000000000001E-3</c:v>
                </c:pt>
                <c:pt idx="29">
                  <c:v>-7.5379999999999996E-3</c:v>
                </c:pt>
                <c:pt idx="30">
                  <c:v>-8.5030000000000001E-3</c:v>
                </c:pt>
                <c:pt idx="31">
                  <c:v>-9.4310000000000001E-3</c:v>
                </c:pt>
                <c:pt idx="32">
                  <c:v>-1.0293999999999999E-2</c:v>
                </c:pt>
                <c:pt idx="33">
                  <c:v>-1.1099999999999999E-2</c:v>
                </c:pt>
                <c:pt idx="34">
                  <c:v>-1.1849999999999999E-2</c:v>
                </c:pt>
                <c:pt idx="35">
                  <c:v>-1.2515999999999999E-2</c:v>
                </c:pt>
                <c:pt idx="36">
                  <c:v>-1.3115999999999999E-2</c:v>
                </c:pt>
                <c:pt idx="37">
                  <c:v>-1.3640999999999999E-2</c:v>
                </c:pt>
                <c:pt idx="38">
                  <c:v>-1.4081E-2</c:v>
                </c:pt>
                <c:pt idx="39">
                  <c:v>-1.4437999999999999E-2</c:v>
                </c:pt>
                <c:pt idx="40">
                  <c:v>-1.4709E-2</c:v>
                </c:pt>
                <c:pt idx="41">
                  <c:v>-1.4888E-2</c:v>
                </c:pt>
                <c:pt idx="42">
                  <c:v>-1.4990999999999999E-2</c:v>
                </c:pt>
                <c:pt idx="43">
                  <c:v>-1.4990999999999999E-2</c:v>
                </c:pt>
                <c:pt idx="44">
                  <c:v>-1.4905999999999999E-2</c:v>
                </c:pt>
                <c:pt idx="45">
                  <c:v>-1.4737999999999999E-2</c:v>
                </c:pt>
                <c:pt idx="46">
                  <c:v>-1.4483999999999999E-2</c:v>
                </c:pt>
                <c:pt idx="47">
                  <c:v>-1.4147E-2</c:v>
                </c:pt>
                <c:pt idx="48">
                  <c:v>-1.3724999999999999E-2</c:v>
                </c:pt>
                <c:pt idx="49">
                  <c:v>-1.3219E-2</c:v>
                </c:pt>
                <c:pt idx="50">
                  <c:v>-1.2627999999999999E-2</c:v>
                </c:pt>
                <c:pt idx="51">
                  <c:v>-1.1972E-2</c:v>
                </c:pt>
                <c:pt idx="52">
                  <c:v>-1.125E-2</c:v>
                </c:pt>
                <c:pt idx="53">
                  <c:v>-1.0452999999999999E-2</c:v>
                </c:pt>
                <c:pt idx="54">
                  <c:v>-9.5999999999999992E-3</c:v>
                </c:pt>
                <c:pt idx="55">
                  <c:v>-8.6809999999999995E-3</c:v>
                </c:pt>
                <c:pt idx="56">
                  <c:v>-7.7249999999999992E-3</c:v>
                </c:pt>
                <c:pt idx="57">
                  <c:v>-6.7129999999999993E-3</c:v>
                </c:pt>
                <c:pt idx="58">
                  <c:v>-5.6629999999999996E-3</c:v>
                </c:pt>
                <c:pt idx="59">
                  <c:v>-4.5839999999999995E-3</c:v>
                </c:pt>
                <c:pt idx="60">
                  <c:v>-3.4779999999999998E-3</c:v>
                </c:pt>
                <c:pt idx="61">
                  <c:v>-2.3439999999999997E-3</c:v>
                </c:pt>
                <c:pt idx="62">
                  <c:v>-1.1999999999999999E-3</c:v>
                </c:pt>
                <c:pt idx="63">
                  <c:v>-4.6999999999999997E-5</c:v>
                </c:pt>
                <c:pt idx="64">
                  <c:v>1.0969999999999999E-3</c:v>
                </c:pt>
                <c:pt idx="65">
                  <c:v>2.2409999999999999E-3</c:v>
                </c:pt>
                <c:pt idx="66">
                  <c:v>3.375E-3</c:v>
                </c:pt>
                <c:pt idx="67">
                  <c:v>4.4809999999999997E-3</c:v>
                </c:pt>
                <c:pt idx="68">
                  <c:v>5.5690000000000002E-3</c:v>
                </c:pt>
                <c:pt idx="69">
                  <c:v>6.6189999999999999E-3</c:v>
                </c:pt>
                <c:pt idx="70">
                  <c:v>7.6309999999999998E-3</c:v>
                </c:pt>
                <c:pt idx="71">
                  <c:v>8.6059999999999991E-3</c:v>
                </c:pt>
                <c:pt idx="72">
                  <c:v>9.5160000000000002E-3</c:v>
                </c:pt>
                <c:pt idx="73">
                  <c:v>1.0378E-2</c:v>
                </c:pt>
                <c:pt idx="74">
                  <c:v>1.1183999999999999E-2</c:v>
                </c:pt>
                <c:pt idx="75">
                  <c:v>1.1916E-2</c:v>
                </c:pt>
                <c:pt idx="76">
                  <c:v>1.2581E-2</c:v>
                </c:pt>
                <c:pt idx="77">
                  <c:v>1.3172E-2</c:v>
                </c:pt>
                <c:pt idx="78">
                  <c:v>1.3687999999999999E-2</c:v>
                </c:pt>
                <c:pt idx="79">
                  <c:v>1.4119E-2</c:v>
                </c:pt>
                <c:pt idx="80">
                  <c:v>1.4466E-2</c:v>
                </c:pt>
                <c:pt idx="81">
                  <c:v>1.4728E-2</c:v>
                </c:pt>
                <c:pt idx="82">
                  <c:v>1.4905999999999999E-2</c:v>
                </c:pt>
                <c:pt idx="83">
                  <c:v>1.4990999999999999E-2</c:v>
                </c:pt>
                <c:pt idx="84">
                  <c:v>1.4981E-2</c:v>
                </c:pt>
                <c:pt idx="85">
                  <c:v>1.4896999999999999E-2</c:v>
                </c:pt>
                <c:pt idx="86">
                  <c:v>1.4718999999999999E-2</c:v>
                </c:pt>
                <c:pt idx="87">
                  <c:v>1.4456E-2</c:v>
                </c:pt>
                <c:pt idx="88">
                  <c:v>1.4109E-2</c:v>
                </c:pt>
                <c:pt idx="89">
                  <c:v>1.3677999999999999E-2</c:v>
                </c:pt>
                <c:pt idx="90">
                  <c:v>1.3162999999999999E-2</c:v>
                </c:pt>
                <c:pt idx="91">
                  <c:v>1.2572E-2</c:v>
                </c:pt>
                <c:pt idx="92">
                  <c:v>1.1906E-2</c:v>
                </c:pt>
                <c:pt idx="93">
                  <c:v>1.1165999999999999E-2</c:v>
                </c:pt>
                <c:pt idx="94">
                  <c:v>1.0369E-2</c:v>
                </c:pt>
                <c:pt idx="95">
                  <c:v>9.5059999999999988E-3</c:v>
                </c:pt>
                <c:pt idx="96">
                  <c:v>8.5880000000000001E-3</c:v>
                </c:pt>
                <c:pt idx="97">
                  <c:v>7.6219999999999994E-3</c:v>
                </c:pt>
                <c:pt idx="98">
                  <c:v>6.6089999999999994E-3</c:v>
                </c:pt>
                <c:pt idx="99">
                  <c:v>5.5589999999999997E-3</c:v>
                </c:pt>
                <c:pt idx="100">
                  <c:v>4.4719999999999994E-3</c:v>
                </c:pt>
                <c:pt idx="101">
                  <c:v>3.356E-3</c:v>
                </c:pt>
                <c:pt idx="102">
                  <c:v>2.2309999999999999E-3</c:v>
                </c:pt>
                <c:pt idx="103">
                  <c:v>1.088E-3</c:v>
                </c:pt>
                <c:pt idx="104">
                  <c:v>-6.5999999999999992E-5</c:v>
                </c:pt>
                <c:pt idx="105">
                  <c:v>-1.219E-3</c:v>
                </c:pt>
                <c:pt idx="106">
                  <c:v>-2.3630000000000001E-3</c:v>
                </c:pt>
                <c:pt idx="107">
                  <c:v>-3.4879999999999998E-3</c:v>
                </c:pt>
                <c:pt idx="108">
                  <c:v>-4.594E-3</c:v>
                </c:pt>
                <c:pt idx="109">
                  <c:v>-5.6809999999999994E-3</c:v>
                </c:pt>
                <c:pt idx="110">
                  <c:v>-6.7219999999999997E-3</c:v>
                </c:pt>
                <c:pt idx="111">
                  <c:v>-7.7339999999999996E-3</c:v>
                </c:pt>
                <c:pt idx="112">
                  <c:v>-8.6999999999999994E-3</c:v>
                </c:pt>
                <c:pt idx="113">
                  <c:v>-9.6089999999999995E-3</c:v>
                </c:pt>
                <c:pt idx="114">
                  <c:v>-1.0463E-2</c:v>
                </c:pt>
                <c:pt idx="115">
                  <c:v>-1.1259E-2</c:v>
                </c:pt>
                <c:pt idx="116">
                  <c:v>-1.1991E-2</c:v>
                </c:pt>
                <c:pt idx="117">
                  <c:v>-1.2647E-2</c:v>
                </c:pt>
                <c:pt idx="118">
                  <c:v>-1.3228E-2</c:v>
                </c:pt>
                <c:pt idx="119">
                  <c:v>-1.3734E-2</c:v>
                </c:pt>
                <c:pt idx="120">
                  <c:v>-1.4156E-2</c:v>
                </c:pt>
                <c:pt idx="121">
                  <c:v>-1.4494E-2</c:v>
                </c:pt>
                <c:pt idx="122">
                  <c:v>-1.4747E-2</c:v>
                </c:pt>
                <c:pt idx="123">
                  <c:v>-1.4915999999999999E-2</c:v>
                </c:pt>
                <c:pt idx="124">
                  <c:v>-1.4999999999999999E-2</c:v>
                </c:pt>
                <c:pt idx="125">
                  <c:v>-1.4981E-2</c:v>
                </c:pt>
                <c:pt idx="126">
                  <c:v>-1.4877999999999999E-2</c:v>
                </c:pt>
                <c:pt idx="127">
                  <c:v>-1.47E-2</c:v>
                </c:pt>
                <c:pt idx="128">
                  <c:v>-1.4428E-2</c:v>
                </c:pt>
                <c:pt idx="129">
                  <c:v>-1.4062999999999999E-2</c:v>
                </c:pt>
                <c:pt idx="130">
                  <c:v>-1.3621999999999999E-2</c:v>
                </c:pt>
                <c:pt idx="131">
                  <c:v>-1.3106E-2</c:v>
                </c:pt>
                <c:pt idx="132">
                  <c:v>-1.2506E-2</c:v>
                </c:pt>
                <c:pt idx="133">
                  <c:v>-1.1831E-2</c:v>
                </c:pt>
                <c:pt idx="134">
                  <c:v>-1.1091E-2</c:v>
                </c:pt>
                <c:pt idx="135">
                  <c:v>-1.0284E-2</c:v>
                </c:pt>
                <c:pt idx="136">
                  <c:v>-9.4219999999999998E-3</c:v>
                </c:pt>
                <c:pt idx="137">
                  <c:v>-8.4939999999999998E-3</c:v>
                </c:pt>
                <c:pt idx="138">
                  <c:v>-7.5189999999999996E-3</c:v>
                </c:pt>
                <c:pt idx="139">
                  <c:v>-6.5059999999999996E-3</c:v>
                </c:pt>
                <c:pt idx="140">
                  <c:v>-5.4469999999999996E-3</c:v>
                </c:pt>
                <c:pt idx="141">
                  <c:v>-4.359E-3</c:v>
                </c:pt>
                <c:pt idx="142">
                  <c:v>-3.2439999999999999E-3</c:v>
                </c:pt>
                <c:pt idx="143">
                  <c:v>-2.1189999999999998E-3</c:v>
                </c:pt>
                <c:pt idx="144">
                  <c:v>-9.6599999999999995E-4</c:v>
                </c:pt>
                <c:pt idx="145">
                  <c:v>1.7799999999999999E-4</c:v>
                </c:pt>
                <c:pt idx="146">
                  <c:v>1.3309999999999999E-3</c:v>
                </c:pt>
                <c:pt idx="147">
                  <c:v>2.4749999999999998E-3</c:v>
                </c:pt>
                <c:pt idx="148">
                  <c:v>3.5999999999999999E-3</c:v>
                </c:pt>
                <c:pt idx="149">
                  <c:v>4.7060000000000001E-3</c:v>
                </c:pt>
                <c:pt idx="150">
                  <c:v>5.7840000000000001E-3</c:v>
                </c:pt>
                <c:pt idx="151">
                  <c:v>6.8249999999999995E-3</c:v>
                </c:pt>
                <c:pt idx="152">
                  <c:v>7.8379999999999995E-3</c:v>
                </c:pt>
                <c:pt idx="153">
                  <c:v>8.7939999999999997E-3</c:v>
                </c:pt>
                <c:pt idx="154">
                  <c:v>9.7029999999999998E-3</c:v>
                </c:pt>
                <c:pt idx="155">
                  <c:v>1.0546999999999999E-2</c:v>
                </c:pt>
                <c:pt idx="156">
                  <c:v>1.1334E-2</c:v>
                </c:pt>
                <c:pt idx="157">
                  <c:v>1.2055999999999999E-2</c:v>
                </c:pt>
                <c:pt idx="158">
                  <c:v>1.2702999999999999E-2</c:v>
                </c:pt>
                <c:pt idx="159">
                  <c:v>1.3283999999999999E-2</c:v>
                </c:pt>
                <c:pt idx="160">
                  <c:v>1.3781E-2</c:v>
                </c:pt>
                <c:pt idx="161">
                  <c:v>1.4194E-2</c:v>
                </c:pt>
                <c:pt idx="162">
                  <c:v>1.4522E-2</c:v>
                </c:pt>
                <c:pt idx="163">
                  <c:v>1.4775E-2</c:v>
                </c:pt>
                <c:pt idx="164">
                  <c:v>1.4933999999999999E-2</c:v>
                </c:pt>
                <c:pt idx="165">
                  <c:v>1.4999999999999999E-2</c:v>
                </c:pt>
                <c:pt idx="166">
                  <c:v>1.4971999999999999E-2</c:v>
                </c:pt>
                <c:pt idx="167">
                  <c:v>1.4868999999999999E-2</c:v>
                </c:pt>
                <c:pt idx="168">
                  <c:v>1.4671999999999999E-2</c:v>
                </c:pt>
                <c:pt idx="169">
                  <c:v>1.4390999999999999E-2</c:v>
                </c:pt>
                <c:pt idx="170">
                  <c:v>1.4024999999999999E-2</c:v>
                </c:pt>
                <c:pt idx="171">
                  <c:v>1.3574999999999999E-2</c:v>
                </c:pt>
                <c:pt idx="172">
                  <c:v>1.3049999999999999E-2</c:v>
                </c:pt>
                <c:pt idx="173">
                  <c:v>1.2440999999999999E-2</c:v>
                </c:pt>
                <c:pt idx="174">
                  <c:v>1.1765999999999999E-2</c:v>
                </c:pt>
                <c:pt idx="175">
                  <c:v>1.1016E-2</c:v>
                </c:pt>
                <c:pt idx="176">
                  <c:v>1.0199999999999999E-2</c:v>
                </c:pt>
                <c:pt idx="177">
                  <c:v>9.3279999999999995E-3</c:v>
                </c:pt>
                <c:pt idx="178">
                  <c:v>8.3999999999999995E-3</c:v>
                </c:pt>
                <c:pt idx="179">
                  <c:v>7.4249999999999993E-3</c:v>
                </c:pt>
                <c:pt idx="180">
                  <c:v>6.4029999999999998E-3</c:v>
                </c:pt>
                <c:pt idx="181">
                  <c:v>5.3439999999999998E-3</c:v>
                </c:pt>
                <c:pt idx="182">
                  <c:v>4.2469999999999999E-3</c:v>
                </c:pt>
                <c:pt idx="183">
                  <c:v>3.1309999999999997E-3</c:v>
                </c:pt>
                <c:pt idx="184">
                  <c:v>1.9970000000000001E-3</c:v>
                </c:pt>
                <c:pt idx="185">
                  <c:v>8.5299999999999992E-4</c:v>
                </c:pt>
                <c:pt idx="186">
                  <c:v>-2.9999999999999997E-4</c:v>
                </c:pt>
                <c:pt idx="187">
                  <c:v>-1.444E-3</c:v>
                </c:pt>
                <c:pt idx="188">
                  <c:v>-2.588E-3</c:v>
                </c:pt>
                <c:pt idx="189">
                  <c:v>-3.7129999999999997E-3</c:v>
                </c:pt>
                <c:pt idx="190">
                  <c:v>-4.8189999999999995E-3</c:v>
                </c:pt>
                <c:pt idx="191">
                  <c:v>-5.888E-3</c:v>
                </c:pt>
                <c:pt idx="192">
                  <c:v>-6.9279999999999993E-3</c:v>
                </c:pt>
                <c:pt idx="193">
                  <c:v>-7.9309999999999988E-3</c:v>
                </c:pt>
                <c:pt idx="194">
                  <c:v>-8.8880000000000001E-3</c:v>
                </c:pt>
                <c:pt idx="195">
                  <c:v>-9.7879999999999998E-3</c:v>
                </c:pt>
                <c:pt idx="196">
                  <c:v>-1.0631E-2</c:v>
                </c:pt>
                <c:pt idx="197">
                  <c:v>-1.1408999999999999E-2</c:v>
                </c:pt>
                <c:pt idx="198">
                  <c:v>-1.2121999999999999E-2</c:v>
                </c:pt>
                <c:pt idx="199">
                  <c:v>-1.2768999999999999E-2</c:v>
                </c:pt>
                <c:pt idx="200">
                  <c:v>-1.3330999999999999E-2</c:v>
                </c:pt>
                <c:pt idx="201">
                  <c:v>-1.3828E-2</c:v>
                </c:pt>
                <c:pt idx="202">
                  <c:v>-1.4230999999999999E-2</c:v>
                </c:pt>
                <c:pt idx="203">
                  <c:v>-1.4549999999999999E-2</c:v>
                </c:pt>
                <c:pt idx="204">
                  <c:v>-1.4794E-2</c:v>
                </c:pt>
                <c:pt idx="205">
                  <c:v>-1.4943999999999999E-2</c:v>
                </c:pt>
                <c:pt idx="206">
                  <c:v>-1.4999999999999999E-2</c:v>
                </c:pt>
                <c:pt idx="207">
                  <c:v>-1.4962999999999999E-2</c:v>
                </c:pt>
                <c:pt idx="208">
                  <c:v>-1.4849999999999999E-2</c:v>
                </c:pt>
                <c:pt idx="209">
                  <c:v>-1.4643999999999999E-2</c:v>
                </c:pt>
                <c:pt idx="210">
                  <c:v>-1.4362999999999999E-2</c:v>
                </c:pt>
                <c:pt idx="211">
                  <c:v>-1.3987999999999999E-2</c:v>
                </c:pt>
                <c:pt idx="212">
                  <c:v>-1.3528E-2</c:v>
                </c:pt>
                <c:pt idx="213">
                  <c:v>-1.2993999999999999E-2</c:v>
                </c:pt>
                <c:pt idx="214">
                  <c:v>-1.2374999999999999E-2</c:v>
                </c:pt>
                <c:pt idx="215">
                  <c:v>-1.1691E-2</c:v>
                </c:pt>
                <c:pt idx="216">
                  <c:v>-1.0931E-2</c:v>
                </c:pt>
                <c:pt idx="217">
                  <c:v>-1.0116E-2</c:v>
                </c:pt>
                <c:pt idx="218">
                  <c:v>-9.2339999999999992E-3</c:v>
                </c:pt>
                <c:pt idx="219">
                  <c:v>-8.3059999999999991E-3</c:v>
                </c:pt>
                <c:pt idx="220">
                  <c:v>-7.3219999999999995E-3</c:v>
                </c:pt>
                <c:pt idx="221">
                  <c:v>-6.2909999999999997E-3</c:v>
                </c:pt>
                <c:pt idx="222">
                  <c:v>-5.2309999999999995E-3</c:v>
                </c:pt>
                <c:pt idx="223">
                  <c:v>-4.1339999999999997E-3</c:v>
                </c:pt>
                <c:pt idx="224">
                  <c:v>-3.019E-3</c:v>
                </c:pt>
                <c:pt idx="225">
                  <c:v>-1.8839999999999998E-3</c:v>
                </c:pt>
                <c:pt idx="226">
                  <c:v>-7.4100000000000001E-4</c:v>
                </c:pt>
                <c:pt idx="227">
                  <c:v>4.1299999999999996E-4</c:v>
                </c:pt>
                <c:pt idx="228">
                  <c:v>1.5659999999999999E-3</c:v>
                </c:pt>
                <c:pt idx="229">
                  <c:v>2.6999999999999997E-3</c:v>
                </c:pt>
                <c:pt idx="230">
                  <c:v>3.8249999999999998E-3</c:v>
                </c:pt>
                <c:pt idx="231">
                  <c:v>4.9220000000000002E-3</c:v>
                </c:pt>
                <c:pt idx="232">
                  <c:v>6.0000000000000001E-3</c:v>
                </c:pt>
                <c:pt idx="233">
                  <c:v>7.0309999999999999E-3</c:v>
                </c:pt>
                <c:pt idx="234">
                  <c:v>8.0339999999999995E-3</c:v>
                </c:pt>
                <c:pt idx="235">
                  <c:v>8.9809999999999994E-3</c:v>
                </c:pt>
                <c:pt idx="236">
                  <c:v>9.8719999999999988E-3</c:v>
                </c:pt>
                <c:pt idx="237">
                  <c:v>1.0716E-2</c:v>
                </c:pt>
                <c:pt idx="238">
                  <c:v>1.1483999999999999E-2</c:v>
                </c:pt>
                <c:pt idx="239">
                  <c:v>1.2197E-2</c:v>
                </c:pt>
                <c:pt idx="240">
                  <c:v>1.2825E-2</c:v>
                </c:pt>
                <c:pt idx="241">
                  <c:v>1.3387999999999999E-2</c:v>
                </c:pt>
                <c:pt idx="242">
                  <c:v>1.3866E-2</c:v>
                </c:pt>
                <c:pt idx="243">
                  <c:v>1.4268999999999999E-2</c:v>
                </c:pt>
                <c:pt idx="244">
                  <c:v>1.4577999999999999E-2</c:v>
                </c:pt>
                <c:pt idx="245">
                  <c:v>1.4813E-2</c:v>
                </c:pt>
                <c:pt idx="246">
                  <c:v>1.4952999999999999E-2</c:v>
                </c:pt>
                <c:pt idx="247">
                  <c:v>1.4999999999999999E-2</c:v>
                </c:pt>
                <c:pt idx="248">
                  <c:v>1.4962999999999999E-2</c:v>
                </c:pt>
                <c:pt idx="249">
                  <c:v>1.4830999999999999E-2</c:v>
                </c:pt>
                <c:pt idx="250">
                  <c:v>1.4624999999999999E-2</c:v>
                </c:pt>
                <c:pt idx="251">
                  <c:v>1.4324999999999999E-2</c:v>
                </c:pt>
                <c:pt idx="252">
                  <c:v>1.3940999999999999E-2</c:v>
                </c:pt>
                <c:pt idx="253">
                  <c:v>1.3472E-2</c:v>
                </c:pt>
                <c:pt idx="254">
                  <c:v>1.2928E-2</c:v>
                </c:pt>
                <c:pt idx="255">
                  <c:v>1.2308999999999999E-2</c:v>
                </c:pt>
                <c:pt idx="256">
                  <c:v>1.1616E-2</c:v>
                </c:pt>
                <c:pt idx="257">
                  <c:v>1.0855999999999999E-2</c:v>
                </c:pt>
                <c:pt idx="258">
                  <c:v>1.0031E-2</c:v>
                </c:pt>
                <c:pt idx="259">
                  <c:v>9.1409999999999998E-3</c:v>
                </c:pt>
                <c:pt idx="260">
                  <c:v>8.2030000000000002E-3</c:v>
                </c:pt>
                <c:pt idx="261">
                  <c:v>7.2189999999999997E-3</c:v>
                </c:pt>
                <c:pt idx="262">
                  <c:v>6.1879999999999999E-3</c:v>
                </c:pt>
                <c:pt idx="263">
                  <c:v>5.1189999999999994E-3</c:v>
                </c:pt>
                <c:pt idx="264">
                  <c:v>4.0219999999999995E-3</c:v>
                </c:pt>
                <c:pt idx="265">
                  <c:v>2.9059999999999997E-3</c:v>
                </c:pt>
                <c:pt idx="266">
                  <c:v>1.7719999999999999E-3</c:v>
                </c:pt>
                <c:pt idx="267">
                  <c:v>6.1899999999999998E-4</c:v>
                </c:pt>
                <c:pt idx="268">
                  <c:v>-5.2499999999999997E-4</c:v>
                </c:pt>
                <c:pt idx="269">
                  <c:v>-1.678E-3</c:v>
                </c:pt>
                <c:pt idx="270">
                  <c:v>-2.813E-3</c:v>
                </c:pt>
                <c:pt idx="271">
                  <c:v>-3.9379999999999997E-3</c:v>
                </c:pt>
                <c:pt idx="272">
                  <c:v>-5.0339999999999994E-3</c:v>
                </c:pt>
                <c:pt idx="273">
                  <c:v>-6.1029999999999999E-3</c:v>
                </c:pt>
                <c:pt idx="274">
                  <c:v>-7.1339999999999997E-3</c:v>
                </c:pt>
                <c:pt idx="275">
                  <c:v>-8.1279999999999998E-3</c:v>
                </c:pt>
                <c:pt idx="276">
                  <c:v>-9.0749999999999997E-3</c:v>
                </c:pt>
                <c:pt idx="277">
                  <c:v>-9.9659999999999992E-3</c:v>
                </c:pt>
                <c:pt idx="278">
                  <c:v>-1.0791E-2</c:v>
                </c:pt>
                <c:pt idx="279">
                  <c:v>-1.1559E-2</c:v>
                </c:pt>
                <c:pt idx="280">
                  <c:v>-1.2263E-2</c:v>
                </c:pt>
                <c:pt idx="281">
                  <c:v>-1.2891E-2</c:v>
                </c:pt>
                <c:pt idx="282">
                  <c:v>-1.3443999999999999E-2</c:v>
                </c:pt>
                <c:pt idx="283">
                  <c:v>-1.3913E-2</c:v>
                </c:pt>
                <c:pt idx="284">
                  <c:v>-1.4305999999999999E-2</c:v>
                </c:pt>
                <c:pt idx="285">
                  <c:v>-1.4605999999999999E-2</c:v>
                </c:pt>
                <c:pt idx="286">
                  <c:v>-1.4830999999999999E-2</c:v>
                </c:pt>
                <c:pt idx="287">
                  <c:v>-1.4962999999999999E-2</c:v>
                </c:pt>
                <c:pt idx="288">
                  <c:v>-1.4990999999999999E-2</c:v>
                </c:pt>
                <c:pt idx="289">
                  <c:v>-1.4952999999999999E-2</c:v>
                </c:pt>
                <c:pt idx="290">
                  <c:v>-1.4822E-2</c:v>
                </c:pt>
                <c:pt idx="291">
                  <c:v>-1.4596999999999999E-2</c:v>
                </c:pt>
                <c:pt idx="292">
                  <c:v>-1.4287999999999999E-2</c:v>
                </c:pt>
                <c:pt idx="293">
                  <c:v>-1.3894E-2</c:v>
                </c:pt>
                <c:pt idx="294">
                  <c:v>-1.3424999999999999E-2</c:v>
                </c:pt>
                <c:pt idx="295">
                  <c:v>-1.2872E-2</c:v>
                </c:pt>
                <c:pt idx="296">
                  <c:v>-1.2244E-2</c:v>
                </c:pt>
                <c:pt idx="297">
                  <c:v>-1.1540999999999999E-2</c:v>
                </c:pt>
                <c:pt idx="298">
                  <c:v>-1.0772E-2</c:v>
                </c:pt>
                <c:pt idx="299">
                  <c:v>-9.9469999999999992E-3</c:v>
                </c:pt>
                <c:pt idx="300">
                  <c:v>-9.0559999999999998E-3</c:v>
                </c:pt>
                <c:pt idx="301">
                  <c:v>-8.1089999999999999E-3</c:v>
                </c:pt>
                <c:pt idx="302">
                  <c:v>-7.1159999999999999E-3</c:v>
                </c:pt>
                <c:pt idx="303">
                  <c:v>-6.084E-3</c:v>
                </c:pt>
                <c:pt idx="304">
                  <c:v>-5.0159999999999996E-3</c:v>
                </c:pt>
                <c:pt idx="305">
                  <c:v>-3.9189999999999997E-3</c:v>
                </c:pt>
                <c:pt idx="306">
                  <c:v>-2.794E-3</c:v>
                </c:pt>
                <c:pt idx="307">
                  <c:v>-1.65E-3</c:v>
                </c:pt>
                <c:pt idx="308">
                  <c:v>-5.0599999999999994E-4</c:v>
                </c:pt>
                <c:pt idx="309">
                  <c:v>6.4700000000000001E-4</c:v>
                </c:pt>
                <c:pt idx="310">
                  <c:v>1.7909999999999998E-3</c:v>
                </c:pt>
                <c:pt idx="311">
                  <c:v>2.9250000000000001E-3</c:v>
                </c:pt>
                <c:pt idx="312">
                  <c:v>4.0499999999999998E-3</c:v>
                </c:pt>
                <c:pt idx="313">
                  <c:v>5.1469999999999997E-3</c:v>
                </c:pt>
                <c:pt idx="314">
                  <c:v>6.2059999999999997E-3</c:v>
                </c:pt>
                <c:pt idx="315">
                  <c:v>7.2379999999999996E-3</c:v>
                </c:pt>
                <c:pt idx="316">
                  <c:v>8.2220000000000001E-3</c:v>
                </c:pt>
                <c:pt idx="317">
                  <c:v>9.1589999999999987E-3</c:v>
                </c:pt>
                <c:pt idx="318">
                  <c:v>1.005E-2</c:v>
                </c:pt>
                <c:pt idx="319">
                  <c:v>1.0874999999999999E-2</c:v>
                </c:pt>
                <c:pt idx="320">
                  <c:v>1.1634E-2</c:v>
                </c:pt>
                <c:pt idx="321">
                  <c:v>1.2327999999999999E-2</c:v>
                </c:pt>
                <c:pt idx="322">
                  <c:v>1.2947E-2</c:v>
                </c:pt>
                <c:pt idx="323">
                  <c:v>1.3491E-2</c:v>
                </c:pt>
                <c:pt idx="324">
                  <c:v>1.3958999999999999E-2</c:v>
                </c:pt>
                <c:pt idx="325">
                  <c:v>1.4334E-2</c:v>
                </c:pt>
                <c:pt idx="326">
                  <c:v>1.4633999999999999E-2</c:v>
                </c:pt>
                <c:pt idx="327">
                  <c:v>1.4849999999999999E-2</c:v>
                </c:pt>
                <c:pt idx="328">
                  <c:v>1.4971999999999999E-2</c:v>
                </c:pt>
                <c:pt idx="329">
                  <c:v>1.4990999999999999E-2</c:v>
                </c:pt>
                <c:pt idx="330">
                  <c:v>1.4943999999999999E-2</c:v>
                </c:pt>
                <c:pt idx="331">
                  <c:v>1.4803E-2</c:v>
                </c:pt>
                <c:pt idx="332">
                  <c:v>1.4568999999999999E-2</c:v>
                </c:pt>
                <c:pt idx="333">
                  <c:v>1.4249999999999999E-2</c:v>
                </c:pt>
                <c:pt idx="334">
                  <c:v>1.3855999999999999E-2</c:v>
                </c:pt>
                <c:pt idx="335">
                  <c:v>1.3368999999999999E-2</c:v>
                </c:pt>
                <c:pt idx="336">
                  <c:v>1.2815999999999999E-2</c:v>
                </c:pt>
                <c:pt idx="337">
                  <c:v>1.2178E-2</c:v>
                </c:pt>
                <c:pt idx="338">
                  <c:v>1.1465999999999999E-2</c:v>
                </c:pt>
                <c:pt idx="339">
                  <c:v>1.0697E-2</c:v>
                </c:pt>
                <c:pt idx="340">
                  <c:v>9.8529999999999989E-3</c:v>
                </c:pt>
                <c:pt idx="341">
                  <c:v>8.9629999999999987E-3</c:v>
                </c:pt>
                <c:pt idx="342">
                  <c:v>8.0059999999999992E-3</c:v>
                </c:pt>
                <c:pt idx="343">
                  <c:v>7.0129999999999993E-3</c:v>
                </c:pt>
                <c:pt idx="344">
                  <c:v>5.9719999999999999E-3</c:v>
                </c:pt>
                <c:pt idx="345">
                  <c:v>4.9029999999999994E-3</c:v>
                </c:pt>
                <c:pt idx="346">
                  <c:v>3.8059999999999999E-3</c:v>
                </c:pt>
                <c:pt idx="347">
                  <c:v>2.6809999999999998E-3</c:v>
                </c:pt>
                <c:pt idx="348">
                  <c:v>1.5379999999999999E-3</c:v>
                </c:pt>
                <c:pt idx="349">
                  <c:v>3.9399999999999998E-4</c:v>
                </c:pt>
                <c:pt idx="350">
                  <c:v>-7.5900000000000002E-4</c:v>
                </c:pt>
                <c:pt idx="351">
                  <c:v>-1.903E-3</c:v>
                </c:pt>
                <c:pt idx="352">
                  <c:v>-3.0469999999999998E-3</c:v>
                </c:pt>
                <c:pt idx="353">
                  <c:v>-4.163E-3</c:v>
                </c:pt>
                <c:pt idx="354">
                  <c:v>-5.2499999999999995E-3</c:v>
                </c:pt>
                <c:pt idx="355">
                  <c:v>-6.319E-3</c:v>
                </c:pt>
                <c:pt idx="356">
                  <c:v>-7.3409999999999994E-3</c:v>
                </c:pt>
                <c:pt idx="357">
                  <c:v>-8.3249999999999991E-3</c:v>
                </c:pt>
                <c:pt idx="358">
                  <c:v>-9.2529999999999991E-3</c:v>
                </c:pt>
                <c:pt idx="359">
                  <c:v>-1.0133999999999999E-2</c:v>
                </c:pt>
                <c:pt idx="360">
                  <c:v>-1.095E-2</c:v>
                </c:pt>
                <c:pt idx="361">
                  <c:v>-1.1708999999999999E-2</c:v>
                </c:pt>
                <c:pt idx="362">
                  <c:v>-1.2393999999999999E-2</c:v>
                </c:pt>
                <c:pt idx="363">
                  <c:v>-1.3002999999999999E-2</c:v>
                </c:pt>
                <c:pt idx="364">
                  <c:v>-1.3538E-2</c:v>
                </c:pt>
                <c:pt idx="365">
                  <c:v>-1.3996999999999999E-2</c:v>
                </c:pt>
                <c:pt idx="366">
                  <c:v>-1.4371999999999999E-2</c:v>
                </c:pt>
                <c:pt idx="367">
                  <c:v>-1.4662999999999999E-2</c:v>
                </c:pt>
                <c:pt idx="368">
                  <c:v>-1.4858999999999999E-2</c:v>
                </c:pt>
                <c:pt idx="369">
                  <c:v>-1.4981E-2</c:v>
                </c:pt>
                <c:pt idx="370">
                  <c:v>-1.4990999999999999E-2</c:v>
                </c:pt>
                <c:pt idx="371">
                  <c:v>-1.4933999999999999E-2</c:v>
                </c:pt>
                <c:pt idx="372">
                  <c:v>-1.4783999999999999E-2</c:v>
                </c:pt>
                <c:pt idx="373">
                  <c:v>-1.4541E-2</c:v>
                </c:pt>
                <c:pt idx="374">
                  <c:v>-1.4221999999999999E-2</c:v>
                </c:pt>
                <c:pt idx="375">
                  <c:v>-1.3809E-2</c:v>
                </c:pt>
                <c:pt idx="376">
                  <c:v>-1.3321999999999999E-2</c:v>
                </c:pt>
                <c:pt idx="377">
                  <c:v>-1.2749999999999999E-2</c:v>
                </c:pt>
                <c:pt idx="378">
                  <c:v>-1.2112999999999999E-2</c:v>
                </c:pt>
                <c:pt idx="379">
                  <c:v>-1.1391E-2</c:v>
                </c:pt>
                <c:pt idx="380">
                  <c:v>-1.0612999999999999E-2</c:v>
                </c:pt>
                <c:pt idx="381">
                  <c:v>-9.7689999999999999E-3</c:v>
                </c:pt>
                <c:pt idx="382">
                  <c:v>-8.8690000000000001E-3</c:v>
                </c:pt>
                <c:pt idx="383">
                  <c:v>-7.9129999999999999E-3</c:v>
                </c:pt>
                <c:pt idx="384">
                  <c:v>-6.9089999999999993E-3</c:v>
                </c:pt>
                <c:pt idx="385">
                  <c:v>-5.8690000000000001E-3</c:v>
                </c:pt>
                <c:pt idx="386">
                  <c:v>-4.7910000000000001E-3</c:v>
                </c:pt>
                <c:pt idx="387">
                  <c:v>-3.6939999999999998E-3</c:v>
                </c:pt>
                <c:pt idx="388">
                  <c:v>-2.5689999999999997E-3</c:v>
                </c:pt>
                <c:pt idx="389">
                  <c:v>-1.4249999999999998E-3</c:v>
                </c:pt>
                <c:pt idx="390">
                  <c:v>-2.72E-4</c:v>
                </c:pt>
                <c:pt idx="391">
                  <c:v>8.7199999999999995E-4</c:v>
                </c:pt>
                <c:pt idx="392">
                  <c:v>2.0249999999999999E-3</c:v>
                </c:pt>
                <c:pt idx="393">
                  <c:v>3.1589999999999999E-3</c:v>
                </c:pt>
                <c:pt idx="394">
                  <c:v>4.2750000000000002E-3</c:v>
                </c:pt>
                <c:pt idx="395">
                  <c:v>5.3629999999999997E-3</c:v>
                </c:pt>
                <c:pt idx="396">
                  <c:v>6.4219999999999998E-3</c:v>
                </c:pt>
                <c:pt idx="397">
                  <c:v>7.4440000000000001E-3</c:v>
                </c:pt>
                <c:pt idx="398">
                  <c:v>8.4189999999999994E-3</c:v>
                </c:pt>
                <c:pt idx="399">
                  <c:v>9.3469999999999994E-3</c:v>
                </c:pt>
                <c:pt idx="400">
                  <c:v>1.0218999999999999E-2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190-4433-A08D-DEC72333F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539376"/>
        <c:axId val="1579649184"/>
      </c:scatterChart>
      <c:scatterChart>
        <c:scatterStyle val="smoothMarker"/>
        <c:varyColors val="0"/>
        <c:ser>
          <c:idx val="1"/>
          <c:order val="1"/>
          <c:tx>
            <c:v>ロードセルに印加された力Fl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'1'!$F$12:$F$412</c:f>
              <c:numCache>
                <c:formatCode>General</c:formatCode>
                <c:ptCount val="401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3.7499999999999999E-2</c:v>
                </c:pt>
                <c:pt idx="4">
                  <c:v>0.05</c:v>
                </c:pt>
                <c:pt idx="5">
                  <c:v>6.25E-2</c:v>
                </c:pt>
                <c:pt idx="6">
                  <c:v>7.4999999999999997E-2</c:v>
                </c:pt>
                <c:pt idx="7">
                  <c:v>8.7499999999999994E-2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0.13750000000000001</c:v>
                </c:pt>
                <c:pt idx="12">
                  <c:v>0.15</c:v>
                </c:pt>
                <c:pt idx="13">
                  <c:v>0.16250000000000001</c:v>
                </c:pt>
                <c:pt idx="14">
                  <c:v>0.17499999999999999</c:v>
                </c:pt>
                <c:pt idx="15">
                  <c:v>0.1875</c:v>
                </c:pt>
                <c:pt idx="16">
                  <c:v>0.2</c:v>
                </c:pt>
                <c:pt idx="17">
                  <c:v>0.21249999999999999</c:v>
                </c:pt>
                <c:pt idx="18">
                  <c:v>0.22500000000000001</c:v>
                </c:pt>
                <c:pt idx="19">
                  <c:v>0.23749999999999999</c:v>
                </c:pt>
                <c:pt idx="20">
                  <c:v>0.25</c:v>
                </c:pt>
                <c:pt idx="21">
                  <c:v>0.26250000000000001</c:v>
                </c:pt>
                <c:pt idx="22">
                  <c:v>0.27500000000000002</c:v>
                </c:pt>
                <c:pt idx="23">
                  <c:v>0.28749999999999998</c:v>
                </c:pt>
                <c:pt idx="24">
                  <c:v>0.3</c:v>
                </c:pt>
                <c:pt idx="25">
                  <c:v>0.3125</c:v>
                </c:pt>
                <c:pt idx="26">
                  <c:v>0.32500000000000001</c:v>
                </c:pt>
                <c:pt idx="27">
                  <c:v>0.33750000000000002</c:v>
                </c:pt>
                <c:pt idx="28">
                  <c:v>0.35</c:v>
                </c:pt>
                <c:pt idx="29">
                  <c:v>0.36249999999999999</c:v>
                </c:pt>
                <c:pt idx="30">
                  <c:v>0.375</c:v>
                </c:pt>
                <c:pt idx="31">
                  <c:v>0.38750000000000001</c:v>
                </c:pt>
                <c:pt idx="32">
                  <c:v>0.4</c:v>
                </c:pt>
                <c:pt idx="33">
                  <c:v>0.41249999999999998</c:v>
                </c:pt>
                <c:pt idx="34">
                  <c:v>0.42499999999999999</c:v>
                </c:pt>
                <c:pt idx="35">
                  <c:v>0.4375</c:v>
                </c:pt>
                <c:pt idx="36">
                  <c:v>0.45</c:v>
                </c:pt>
                <c:pt idx="37">
                  <c:v>0.46250000000000002</c:v>
                </c:pt>
                <c:pt idx="38">
                  <c:v>0.47499999999999998</c:v>
                </c:pt>
                <c:pt idx="39">
                  <c:v>0.48749999999999999</c:v>
                </c:pt>
                <c:pt idx="40">
                  <c:v>0.5</c:v>
                </c:pt>
                <c:pt idx="41">
                  <c:v>0.51249999999999996</c:v>
                </c:pt>
                <c:pt idx="42">
                  <c:v>0.52500000000000002</c:v>
                </c:pt>
                <c:pt idx="43">
                  <c:v>0.53749999999999998</c:v>
                </c:pt>
                <c:pt idx="44">
                  <c:v>0.55000000000000004</c:v>
                </c:pt>
                <c:pt idx="45">
                  <c:v>0.5625</c:v>
                </c:pt>
                <c:pt idx="46">
                  <c:v>0.57499999999999996</c:v>
                </c:pt>
                <c:pt idx="47">
                  <c:v>0.58750000000000002</c:v>
                </c:pt>
                <c:pt idx="48">
                  <c:v>0.6</c:v>
                </c:pt>
                <c:pt idx="49">
                  <c:v>0.61250000000000004</c:v>
                </c:pt>
                <c:pt idx="50">
                  <c:v>0.625</c:v>
                </c:pt>
                <c:pt idx="51">
                  <c:v>0.63749999999999996</c:v>
                </c:pt>
                <c:pt idx="52">
                  <c:v>0.65</c:v>
                </c:pt>
                <c:pt idx="53">
                  <c:v>0.66249999999999998</c:v>
                </c:pt>
                <c:pt idx="54">
                  <c:v>0.67500000000000004</c:v>
                </c:pt>
                <c:pt idx="55">
                  <c:v>0.6875</c:v>
                </c:pt>
                <c:pt idx="56">
                  <c:v>0.7</c:v>
                </c:pt>
                <c:pt idx="57">
                  <c:v>0.71250000000000002</c:v>
                </c:pt>
                <c:pt idx="58">
                  <c:v>0.72499999999999998</c:v>
                </c:pt>
                <c:pt idx="59">
                  <c:v>0.73750000000000004</c:v>
                </c:pt>
                <c:pt idx="60">
                  <c:v>0.75</c:v>
                </c:pt>
                <c:pt idx="61">
                  <c:v>0.76249999999999996</c:v>
                </c:pt>
                <c:pt idx="62">
                  <c:v>0.77500000000000002</c:v>
                </c:pt>
                <c:pt idx="63">
                  <c:v>0.78749999999999998</c:v>
                </c:pt>
                <c:pt idx="64">
                  <c:v>0.8</c:v>
                </c:pt>
                <c:pt idx="65">
                  <c:v>0.8125</c:v>
                </c:pt>
                <c:pt idx="66">
                  <c:v>0.82499999999999996</c:v>
                </c:pt>
                <c:pt idx="67">
                  <c:v>0.83750000000000002</c:v>
                </c:pt>
                <c:pt idx="68">
                  <c:v>0.85</c:v>
                </c:pt>
                <c:pt idx="69">
                  <c:v>0.86250000000000004</c:v>
                </c:pt>
                <c:pt idx="70">
                  <c:v>0.875</c:v>
                </c:pt>
                <c:pt idx="71">
                  <c:v>0.88749999999999996</c:v>
                </c:pt>
                <c:pt idx="72">
                  <c:v>0.9</c:v>
                </c:pt>
                <c:pt idx="73">
                  <c:v>0.91249999999999998</c:v>
                </c:pt>
                <c:pt idx="74">
                  <c:v>0.92500000000000004</c:v>
                </c:pt>
                <c:pt idx="75">
                  <c:v>0.9375</c:v>
                </c:pt>
                <c:pt idx="76">
                  <c:v>0.95</c:v>
                </c:pt>
                <c:pt idx="77">
                  <c:v>0.96250000000000002</c:v>
                </c:pt>
                <c:pt idx="78">
                  <c:v>0.97499999999999998</c:v>
                </c:pt>
                <c:pt idx="79">
                  <c:v>0.98750000000000004</c:v>
                </c:pt>
                <c:pt idx="80">
                  <c:v>1</c:v>
                </c:pt>
                <c:pt idx="81">
                  <c:v>1.0125</c:v>
                </c:pt>
                <c:pt idx="82">
                  <c:v>1.0249999999999999</c:v>
                </c:pt>
                <c:pt idx="83">
                  <c:v>1.0375000000000001</c:v>
                </c:pt>
                <c:pt idx="84">
                  <c:v>1.05</c:v>
                </c:pt>
                <c:pt idx="85">
                  <c:v>1.0625</c:v>
                </c:pt>
                <c:pt idx="86">
                  <c:v>1.075</c:v>
                </c:pt>
                <c:pt idx="87">
                  <c:v>1.0874999999999999</c:v>
                </c:pt>
                <c:pt idx="88">
                  <c:v>1.1000000000000001</c:v>
                </c:pt>
                <c:pt idx="89">
                  <c:v>1.1125</c:v>
                </c:pt>
                <c:pt idx="90">
                  <c:v>1.125</c:v>
                </c:pt>
                <c:pt idx="91">
                  <c:v>1.1375</c:v>
                </c:pt>
                <c:pt idx="92">
                  <c:v>1.1499999999999999</c:v>
                </c:pt>
                <c:pt idx="93">
                  <c:v>1.1625000000000001</c:v>
                </c:pt>
                <c:pt idx="94">
                  <c:v>1.175</c:v>
                </c:pt>
                <c:pt idx="95">
                  <c:v>1.1875</c:v>
                </c:pt>
                <c:pt idx="96">
                  <c:v>1.2</c:v>
                </c:pt>
                <c:pt idx="97">
                  <c:v>1.2124999999999999</c:v>
                </c:pt>
                <c:pt idx="98">
                  <c:v>1.2250000000000001</c:v>
                </c:pt>
                <c:pt idx="99">
                  <c:v>1.2375</c:v>
                </c:pt>
                <c:pt idx="100">
                  <c:v>1.25</c:v>
                </c:pt>
                <c:pt idx="101">
                  <c:v>1.2625</c:v>
                </c:pt>
                <c:pt idx="102">
                  <c:v>1.2749999999999999</c:v>
                </c:pt>
                <c:pt idx="103">
                  <c:v>1.2875000000000001</c:v>
                </c:pt>
                <c:pt idx="104">
                  <c:v>1.3</c:v>
                </c:pt>
                <c:pt idx="105">
                  <c:v>1.3125</c:v>
                </c:pt>
                <c:pt idx="106">
                  <c:v>1.325</c:v>
                </c:pt>
                <c:pt idx="107">
                  <c:v>1.3374999999999999</c:v>
                </c:pt>
                <c:pt idx="108">
                  <c:v>1.35</c:v>
                </c:pt>
                <c:pt idx="109">
                  <c:v>1.3625</c:v>
                </c:pt>
                <c:pt idx="110">
                  <c:v>1.375</c:v>
                </c:pt>
                <c:pt idx="111">
                  <c:v>1.3875</c:v>
                </c:pt>
                <c:pt idx="112">
                  <c:v>1.4</c:v>
                </c:pt>
                <c:pt idx="113">
                  <c:v>1.4125000000000001</c:v>
                </c:pt>
                <c:pt idx="114">
                  <c:v>1.425</c:v>
                </c:pt>
                <c:pt idx="115">
                  <c:v>1.4375</c:v>
                </c:pt>
                <c:pt idx="116">
                  <c:v>1.45</c:v>
                </c:pt>
                <c:pt idx="117">
                  <c:v>1.4624999999999999</c:v>
                </c:pt>
                <c:pt idx="118">
                  <c:v>1.4750000000000001</c:v>
                </c:pt>
                <c:pt idx="119">
                  <c:v>1.4875</c:v>
                </c:pt>
                <c:pt idx="120">
                  <c:v>1.5</c:v>
                </c:pt>
                <c:pt idx="121">
                  <c:v>1.5125</c:v>
                </c:pt>
                <c:pt idx="122">
                  <c:v>1.5249999999999999</c:v>
                </c:pt>
                <c:pt idx="123">
                  <c:v>1.5375000000000001</c:v>
                </c:pt>
                <c:pt idx="124">
                  <c:v>1.55</c:v>
                </c:pt>
                <c:pt idx="125">
                  <c:v>1.5625</c:v>
                </c:pt>
                <c:pt idx="126">
                  <c:v>1.575</c:v>
                </c:pt>
                <c:pt idx="127">
                  <c:v>1.5874999999999999</c:v>
                </c:pt>
                <c:pt idx="128">
                  <c:v>1.6</c:v>
                </c:pt>
                <c:pt idx="129">
                  <c:v>1.6125</c:v>
                </c:pt>
                <c:pt idx="130">
                  <c:v>1.625</c:v>
                </c:pt>
                <c:pt idx="131">
                  <c:v>1.6375</c:v>
                </c:pt>
                <c:pt idx="132">
                  <c:v>1.65</c:v>
                </c:pt>
                <c:pt idx="133">
                  <c:v>1.6625000000000001</c:v>
                </c:pt>
                <c:pt idx="134">
                  <c:v>1.675</c:v>
                </c:pt>
                <c:pt idx="135">
                  <c:v>1.6875</c:v>
                </c:pt>
                <c:pt idx="136">
                  <c:v>1.7</c:v>
                </c:pt>
                <c:pt idx="137">
                  <c:v>1.7124999999999999</c:v>
                </c:pt>
                <c:pt idx="138">
                  <c:v>1.7250000000000001</c:v>
                </c:pt>
                <c:pt idx="139">
                  <c:v>1.7375</c:v>
                </c:pt>
                <c:pt idx="140">
                  <c:v>1.75</c:v>
                </c:pt>
                <c:pt idx="141">
                  <c:v>1.7625</c:v>
                </c:pt>
                <c:pt idx="142">
                  <c:v>1.7749999999999999</c:v>
                </c:pt>
                <c:pt idx="143">
                  <c:v>1.7875000000000001</c:v>
                </c:pt>
                <c:pt idx="144">
                  <c:v>1.8</c:v>
                </c:pt>
                <c:pt idx="145">
                  <c:v>1.8125</c:v>
                </c:pt>
                <c:pt idx="146">
                  <c:v>1.825</c:v>
                </c:pt>
                <c:pt idx="147">
                  <c:v>1.8374999999999999</c:v>
                </c:pt>
                <c:pt idx="148">
                  <c:v>1.85</c:v>
                </c:pt>
                <c:pt idx="149">
                  <c:v>1.8625</c:v>
                </c:pt>
                <c:pt idx="150">
                  <c:v>1.875</c:v>
                </c:pt>
                <c:pt idx="151">
                  <c:v>1.8875</c:v>
                </c:pt>
                <c:pt idx="152">
                  <c:v>1.9</c:v>
                </c:pt>
                <c:pt idx="153">
                  <c:v>1.9125000000000001</c:v>
                </c:pt>
                <c:pt idx="154">
                  <c:v>1.925</c:v>
                </c:pt>
                <c:pt idx="155">
                  <c:v>1.9375</c:v>
                </c:pt>
                <c:pt idx="156">
                  <c:v>1.95</c:v>
                </c:pt>
                <c:pt idx="157">
                  <c:v>1.9624999999999999</c:v>
                </c:pt>
                <c:pt idx="158">
                  <c:v>1.9750000000000001</c:v>
                </c:pt>
                <c:pt idx="159">
                  <c:v>1.9875</c:v>
                </c:pt>
                <c:pt idx="160">
                  <c:v>2</c:v>
                </c:pt>
                <c:pt idx="161">
                  <c:v>2.0125000000000002</c:v>
                </c:pt>
                <c:pt idx="162">
                  <c:v>2.0249999999999999</c:v>
                </c:pt>
                <c:pt idx="163">
                  <c:v>2.0375000000000001</c:v>
                </c:pt>
                <c:pt idx="164">
                  <c:v>2.0499999999999998</c:v>
                </c:pt>
                <c:pt idx="165">
                  <c:v>2.0625</c:v>
                </c:pt>
                <c:pt idx="166">
                  <c:v>2.0750000000000002</c:v>
                </c:pt>
                <c:pt idx="167">
                  <c:v>2.0874999999999999</c:v>
                </c:pt>
                <c:pt idx="168">
                  <c:v>2.1</c:v>
                </c:pt>
                <c:pt idx="169">
                  <c:v>2.1124999999999998</c:v>
                </c:pt>
                <c:pt idx="170">
                  <c:v>2.125</c:v>
                </c:pt>
                <c:pt idx="171">
                  <c:v>2.1375000000000002</c:v>
                </c:pt>
                <c:pt idx="172">
                  <c:v>2.15</c:v>
                </c:pt>
                <c:pt idx="173">
                  <c:v>2.1625000000000001</c:v>
                </c:pt>
                <c:pt idx="174">
                  <c:v>2.1749999999999998</c:v>
                </c:pt>
                <c:pt idx="175">
                  <c:v>2.1875</c:v>
                </c:pt>
                <c:pt idx="176">
                  <c:v>2.2000000000000002</c:v>
                </c:pt>
                <c:pt idx="177">
                  <c:v>2.2124999999999999</c:v>
                </c:pt>
                <c:pt idx="178">
                  <c:v>2.2250000000000001</c:v>
                </c:pt>
                <c:pt idx="179">
                  <c:v>2.2374999999999998</c:v>
                </c:pt>
                <c:pt idx="180">
                  <c:v>2.25</c:v>
                </c:pt>
                <c:pt idx="181">
                  <c:v>2.2625000000000002</c:v>
                </c:pt>
                <c:pt idx="182">
                  <c:v>2.2749999999999999</c:v>
                </c:pt>
                <c:pt idx="183">
                  <c:v>2.2875000000000001</c:v>
                </c:pt>
                <c:pt idx="184">
                  <c:v>2.2999999999999998</c:v>
                </c:pt>
                <c:pt idx="185">
                  <c:v>2.3125</c:v>
                </c:pt>
                <c:pt idx="186">
                  <c:v>2.3250000000000002</c:v>
                </c:pt>
                <c:pt idx="187">
                  <c:v>2.3374999999999999</c:v>
                </c:pt>
                <c:pt idx="188">
                  <c:v>2.35</c:v>
                </c:pt>
                <c:pt idx="189">
                  <c:v>2.3624999999999998</c:v>
                </c:pt>
                <c:pt idx="190">
                  <c:v>2.375</c:v>
                </c:pt>
                <c:pt idx="191">
                  <c:v>2.3875000000000002</c:v>
                </c:pt>
                <c:pt idx="192">
                  <c:v>2.4</c:v>
                </c:pt>
                <c:pt idx="193">
                  <c:v>2.4125000000000001</c:v>
                </c:pt>
                <c:pt idx="194">
                  <c:v>2.4249999999999998</c:v>
                </c:pt>
                <c:pt idx="195">
                  <c:v>2.4375</c:v>
                </c:pt>
                <c:pt idx="196">
                  <c:v>2.4500000000000002</c:v>
                </c:pt>
                <c:pt idx="197">
                  <c:v>2.4624999999999999</c:v>
                </c:pt>
                <c:pt idx="198">
                  <c:v>2.4750000000000001</c:v>
                </c:pt>
                <c:pt idx="199">
                  <c:v>2.4874999999999998</c:v>
                </c:pt>
                <c:pt idx="200">
                  <c:v>2.5</c:v>
                </c:pt>
                <c:pt idx="201">
                  <c:v>2.5125000000000002</c:v>
                </c:pt>
                <c:pt idx="202">
                  <c:v>2.5249999999999999</c:v>
                </c:pt>
                <c:pt idx="203">
                  <c:v>2.5375000000000001</c:v>
                </c:pt>
                <c:pt idx="204">
                  <c:v>2.5499999999999998</c:v>
                </c:pt>
                <c:pt idx="205">
                  <c:v>2.5625</c:v>
                </c:pt>
                <c:pt idx="206">
                  <c:v>2.5750000000000002</c:v>
                </c:pt>
                <c:pt idx="207">
                  <c:v>2.5874999999999999</c:v>
                </c:pt>
                <c:pt idx="208">
                  <c:v>2.6</c:v>
                </c:pt>
                <c:pt idx="209">
                  <c:v>2.6124999999999998</c:v>
                </c:pt>
                <c:pt idx="210">
                  <c:v>2.625</c:v>
                </c:pt>
                <c:pt idx="211">
                  <c:v>2.6375000000000002</c:v>
                </c:pt>
                <c:pt idx="212">
                  <c:v>2.65</c:v>
                </c:pt>
                <c:pt idx="213">
                  <c:v>2.6625000000000001</c:v>
                </c:pt>
                <c:pt idx="214">
                  <c:v>2.6749999999999998</c:v>
                </c:pt>
                <c:pt idx="215">
                  <c:v>2.6875</c:v>
                </c:pt>
                <c:pt idx="216">
                  <c:v>2.7</c:v>
                </c:pt>
                <c:pt idx="217">
                  <c:v>2.7124999999999999</c:v>
                </c:pt>
                <c:pt idx="218">
                  <c:v>2.7250000000000001</c:v>
                </c:pt>
                <c:pt idx="219">
                  <c:v>2.7374999999999998</c:v>
                </c:pt>
                <c:pt idx="220">
                  <c:v>2.75</c:v>
                </c:pt>
                <c:pt idx="221">
                  <c:v>2.7625000000000002</c:v>
                </c:pt>
                <c:pt idx="222">
                  <c:v>2.7749999999999999</c:v>
                </c:pt>
                <c:pt idx="223">
                  <c:v>2.7875000000000001</c:v>
                </c:pt>
                <c:pt idx="224">
                  <c:v>2.8</c:v>
                </c:pt>
                <c:pt idx="225">
                  <c:v>2.8125</c:v>
                </c:pt>
                <c:pt idx="226">
                  <c:v>2.8250000000000002</c:v>
                </c:pt>
                <c:pt idx="227">
                  <c:v>2.8374999999999999</c:v>
                </c:pt>
                <c:pt idx="228">
                  <c:v>2.85</c:v>
                </c:pt>
                <c:pt idx="229">
                  <c:v>2.8624999999999998</c:v>
                </c:pt>
                <c:pt idx="230">
                  <c:v>2.875</c:v>
                </c:pt>
                <c:pt idx="231">
                  <c:v>2.8875000000000002</c:v>
                </c:pt>
                <c:pt idx="232">
                  <c:v>2.9</c:v>
                </c:pt>
                <c:pt idx="233">
                  <c:v>2.9125000000000001</c:v>
                </c:pt>
                <c:pt idx="234">
                  <c:v>2.9249999999999998</c:v>
                </c:pt>
                <c:pt idx="235">
                  <c:v>2.9375</c:v>
                </c:pt>
                <c:pt idx="236">
                  <c:v>2.95</c:v>
                </c:pt>
                <c:pt idx="237">
                  <c:v>2.9624999999999999</c:v>
                </c:pt>
                <c:pt idx="238">
                  <c:v>2.9750000000000001</c:v>
                </c:pt>
                <c:pt idx="239">
                  <c:v>2.9874999999999998</c:v>
                </c:pt>
                <c:pt idx="240">
                  <c:v>3</c:v>
                </c:pt>
                <c:pt idx="241">
                  <c:v>3.0125000000000002</c:v>
                </c:pt>
                <c:pt idx="242">
                  <c:v>3.0249999999999999</c:v>
                </c:pt>
                <c:pt idx="243">
                  <c:v>3.0375000000000001</c:v>
                </c:pt>
                <c:pt idx="244">
                  <c:v>3.05</c:v>
                </c:pt>
                <c:pt idx="245">
                  <c:v>3.0625</c:v>
                </c:pt>
                <c:pt idx="246">
                  <c:v>3.0750000000000002</c:v>
                </c:pt>
                <c:pt idx="247">
                  <c:v>3.0874999999999999</c:v>
                </c:pt>
                <c:pt idx="248">
                  <c:v>3.1</c:v>
                </c:pt>
                <c:pt idx="249">
                  <c:v>3.1124999999999998</c:v>
                </c:pt>
                <c:pt idx="250">
                  <c:v>3.125</c:v>
                </c:pt>
                <c:pt idx="251">
                  <c:v>3.1375000000000002</c:v>
                </c:pt>
                <c:pt idx="252">
                  <c:v>3.15</c:v>
                </c:pt>
                <c:pt idx="253">
                  <c:v>3.1625000000000001</c:v>
                </c:pt>
                <c:pt idx="254">
                  <c:v>3.1749999999999998</c:v>
                </c:pt>
                <c:pt idx="255">
                  <c:v>3.1875</c:v>
                </c:pt>
                <c:pt idx="256">
                  <c:v>3.2</c:v>
                </c:pt>
                <c:pt idx="257">
                  <c:v>3.2124999999999999</c:v>
                </c:pt>
                <c:pt idx="258">
                  <c:v>3.2250000000000001</c:v>
                </c:pt>
                <c:pt idx="259">
                  <c:v>3.2374999999999998</c:v>
                </c:pt>
                <c:pt idx="260">
                  <c:v>3.25</c:v>
                </c:pt>
                <c:pt idx="261">
                  <c:v>3.2625000000000002</c:v>
                </c:pt>
                <c:pt idx="262">
                  <c:v>3.2749999999999999</c:v>
                </c:pt>
                <c:pt idx="263">
                  <c:v>3.2875000000000001</c:v>
                </c:pt>
                <c:pt idx="264">
                  <c:v>3.3</c:v>
                </c:pt>
                <c:pt idx="265">
                  <c:v>3.3125</c:v>
                </c:pt>
                <c:pt idx="266">
                  <c:v>3.3250000000000002</c:v>
                </c:pt>
                <c:pt idx="267">
                  <c:v>3.3374999999999999</c:v>
                </c:pt>
                <c:pt idx="268">
                  <c:v>3.35</c:v>
                </c:pt>
                <c:pt idx="269">
                  <c:v>3.3624999999999998</c:v>
                </c:pt>
                <c:pt idx="270">
                  <c:v>3.375</c:v>
                </c:pt>
                <c:pt idx="271">
                  <c:v>3.3875000000000002</c:v>
                </c:pt>
                <c:pt idx="272">
                  <c:v>3.4</c:v>
                </c:pt>
                <c:pt idx="273">
                  <c:v>3.4125000000000001</c:v>
                </c:pt>
                <c:pt idx="274">
                  <c:v>3.4249999999999998</c:v>
                </c:pt>
                <c:pt idx="275">
                  <c:v>3.4375</c:v>
                </c:pt>
                <c:pt idx="276">
                  <c:v>3.45</c:v>
                </c:pt>
                <c:pt idx="277">
                  <c:v>3.4624999999999999</c:v>
                </c:pt>
                <c:pt idx="278">
                  <c:v>3.4750000000000001</c:v>
                </c:pt>
                <c:pt idx="279">
                  <c:v>3.4874999999999998</c:v>
                </c:pt>
                <c:pt idx="280">
                  <c:v>3.5</c:v>
                </c:pt>
                <c:pt idx="281">
                  <c:v>3.5125000000000002</c:v>
                </c:pt>
                <c:pt idx="282">
                  <c:v>3.5249999999999999</c:v>
                </c:pt>
                <c:pt idx="283">
                  <c:v>3.5375000000000001</c:v>
                </c:pt>
                <c:pt idx="284">
                  <c:v>3.55</c:v>
                </c:pt>
                <c:pt idx="285">
                  <c:v>3.5625</c:v>
                </c:pt>
                <c:pt idx="286">
                  <c:v>3.5750000000000002</c:v>
                </c:pt>
                <c:pt idx="287">
                  <c:v>3.5874999999999999</c:v>
                </c:pt>
                <c:pt idx="288">
                  <c:v>3.6</c:v>
                </c:pt>
                <c:pt idx="289">
                  <c:v>3.6124999999999998</c:v>
                </c:pt>
                <c:pt idx="290">
                  <c:v>3.625</c:v>
                </c:pt>
                <c:pt idx="291">
                  <c:v>3.6375000000000002</c:v>
                </c:pt>
                <c:pt idx="292">
                  <c:v>3.65</c:v>
                </c:pt>
                <c:pt idx="293">
                  <c:v>3.6625000000000001</c:v>
                </c:pt>
                <c:pt idx="294">
                  <c:v>3.6749999999999998</c:v>
                </c:pt>
                <c:pt idx="295">
                  <c:v>3.6875</c:v>
                </c:pt>
                <c:pt idx="296">
                  <c:v>3.7</c:v>
                </c:pt>
                <c:pt idx="297">
                  <c:v>3.7124999999999999</c:v>
                </c:pt>
                <c:pt idx="298">
                  <c:v>3.7250000000000001</c:v>
                </c:pt>
                <c:pt idx="299">
                  <c:v>3.7374999999999998</c:v>
                </c:pt>
                <c:pt idx="300">
                  <c:v>3.75</c:v>
                </c:pt>
                <c:pt idx="301">
                  <c:v>3.7625000000000002</c:v>
                </c:pt>
                <c:pt idx="302">
                  <c:v>3.7749999999999999</c:v>
                </c:pt>
                <c:pt idx="303">
                  <c:v>3.7875000000000001</c:v>
                </c:pt>
                <c:pt idx="304">
                  <c:v>3.8</c:v>
                </c:pt>
                <c:pt idx="305">
                  <c:v>3.8125</c:v>
                </c:pt>
                <c:pt idx="306">
                  <c:v>3.8250000000000002</c:v>
                </c:pt>
                <c:pt idx="307">
                  <c:v>3.8374999999999999</c:v>
                </c:pt>
                <c:pt idx="308">
                  <c:v>3.85</c:v>
                </c:pt>
                <c:pt idx="309">
                  <c:v>3.8624999999999998</c:v>
                </c:pt>
                <c:pt idx="310">
                  <c:v>3.875</c:v>
                </c:pt>
                <c:pt idx="311">
                  <c:v>3.8875000000000002</c:v>
                </c:pt>
                <c:pt idx="312">
                  <c:v>3.9</c:v>
                </c:pt>
                <c:pt idx="313">
                  <c:v>3.9125000000000001</c:v>
                </c:pt>
                <c:pt idx="314">
                  <c:v>3.9249999999999998</c:v>
                </c:pt>
                <c:pt idx="315">
                  <c:v>3.9375</c:v>
                </c:pt>
                <c:pt idx="316">
                  <c:v>3.95</c:v>
                </c:pt>
                <c:pt idx="317">
                  <c:v>3.9624999999999999</c:v>
                </c:pt>
                <c:pt idx="318">
                  <c:v>3.9750000000000001</c:v>
                </c:pt>
                <c:pt idx="319">
                  <c:v>3.9874999999999998</c:v>
                </c:pt>
                <c:pt idx="320">
                  <c:v>4</c:v>
                </c:pt>
                <c:pt idx="321">
                  <c:v>4.0125000000000002</c:v>
                </c:pt>
                <c:pt idx="322">
                  <c:v>4.0250000000000004</c:v>
                </c:pt>
                <c:pt idx="323">
                  <c:v>4.0374999999999996</c:v>
                </c:pt>
                <c:pt idx="324">
                  <c:v>4.05</c:v>
                </c:pt>
                <c:pt idx="325">
                  <c:v>4.0625</c:v>
                </c:pt>
                <c:pt idx="326">
                  <c:v>4.0750000000000002</c:v>
                </c:pt>
                <c:pt idx="327">
                  <c:v>4.0875000000000004</c:v>
                </c:pt>
                <c:pt idx="328">
                  <c:v>4.0999999999999996</c:v>
                </c:pt>
                <c:pt idx="329">
                  <c:v>4.1124999999999998</c:v>
                </c:pt>
                <c:pt idx="330">
                  <c:v>4.125</c:v>
                </c:pt>
                <c:pt idx="331">
                  <c:v>4.1375000000000002</c:v>
                </c:pt>
                <c:pt idx="332">
                  <c:v>4.1500000000000004</c:v>
                </c:pt>
                <c:pt idx="333">
                  <c:v>4.1624999999999996</c:v>
                </c:pt>
                <c:pt idx="334">
                  <c:v>4.1749999999999998</c:v>
                </c:pt>
                <c:pt idx="335">
                  <c:v>4.1875</c:v>
                </c:pt>
                <c:pt idx="336">
                  <c:v>4.2</c:v>
                </c:pt>
                <c:pt idx="337">
                  <c:v>4.2125000000000004</c:v>
                </c:pt>
                <c:pt idx="338">
                  <c:v>4.2249999999999996</c:v>
                </c:pt>
                <c:pt idx="339">
                  <c:v>4.2374999999999998</c:v>
                </c:pt>
                <c:pt idx="340">
                  <c:v>4.25</c:v>
                </c:pt>
                <c:pt idx="341">
                  <c:v>4.2625000000000002</c:v>
                </c:pt>
                <c:pt idx="342">
                  <c:v>4.2750000000000004</c:v>
                </c:pt>
                <c:pt idx="343">
                  <c:v>4.2874999999999996</c:v>
                </c:pt>
                <c:pt idx="344">
                  <c:v>4.3</c:v>
                </c:pt>
                <c:pt idx="345">
                  <c:v>4.3125</c:v>
                </c:pt>
                <c:pt idx="346">
                  <c:v>4.3250000000000002</c:v>
                </c:pt>
                <c:pt idx="347">
                  <c:v>4.3375000000000004</c:v>
                </c:pt>
                <c:pt idx="348">
                  <c:v>4.3499999999999996</c:v>
                </c:pt>
                <c:pt idx="349">
                  <c:v>4.3624999999999998</c:v>
                </c:pt>
                <c:pt idx="350">
                  <c:v>4.375</c:v>
                </c:pt>
                <c:pt idx="351">
                  <c:v>4.3875000000000002</c:v>
                </c:pt>
                <c:pt idx="352">
                  <c:v>4.4000000000000004</c:v>
                </c:pt>
                <c:pt idx="353">
                  <c:v>4.4124999999999996</c:v>
                </c:pt>
                <c:pt idx="354">
                  <c:v>4.4249999999999998</c:v>
                </c:pt>
                <c:pt idx="355">
                  <c:v>4.4375</c:v>
                </c:pt>
                <c:pt idx="356">
                  <c:v>4.45</c:v>
                </c:pt>
                <c:pt idx="357">
                  <c:v>4.4625000000000004</c:v>
                </c:pt>
                <c:pt idx="358">
                  <c:v>4.4749999999999996</c:v>
                </c:pt>
                <c:pt idx="359">
                  <c:v>4.4874999999999998</c:v>
                </c:pt>
                <c:pt idx="360">
                  <c:v>4.5</c:v>
                </c:pt>
                <c:pt idx="361">
                  <c:v>4.5125000000000002</c:v>
                </c:pt>
                <c:pt idx="362">
                  <c:v>4.5250000000000004</c:v>
                </c:pt>
                <c:pt idx="363">
                  <c:v>4.5374999999999996</c:v>
                </c:pt>
                <c:pt idx="364">
                  <c:v>4.55</c:v>
                </c:pt>
                <c:pt idx="365">
                  <c:v>4.5625</c:v>
                </c:pt>
                <c:pt idx="366">
                  <c:v>4.5750000000000002</c:v>
                </c:pt>
                <c:pt idx="367">
                  <c:v>4.5875000000000004</c:v>
                </c:pt>
                <c:pt idx="368">
                  <c:v>4.5999999999999996</c:v>
                </c:pt>
                <c:pt idx="369">
                  <c:v>4.6124999999999998</c:v>
                </c:pt>
                <c:pt idx="370">
                  <c:v>4.625</c:v>
                </c:pt>
                <c:pt idx="371">
                  <c:v>4.6375000000000002</c:v>
                </c:pt>
                <c:pt idx="372">
                  <c:v>4.6500000000000004</c:v>
                </c:pt>
                <c:pt idx="373">
                  <c:v>4.6624999999999996</c:v>
                </c:pt>
                <c:pt idx="374">
                  <c:v>4.6749999999999998</c:v>
                </c:pt>
                <c:pt idx="375">
                  <c:v>4.6875</c:v>
                </c:pt>
                <c:pt idx="376">
                  <c:v>4.7</c:v>
                </c:pt>
                <c:pt idx="377">
                  <c:v>4.7125000000000004</c:v>
                </c:pt>
                <c:pt idx="378">
                  <c:v>4.7249999999999996</c:v>
                </c:pt>
                <c:pt idx="379">
                  <c:v>4.7374999999999998</c:v>
                </c:pt>
                <c:pt idx="380">
                  <c:v>4.75</c:v>
                </c:pt>
                <c:pt idx="381">
                  <c:v>4.7625000000000002</c:v>
                </c:pt>
                <c:pt idx="382">
                  <c:v>4.7750000000000004</c:v>
                </c:pt>
                <c:pt idx="383">
                  <c:v>4.7874999999999996</c:v>
                </c:pt>
                <c:pt idx="384">
                  <c:v>4.8</c:v>
                </c:pt>
                <c:pt idx="385">
                  <c:v>4.8125</c:v>
                </c:pt>
                <c:pt idx="386">
                  <c:v>4.8250000000000002</c:v>
                </c:pt>
                <c:pt idx="387">
                  <c:v>4.8375000000000004</c:v>
                </c:pt>
                <c:pt idx="388">
                  <c:v>4.8499999999999996</c:v>
                </c:pt>
                <c:pt idx="389">
                  <c:v>4.8624999999999998</c:v>
                </c:pt>
                <c:pt idx="390">
                  <c:v>4.875</c:v>
                </c:pt>
                <c:pt idx="391">
                  <c:v>4.8875000000000002</c:v>
                </c:pt>
                <c:pt idx="392">
                  <c:v>4.9000000000000004</c:v>
                </c:pt>
                <c:pt idx="393">
                  <c:v>4.9124999999999996</c:v>
                </c:pt>
                <c:pt idx="394">
                  <c:v>4.9249999999999998</c:v>
                </c:pt>
                <c:pt idx="395">
                  <c:v>4.9375</c:v>
                </c:pt>
                <c:pt idx="396">
                  <c:v>4.95</c:v>
                </c:pt>
                <c:pt idx="397">
                  <c:v>4.9625000000000004</c:v>
                </c:pt>
                <c:pt idx="398">
                  <c:v>4.9749999999999996</c:v>
                </c:pt>
                <c:pt idx="399">
                  <c:v>4.9874999999999998</c:v>
                </c:pt>
                <c:pt idx="400">
                  <c:v>5</c:v>
                </c:pt>
              </c:numCache>
            </c:numRef>
          </c:xVal>
          <c:yVal>
            <c:numRef>
              <c:f>'1'!$J$12:$J$412</c:f>
              <c:numCache>
                <c:formatCode>General</c:formatCode>
                <c:ptCount val="401"/>
                <c:pt idx="0">
                  <c:v>2.7629692277796415E-2</c:v>
                </c:pt>
                <c:pt idx="1">
                  <c:v>2.7580982120322534E-2</c:v>
                </c:pt>
                <c:pt idx="2">
                  <c:v>2.429913526051973E-2</c:v>
                </c:pt>
                <c:pt idx="3">
                  <c:v>1.877357677207624E-2</c:v>
                </c:pt>
                <c:pt idx="4">
                  <c:v>1.3898755543635387E-2</c:v>
                </c:pt>
                <c:pt idx="5">
                  <c:v>1.0935046899833876E-2</c:v>
                </c:pt>
                <c:pt idx="6">
                  <c:v>6.9156978120280778E-3</c:v>
                </c:pt>
                <c:pt idx="7">
                  <c:v>1.7265438486385818E-3</c:v>
                </c:pt>
                <c:pt idx="8">
                  <c:v>-1.0857066492675769E-3</c:v>
                </c:pt>
                <c:pt idx="9">
                  <c:v>-4.9977411713887296E-3</c:v>
                </c:pt>
                <c:pt idx="10">
                  <c:v>-7.4560819313987141E-3</c:v>
                </c:pt>
                <c:pt idx="11">
                  <c:v>-1.2404729492260916E-2</c:v>
                </c:pt>
                <c:pt idx="12">
                  <c:v>-1.3978676455635731E-2</c:v>
                </c:pt>
                <c:pt idx="13">
                  <c:v>-1.7120481612701122E-2</c:v>
                </c:pt>
                <c:pt idx="14">
                  <c:v>-2.2148283179458387E-2</c:v>
                </c:pt>
                <c:pt idx="15">
                  <c:v>-2.5411863730208484E-2</c:v>
                </c:pt>
                <c:pt idx="16">
                  <c:v>-2.8911384106222692E-2</c:v>
                </c:pt>
                <c:pt idx="17">
                  <c:v>-3.0711376644124738E-2</c:v>
                </c:pt>
                <c:pt idx="18">
                  <c:v>-3.3904936343506137E-2</c:v>
                </c:pt>
                <c:pt idx="19">
                  <c:v>-3.7223315821414353E-2</c:v>
                </c:pt>
                <c:pt idx="20">
                  <c:v>-4.0823300897218445E-2</c:v>
                </c:pt>
                <c:pt idx="21">
                  <c:v>-4.3337201680597078E-2</c:v>
                </c:pt>
                <c:pt idx="22">
                  <c:v>-4.5390639256605414E-2</c:v>
                </c:pt>
                <c:pt idx="23">
                  <c:v>-4.7909867713457753E-2</c:v>
                </c:pt>
                <c:pt idx="24">
                  <c:v>-5.1271629675366137E-2</c:v>
                </c:pt>
                <c:pt idx="25">
                  <c:v>-5.2862320755372609E-2</c:v>
                </c:pt>
                <c:pt idx="26">
                  <c:v>-5.363331121663889E-2</c:v>
                </c:pt>
                <c:pt idx="27">
                  <c:v>-5.3562529269059661E-2</c:v>
                </c:pt>
                <c:pt idx="28">
                  <c:v>-5.3427815239795957E-2</c:v>
                </c:pt>
                <c:pt idx="29">
                  <c:v>-5.3425531951164361E-2</c:v>
                </c:pt>
                <c:pt idx="30">
                  <c:v>-5.2684224242108724E-2</c:v>
                </c:pt>
                <c:pt idx="31">
                  <c:v>-5.3432381817059123E-2</c:v>
                </c:pt>
                <c:pt idx="32">
                  <c:v>-5.5051994553065718E-2</c:v>
                </c:pt>
                <c:pt idx="33">
                  <c:v>-5.4124218272430365E-2</c:v>
                </c:pt>
                <c:pt idx="34">
                  <c:v>-5.4752122646117118E-2</c:v>
                </c:pt>
                <c:pt idx="35">
                  <c:v>-5.2824265944846134E-2</c:v>
                </c:pt>
                <c:pt idx="36">
                  <c:v>-5.0690152170521682E-2</c:v>
                </c:pt>
                <c:pt idx="37">
                  <c:v>-4.9973199540202975E-2</c:v>
                </c:pt>
                <c:pt idx="38">
                  <c:v>-4.580924217239659E-2</c:v>
                </c:pt>
                <c:pt idx="39">
                  <c:v>-4.2069976490065615E-2</c:v>
                </c:pt>
                <c:pt idx="40">
                  <c:v>-3.5899008415093185E-2</c:v>
                </c:pt>
                <c:pt idx="41">
                  <c:v>-2.8632061796958399E-2</c:v>
                </c:pt>
                <c:pt idx="42">
                  <c:v>-2.6013890832737242E-2</c:v>
                </c:pt>
                <c:pt idx="43">
                  <c:v>-2.3937620370413019E-2</c:v>
                </c:pt>
                <c:pt idx="44">
                  <c:v>-1.8313119374600704E-2</c:v>
                </c:pt>
                <c:pt idx="45">
                  <c:v>-1.2951957667631561E-2</c:v>
                </c:pt>
                <c:pt idx="46">
                  <c:v>-1.194959395836433E-2</c:v>
                </c:pt>
                <c:pt idx="47">
                  <c:v>-8.5056336057187654E-3</c:v>
                </c:pt>
                <c:pt idx="48">
                  <c:v>-6.2375668983411332E-3</c:v>
                </c:pt>
                <c:pt idx="49">
                  <c:v>-1.8650691688496897E-3</c:v>
                </c:pt>
                <c:pt idx="50">
                  <c:v>4.5631494252816812E-3</c:v>
                </c:pt>
                <c:pt idx="51">
                  <c:v>8.494972448876599E-3</c:v>
                </c:pt>
                <c:pt idx="52">
                  <c:v>1.0351286106357821E-2</c:v>
                </c:pt>
                <c:pt idx="53">
                  <c:v>1.3847001001319387E-2</c:v>
                </c:pt>
                <c:pt idx="54">
                  <c:v>1.7764363196914244E-2</c:v>
                </c:pt>
                <c:pt idx="55">
                  <c:v>1.9650359606606115E-2</c:v>
                </c:pt>
                <c:pt idx="56">
                  <c:v>2.3238167143041739E-2</c:v>
                </c:pt>
                <c:pt idx="57">
                  <c:v>2.6473587134002247E-2</c:v>
                </c:pt>
                <c:pt idx="58">
                  <c:v>2.847146468664194E-2</c:v>
                </c:pt>
                <c:pt idx="59">
                  <c:v>3.3649963303084021E-2</c:v>
                </c:pt>
                <c:pt idx="60">
                  <c:v>3.7677684449205648E-2</c:v>
                </c:pt>
                <c:pt idx="61">
                  <c:v>3.8742458047736288E-2</c:v>
                </c:pt>
                <c:pt idx="62">
                  <c:v>4.1677245035537679E-2</c:v>
                </c:pt>
                <c:pt idx="63">
                  <c:v>4.3313601888175908E-2</c:v>
                </c:pt>
                <c:pt idx="64">
                  <c:v>4.5556552420606064E-2</c:v>
                </c:pt>
                <c:pt idx="65">
                  <c:v>4.9133704610094288E-2</c:v>
                </c:pt>
                <c:pt idx="66">
                  <c:v>4.5908178869870656E-2</c:v>
                </c:pt>
                <c:pt idx="67">
                  <c:v>4.8417513075986109E-2</c:v>
                </c:pt>
                <c:pt idx="68">
                  <c:v>5.2634747178529562E-2</c:v>
                </c:pt>
                <c:pt idx="69">
                  <c:v>5.2718467761687787E-2</c:v>
                </c:pt>
                <c:pt idx="70">
                  <c:v>5.3586878537901839E-2</c:v>
                </c:pt>
                <c:pt idx="71">
                  <c:v>5.2407940507791788E-2</c:v>
                </c:pt>
                <c:pt idx="72">
                  <c:v>5.30396503625312E-2</c:v>
                </c:pt>
                <c:pt idx="73">
                  <c:v>5.1169636973260442E-2</c:v>
                </c:pt>
                <c:pt idx="74">
                  <c:v>4.9865879164623574E-2</c:v>
                </c:pt>
                <c:pt idx="75">
                  <c:v>4.7639672748825052E-2</c:v>
                </c:pt>
                <c:pt idx="76">
                  <c:v>4.8438062673670401E-2</c:v>
                </c:pt>
                <c:pt idx="77">
                  <c:v>4.6745384701453008E-2</c:v>
                </c:pt>
                <c:pt idx="78">
                  <c:v>4.3764170844809318E-2</c:v>
                </c:pt>
                <c:pt idx="79">
                  <c:v>4.119851551911468E-2</c:v>
                </c:pt>
                <c:pt idx="80">
                  <c:v>3.6818406827517955E-2</c:v>
                </c:pt>
                <c:pt idx="81">
                  <c:v>3.4388987723508083E-2</c:v>
                </c:pt>
                <c:pt idx="82">
                  <c:v>3.0417587696965641E-2</c:v>
                </c:pt>
                <c:pt idx="83">
                  <c:v>2.810004973590359E-2</c:v>
                </c:pt>
                <c:pt idx="84">
                  <c:v>2.5821327681578549E-2</c:v>
                </c:pt>
                <c:pt idx="85">
                  <c:v>2.217187135209004E-2</c:v>
                </c:pt>
                <c:pt idx="86">
                  <c:v>1.8205037902810771E-2</c:v>
                </c:pt>
                <c:pt idx="87">
                  <c:v>1.4186449911215504E-2</c:v>
                </c:pt>
                <c:pt idx="88">
                  <c:v>9.9821544442510578E-3</c:v>
                </c:pt>
                <c:pt idx="89">
                  <c:v>4.9010761427567386E-3</c:v>
                </c:pt>
                <c:pt idx="90">
                  <c:v>1.9449784610605216E-3</c:v>
                </c:pt>
                <c:pt idx="91">
                  <c:v>-1.5134427195851038E-3</c:v>
                </c:pt>
                <c:pt idx="92">
                  <c:v>-5.2199812648633147E-3</c:v>
                </c:pt>
                <c:pt idx="93">
                  <c:v>-9.687616020670935E-3</c:v>
                </c:pt>
                <c:pt idx="94">
                  <c:v>-1.164363328173151E-2</c:v>
                </c:pt>
                <c:pt idx="95">
                  <c:v>-1.5293850707430544E-2</c:v>
                </c:pt>
                <c:pt idx="96">
                  <c:v>-1.881392068112905E-2</c:v>
                </c:pt>
                <c:pt idx="97">
                  <c:v>-2.0675562012083981E-2</c:v>
                </c:pt>
                <c:pt idx="98">
                  <c:v>-2.2802825920513678E-2</c:v>
                </c:pt>
                <c:pt idx="99">
                  <c:v>-2.5780995392315247E-2</c:v>
                </c:pt>
                <c:pt idx="100">
                  <c:v>-3.0639833600334971E-2</c:v>
                </c:pt>
                <c:pt idx="101">
                  <c:v>-3.4096732588559546E-2</c:v>
                </c:pt>
                <c:pt idx="102">
                  <c:v>-3.8833795402894576E-2</c:v>
                </c:pt>
                <c:pt idx="103">
                  <c:v>-4.1509809679115967E-2</c:v>
                </c:pt>
                <c:pt idx="104">
                  <c:v>-4.2853144490700372E-2</c:v>
                </c:pt>
                <c:pt idx="105">
                  <c:v>-4.5626579081869532E-2</c:v>
                </c:pt>
                <c:pt idx="106">
                  <c:v>-4.869075242546092E-2</c:v>
                </c:pt>
                <c:pt idx="107">
                  <c:v>-4.9551552239569682E-2</c:v>
                </c:pt>
                <c:pt idx="108">
                  <c:v>-5.145277057347214E-2</c:v>
                </c:pt>
                <c:pt idx="109">
                  <c:v>-5.2535810481055489E-2</c:v>
                </c:pt>
                <c:pt idx="110">
                  <c:v>-5.3631027928007301E-2</c:v>
                </c:pt>
                <c:pt idx="111">
                  <c:v>-5.5249118471592813E-2</c:v>
                </c:pt>
                <c:pt idx="112">
                  <c:v>-5.6219516140017814E-2</c:v>
                </c:pt>
                <c:pt idx="113">
                  <c:v>-5.659625876422987E-2</c:v>
                </c:pt>
                <c:pt idx="114">
                  <c:v>-5.5986620699595813E-2</c:v>
                </c:pt>
                <c:pt idx="115">
                  <c:v>-5.4201088989693828E-2</c:v>
                </c:pt>
                <c:pt idx="116">
                  <c:v>-5.314012087221584E-2</c:v>
                </c:pt>
                <c:pt idx="117">
                  <c:v>-5.2809805116846069E-2</c:v>
                </c:pt>
                <c:pt idx="118">
                  <c:v>-5.2668241221687603E-2</c:v>
                </c:pt>
                <c:pt idx="119">
                  <c:v>-5.0996873943365023E-2</c:v>
                </c:pt>
                <c:pt idx="120">
                  <c:v>-4.7064289823559591E-2</c:v>
                </c:pt>
                <c:pt idx="121">
                  <c:v>-4.1630823976590146E-2</c:v>
                </c:pt>
                <c:pt idx="122">
                  <c:v>-3.8874894598263161E-2</c:v>
                </c:pt>
                <c:pt idx="123">
                  <c:v>-3.3270943200135135E-2</c:v>
                </c:pt>
                <c:pt idx="124">
                  <c:v>-2.9352058812119223E-2</c:v>
                </c:pt>
                <c:pt idx="125">
                  <c:v>-2.4567046936520839E-2</c:v>
                </c:pt>
                <c:pt idx="126">
                  <c:v>-1.9452480401763225E-2</c:v>
                </c:pt>
                <c:pt idx="127">
                  <c:v>-1.7091559956701002E-2</c:v>
                </c:pt>
                <c:pt idx="128">
                  <c:v>-1.4759561167638902E-2</c:v>
                </c:pt>
                <c:pt idx="129">
                  <c:v>-1.1042367275413278E-2</c:v>
                </c:pt>
                <c:pt idx="130">
                  <c:v>-8.877809652667646E-3</c:v>
                </c:pt>
                <c:pt idx="131">
                  <c:v>-2.6078990703263909E-3</c:v>
                </c:pt>
                <c:pt idx="132">
                  <c:v>3.4793484214878058E-3</c:v>
                </c:pt>
                <c:pt idx="133">
                  <c:v>6.4285962372892585E-3</c:v>
                </c:pt>
                <c:pt idx="134">
                  <c:v>8.1745509442437171E-3</c:v>
                </c:pt>
                <c:pt idx="135">
                  <c:v>1.1914577722785223E-2</c:v>
                </c:pt>
                <c:pt idx="136">
                  <c:v>1.5963609562801667E-2</c:v>
                </c:pt>
                <c:pt idx="137">
                  <c:v>1.6667623557541367E-2</c:v>
                </c:pt>
                <c:pt idx="138">
                  <c:v>1.9977630977133759E-2</c:v>
                </c:pt>
                <c:pt idx="139">
                  <c:v>2.4126366420729559E-2</c:v>
                </c:pt>
                <c:pt idx="140">
                  <c:v>2.8888545410012061E-2</c:v>
                </c:pt>
                <c:pt idx="141">
                  <c:v>3.0741053586440636E-2</c:v>
                </c:pt>
                <c:pt idx="142">
                  <c:v>3.2040244817814333E-2</c:v>
                </c:pt>
                <c:pt idx="143">
                  <c:v>3.5410378838038548E-2</c:v>
                </c:pt>
                <c:pt idx="144">
                  <c:v>3.8691464601630816E-2</c:v>
                </c:pt>
                <c:pt idx="145">
                  <c:v>3.9781354375108935E-2</c:v>
                </c:pt>
                <c:pt idx="146">
                  <c:v>4.1289847064378216E-2</c:v>
                </c:pt>
                <c:pt idx="147">
                  <c:v>4.5327462461236714E-2</c:v>
                </c:pt>
                <c:pt idx="148">
                  <c:v>4.6702763313663354E-2</c:v>
                </c:pt>
                <c:pt idx="149">
                  <c:v>4.6552827360189071E-2</c:v>
                </c:pt>
                <c:pt idx="150">
                  <c:v>4.6124330193661009E-2</c:v>
                </c:pt>
                <c:pt idx="151">
                  <c:v>4.5803147592817603E-2</c:v>
                </c:pt>
                <c:pt idx="152">
                  <c:v>4.5700399604396126E-2</c:v>
                </c:pt>
                <c:pt idx="153">
                  <c:v>4.5986571779555181E-2</c:v>
                </c:pt>
                <c:pt idx="154">
                  <c:v>4.6581749016189181E-2</c:v>
                </c:pt>
                <c:pt idx="155">
                  <c:v>4.6609909575978763E-2</c:v>
                </c:pt>
                <c:pt idx="156">
                  <c:v>4.999526552041357E-2</c:v>
                </c:pt>
                <c:pt idx="157">
                  <c:v>5.3622650059796717E-2</c:v>
                </c:pt>
                <c:pt idx="158">
                  <c:v>4.9046939642093924E-2</c:v>
                </c:pt>
                <c:pt idx="159">
                  <c:v>4.4030554518494608E-2</c:v>
                </c:pt>
                <c:pt idx="160">
                  <c:v>4.1279191717430809E-2</c:v>
                </c:pt>
                <c:pt idx="161">
                  <c:v>4.0196912906057987E-2</c:v>
                </c:pt>
                <c:pt idx="162">
                  <c:v>3.6964537299939593E-2</c:v>
                </c:pt>
                <c:pt idx="163">
                  <c:v>3.1827137878866096E-2</c:v>
                </c:pt>
                <c:pt idx="164">
                  <c:v>2.4591396205363027E-2</c:v>
                </c:pt>
                <c:pt idx="165">
                  <c:v>2.5940819786631659E-2</c:v>
                </c:pt>
                <c:pt idx="166">
                  <c:v>2.2159693812721568E-2</c:v>
                </c:pt>
                <c:pt idx="167">
                  <c:v>1.6962928887226777E-2</c:v>
                </c:pt>
                <c:pt idx="168">
                  <c:v>1.184227358278493E-2</c:v>
                </c:pt>
                <c:pt idx="169">
                  <c:v>1.0929719226360171E-2</c:v>
                </c:pt>
                <c:pt idx="170">
                  <c:v>1.0384013243410584E-2</c:v>
                </c:pt>
                <c:pt idx="171">
                  <c:v>4.9338032798095025E-3</c:v>
                </c:pt>
                <c:pt idx="172">
                  <c:v>-5.240176458968745E-4</c:v>
                </c:pt>
                <c:pt idx="173">
                  <c:v>-3.2129705576972693E-3</c:v>
                </c:pt>
                <c:pt idx="174">
                  <c:v>-6.5184114000264842E-3</c:v>
                </c:pt>
                <c:pt idx="175">
                  <c:v>-1.1239491193940396E-2</c:v>
                </c:pt>
                <c:pt idx="176">
                  <c:v>-1.5385943348904606E-2</c:v>
                </c:pt>
                <c:pt idx="177">
                  <c:v>-1.8781193544076289E-2</c:v>
                </c:pt>
                <c:pt idx="178">
                  <c:v>-1.9533156600079343E-2</c:v>
                </c:pt>
                <c:pt idx="179">
                  <c:v>-2.016562755102928E-2</c:v>
                </c:pt>
                <c:pt idx="180">
                  <c:v>-2.2193948952090151E-2</c:v>
                </c:pt>
                <c:pt idx="181">
                  <c:v>-2.6576340932318473E-2</c:v>
                </c:pt>
                <c:pt idx="182">
                  <c:v>-2.699798823295177E-2</c:v>
                </c:pt>
                <c:pt idx="183">
                  <c:v>-3.0186981355069982E-2</c:v>
                </c:pt>
                <c:pt idx="184">
                  <c:v>-3.4419437381824021E-2</c:v>
                </c:pt>
                <c:pt idx="185">
                  <c:v>-3.4932416227720829E-2</c:v>
                </c:pt>
                <c:pt idx="186">
                  <c:v>-3.7677690259100408E-2</c:v>
                </c:pt>
                <c:pt idx="187">
                  <c:v>-4.0727402774691737E-2</c:v>
                </c:pt>
                <c:pt idx="188">
                  <c:v>-4.1152094460167148E-2</c:v>
                </c:pt>
                <c:pt idx="189">
                  <c:v>-4.2245789714697904E-2</c:v>
                </c:pt>
                <c:pt idx="190">
                  <c:v>-4.5677572527975004E-2</c:v>
                </c:pt>
                <c:pt idx="191">
                  <c:v>-4.5646367583343297E-2</c:v>
                </c:pt>
                <c:pt idx="192">
                  <c:v>-4.668906939176859E-2</c:v>
                </c:pt>
                <c:pt idx="193">
                  <c:v>-4.8384791748828107E-2</c:v>
                </c:pt>
                <c:pt idx="194">
                  <c:v>-4.8106230535774334E-2</c:v>
                </c:pt>
                <c:pt idx="195">
                  <c:v>-4.7907584424826156E-2</c:v>
                </c:pt>
                <c:pt idx="196">
                  <c:v>-4.7283485532192047E-2</c:v>
                </c:pt>
                <c:pt idx="197">
                  <c:v>-4.7362639538087108E-2</c:v>
                </c:pt>
                <c:pt idx="198">
                  <c:v>-4.5883829601028471E-2</c:v>
                </c:pt>
                <c:pt idx="199">
                  <c:v>-4.192917369111767E-2</c:v>
                </c:pt>
                <c:pt idx="200">
                  <c:v>-4.0038610704162626E-2</c:v>
                </c:pt>
                <c:pt idx="201">
                  <c:v>-3.8408342621208638E-2</c:v>
                </c:pt>
                <c:pt idx="202">
                  <c:v>-3.6077866024567591E-2</c:v>
                </c:pt>
                <c:pt idx="203">
                  <c:v>-3.3972673906243256E-2</c:v>
                </c:pt>
                <c:pt idx="204">
                  <c:v>-3.0694632527493094E-2</c:v>
                </c:pt>
                <c:pt idx="205">
                  <c:v>-2.8707410321800818E-2</c:v>
                </c:pt>
                <c:pt idx="206">
                  <c:v>-2.6576340932318473E-2</c:v>
                </c:pt>
                <c:pt idx="207">
                  <c:v>-2.1238012111665212E-2</c:v>
                </c:pt>
                <c:pt idx="208">
                  <c:v>-1.3484725015002145E-2</c:v>
                </c:pt>
                <c:pt idx="209">
                  <c:v>-1.0772939216885869E-2</c:v>
                </c:pt>
                <c:pt idx="210">
                  <c:v>-1.0580381875621927E-2</c:v>
                </c:pt>
                <c:pt idx="211">
                  <c:v>-5.4635320522327252E-3</c:v>
                </c:pt>
                <c:pt idx="212">
                  <c:v>-2.1474358629560994E-3</c:v>
                </c:pt>
                <c:pt idx="213">
                  <c:v>2.1268804553770497E-3</c:v>
                </c:pt>
                <c:pt idx="214">
                  <c:v>6.8791651939226674E-3</c:v>
                </c:pt>
                <c:pt idx="215">
                  <c:v>1.1633733221099871E-2</c:v>
                </c:pt>
                <c:pt idx="216">
                  <c:v>1.5790840723011495E-2</c:v>
                </c:pt>
                <c:pt idx="217">
                  <c:v>1.7177558018596072E-2</c:v>
                </c:pt>
                <c:pt idx="218">
                  <c:v>2.2030307456931571E-2</c:v>
                </c:pt>
                <c:pt idx="219">
                  <c:v>2.4703277348310848E-2</c:v>
                </c:pt>
                <c:pt idx="220">
                  <c:v>2.6632656242002894E-2</c:v>
                </c:pt>
                <c:pt idx="221">
                  <c:v>2.8889306506222588E-2</c:v>
                </c:pt>
                <c:pt idx="222">
                  <c:v>3.2139187325183151E-2</c:v>
                </c:pt>
                <c:pt idx="223">
                  <c:v>3.3820448854242617E-2</c:v>
                </c:pt>
                <c:pt idx="224">
                  <c:v>3.5419511992564899E-2</c:v>
                </c:pt>
                <c:pt idx="225">
                  <c:v>3.8240895644997407E-2</c:v>
                </c:pt>
                <c:pt idx="226">
                  <c:v>4.0898643612166101E-2</c:v>
                </c:pt>
                <c:pt idx="227">
                  <c:v>4.1519698119958093E-2</c:v>
                </c:pt>
                <c:pt idx="228">
                  <c:v>4.2591321584383501E-2</c:v>
                </c:pt>
                <c:pt idx="229">
                  <c:v>4.4783278670708193E-2</c:v>
                </c:pt>
                <c:pt idx="230">
                  <c:v>4.7155615558928353E-2</c:v>
                </c:pt>
                <c:pt idx="231">
                  <c:v>4.8367280726091165E-2</c:v>
                </c:pt>
                <c:pt idx="232">
                  <c:v>4.8114596784195399E-2</c:v>
                </c:pt>
                <c:pt idx="233">
                  <c:v>4.9436620901884991E-2</c:v>
                </c:pt>
                <c:pt idx="234">
                  <c:v>4.8085675128195289E-2</c:v>
                </c:pt>
                <c:pt idx="235">
                  <c:v>4.7620645343561821E-2</c:v>
                </c:pt>
                <c:pt idx="236">
                  <c:v>4.6907498194295759E-2</c:v>
                </c:pt>
                <c:pt idx="237">
                  <c:v>4.770436592672006E-2</c:v>
                </c:pt>
                <c:pt idx="238">
                  <c:v>4.6544455301873247E-2</c:v>
                </c:pt>
                <c:pt idx="239">
                  <c:v>4.3386667124386734E-2</c:v>
                </c:pt>
                <c:pt idx="240">
                  <c:v>4.2544133619330682E-2</c:v>
                </c:pt>
                <c:pt idx="241">
                  <c:v>4.1288324871957161E-2</c:v>
                </c:pt>
                <c:pt idx="242">
                  <c:v>3.7240815224361776E-2</c:v>
                </c:pt>
                <c:pt idx="243">
                  <c:v>3.3596686568346967E-2</c:v>
                </c:pt>
                <c:pt idx="244">
                  <c:v>2.9954080104753224E-2</c:v>
                </c:pt>
                <c:pt idx="245">
                  <c:v>2.8348928196746705E-2</c:v>
                </c:pt>
                <c:pt idx="246">
                  <c:v>2.3404847213147676E-2</c:v>
                </c:pt>
                <c:pt idx="247">
                  <c:v>1.9697547571658938E-2</c:v>
                </c:pt>
                <c:pt idx="248">
                  <c:v>1.6727750158173193E-2</c:v>
                </c:pt>
                <c:pt idx="249">
                  <c:v>1.5174352792482674E-2</c:v>
                </c:pt>
                <c:pt idx="250">
                  <c:v>8.872476169299183E-3</c:v>
                </c:pt>
                <c:pt idx="251">
                  <c:v>5.797647478760379E-3</c:v>
                </c:pt>
                <c:pt idx="252">
                  <c:v>2.7799010040112813E-3</c:v>
                </c:pt>
                <c:pt idx="253">
                  <c:v>-4.0452554084375778E-4</c:v>
                </c:pt>
                <c:pt idx="254">
                  <c:v>-3.5973241440146195E-3</c:v>
                </c:pt>
                <c:pt idx="255">
                  <c:v>-6.8137167297118934E-3</c:v>
                </c:pt>
                <c:pt idx="256">
                  <c:v>-1.0737928791201517E-2</c:v>
                </c:pt>
                <c:pt idx="257">
                  <c:v>-1.45730925960592E-2</c:v>
                </c:pt>
                <c:pt idx="258">
                  <c:v>-1.790441070954641E-2</c:v>
                </c:pt>
                <c:pt idx="259">
                  <c:v>-2.2184054701353269E-2</c:v>
                </c:pt>
                <c:pt idx="260">
                  <c:v>-2.4237492277361609E-2</c:v>
                </c:pt>
                <c:pt idx="261">
                  <c:v>-2.5202562272312896E-2</c:v>
                </c:pt>
                <c:pt idx="262">
                  <c:v>-2.9351297715908688E-2</c:v>
                </c:pt>
                <c:pt idx="263">
                  <c:v>-3.1722873507918324E-2</c:v>
                </c:pt>
                <c:pt idx="264">
                  <c:v>-3.0820974498440977E-2</c:v>
                </c:pt>
                <c:pt idx="265">
                  <c:v>-3.4825862758246721E-2</c:v>
                </c:pt>
                <c:pt idx="266">
                  <c:v>-3.6803190713202122E-2</c:v>
                </c:pt>
                <c:pt idx="267">
                  <c:v>-3.7730966993837468E-2</c:v>
                </c:pt>
                <c:pt idx="268">
                  <c:v>-4.2366042915961549E-2</c:v>
                </c:pt>
                <c:pt idx="269">
                  <c:v>-4.4073942812389542E-2</c:v>
                </c:pt>
                <c:pt idx="270">
                  <c:v>-4.665025348503158E-2</c:v>
                </c:pt>
                <c:pt idx="271">
                  <c:v>-4.7044501322085812E-2</c:v>
                </c:pt>
                <c:pt idx="272">
                  <c:v>-4.7376339269876645E-2</c:v>
                </c:pt>
                <c:pt idx="273">
                  <c:v>-4.705820105387535E-2</c:v>
                </c:pt>
                <c:pt idx="274">
                  <c:v>-4.7498875759771873E-2</c:v>
                </c:pt>
                <c:pt idx="275">
                  <c:v>-4.7410588599350469E-2</c:v>
                </c:pt>
                <c:pt idx="276">
                  <c:v>-4.7228686605033932E-2</c:v>
                </c:pt>
                <c:pt idx="277">
                  <c:v>-4.8567454839355151E-2</c:v>
                </c:pt>
                <c:pt idx="278">
                  <c:v>-4.6624376213873588E-2</c:v>
                </c:pt>
                <c:pt idx="279">
                  <c:v>-4.3685022648809017E-2</c:v>
                </c:pt>
                <c:pt idx="280">
                  <c:v>-4.4902015489445536E-2</c:v>
                </c:pt>
                <c:pt idx="281">
                  <c:v>-4.6868688097453523E-2</c:v>
                </c:pt>
                <c:pt idx="282">
                  <c:v>-4.5631906755343239E-2</c:v>
                </c:pt>
                <c:pt idx="283">
                  <c:v>-4.0811884454060504E-2</c:v>
                </c:pt>
                <c:pt idx="284">
                  <c:v>-3.7456972358046875E-2</c:v>
                </c:pt>
                <c:pt idx="285">
                  <c:v>-3.6673043261201591E-2</c:v>
                </c:pt>
                <c:pt idx="286">
                  <c:v>-3.210951038286726E-2</c:v>
                </c:pt>
                <c:pt idx="287">
                  <c:v>-2.4198676370624606E-2</c:v>
                </c:pt>
                <c:pt idx="288">
                  <c:v>-2.1506679073982096E-2</c:v>
                </c:pt>
                <c:pt idx="289">
                  <c:v>-2.0562919772925629E-2</c:v>
                </c:pt>
                <c:pt idx="290">
                  <c:v>-1.4952879605113371E-2</c:v>
                </c:pt>
                <c:pt idx="291">
                  <c:v>-1.0713573712464576E-2</c:v>
                </c:pt>
                <c:pt idx="292">
                  <c:v>-7.213292240239832E-3</c:v>
                </c:pt>
                <c:pt idx="293">
                  <c:v>-6.7109687412904235E-3</c:v>
                </c:pt>
                <c:pt idx="294">
                  <c:v>-4.9992633638097882E-3</c:v>
                </c:pt>
                <c:pt idx="295">
                  <c:v>2.2889939482198139E-3</c:v>
                </c:pt>
                <c:pt idx="296">
                  <c:v>6.641703176237493E-3</c:v>
                </c:pt>
                <c:pt idx="297">
                  <c:v>8.1273629791908941E-3</c:v>
                </c:pt>
                <c:pt idx="298">
                  <c:v>9.8710343975137657E-3</c:v>
                </c:pt>
                <c:pt idx="299">
                  <c:v>1.740284249691278E-2</c:v>
                </c:pt>
                <c:pt idx="300">
                  <c:v>1.976224074955394E-2</c:v>
                </c:pt>
                <c:pt idx="301">
                  <c:v>1.7269650660070131E-2</c:v>
                </c:pt>
                <c:pt idx="302">
                  <c:v>2.38531328811495E-2</c:v>
                </c:pt>
                <c:pt idx="303">
                  <c:v>2.8730237398221937E-2</c:v>
                </c:pt>
                <c:pt idx="304">
                  <c:v>3.1378091114653749E-2</c:v>
                </c:pt>
                <c:pt idx="305">
                  <c:v>3.2429926077605385E-2</c:v>
                </c:pt>
                <c:pt idx="306">
                  <c:v>3.7764449417206004E-2</c:v>
                </c:pt>
                <c:pt idx="307">
                  <c:v>4.1512087157852796E-2</c:v>
                </c:pt>
                <c:pt idx="308">
                  <c:v>4.3981844361020726E-2</c:v>
                </c:pt>
                <c:pt idx="309">
                  <c:v>4.42139787052322E-2</c:v>
                </c:pt>
                <c:pt idx="310">
                  <c:v>4.6794855955137417E-2</c:v>
                </c:pt>
                <c:pt idx="311">
                  <c:v>4.9707571152833453E-2</c:v>
                </c:pt>
                <c:pt idx="312">
                  <c:v>5.0611753450942397E-2</c:v>
                </c:pt>
                <c:pt idx="313">
                  <c:v>5.1244985498102857E-2</c:v>
                </c:pt>
                <c:pt idx="314">
                  <c:v>5.1060800215154731E-2</c:v>
                </c:pt>
                <c:pt idx="315">
                  <c:v>5.2104263119790557E-2</c:v>
                </c:pt>
                <c:pt idx="316">
                  <c:v>5.3022145149689025E-2</c:v>
                </c:pt>
                <c:pt idx="317">
                  <c:v>5.1936821953474092E-2</c:v>
                </c:pt>
                <c:pt idx="318">
                  <c:v>5.2561681942318729E-2</c:v>
                </c:pt>
                <c:pt idx="319">
                  <c:v>5.1643038816209741E-2</c:v>
                </c:pt>
                <c:pt idx="320">
                  <c:v>4.9439665286727108E-2</c:v>
                </c:pt>
                <c:pt idx="321">
                  <c:v>4.6628936981242007E-2</c:v>
                </c:pt>
                <c:pt idx="322">
                  <c:v>4.3983366553441781E-2</c:v>
                </c:pt>
                <c:pt idx="323">
                  <c:v>4.1270819659114978E-2</c:v>
                </c:pt>
                <c:pt idx="324">
                  <c:v>3.8708969814472992E-2</c:v>
                </c:pt>
                <c:pt idx="325">
                  <c:v>3.6482002302463949E-2</c:v>
                </c:pt>
                <c:pt idx="326">
                  <c:v>3.3450556095925323E-2</c:v>
                </c:pt>
                <c:pt idx="327">
                  <c:v>3.187204255528734E-2</c:v>
                </c:pt>
                <c:pt idx="328">
                  <c:v>2.7233161152110597E-2</c:v>
                </c:pt>
                <c:pt idx="329">
                  <c:v>2.4458204368520382E-2</c:v>
                </c:pt>
                <c:pt idx="330">
                  <c:v>2.1212890126822988E-2</c:v>
                </c:pt>
                <c:pt idx="331">
                  <c:v>1.9571205600711059E-2</c:v>
                </c:pt>
                <c:pt idx="332">
                  <c:v>1.6344918764276902E-2</c:v>
                </c:pt>
                <c:pt idx="333">
                  <c:v>1.3820362633950858E-2</c:v>
                </c:pt>
                <c:pt idx="334">
                  <c:v>9.6183504556180029E-3</c:v>
                </c:pt>
                <c:pt idx="335">
                  <c:v>5.1233162362313246E-3</c:v>
                </c:pt>
                <c:pt idx="336">
                  <c:v>-1.4083184842171931E-5</c:v>
                </c:pt>
                <c:pt idx="337">
                  <c:v>-4.0402821385427355E-3</c:v>
                </c:pt>
                <c:pt idx="338">
                  <c:v>-9.1974700610899969E-3</c:v>
                </c:pt>
                <c:pt idx="339">
                  <c:v>-1.1874245433521918E-2</c:v>
                </c:pt>
                <c:pt idx="340">
                  <c:v>-1.5076177191219134E-2</c:v>
                </c:pt>
                <c:pt idx="341">
                  <c:v>-1.858711401039129E-2</c:v>
                </c:pt>
                <c:pt idx="342">
                  <c:v>-2.1687819972088095E-2</c:v>
                </c:pt>
                <c:pt idx="343">
                  <c:v>-2.4012968895255435E-2</c:v>
                </c:pt>
                <c:pt idx="344">
                  <c:v>-2.8154854472956466E-2</c:v>
                </c:pt>
                <c:pt idx="345">
                  <c:v>-3.1981646219498318E-2</c:v>
                </c:pt>
                <c:pt idx="346">
                  <c:v>-3.2599656342448199E-2</c:v>
                </c:pt>
                <c:pt idx="347">
                  <c:v>-3.6619005430253995E-2</c:v>
                </c:pt>
                <c:pt idx="348">
                  <c:v>-3.7901452544996043E-2</c:v>
                </c:pt>
                <c:pt idx="349">
                  <c:v>-3.8745508242473164E-2</c:v>
                </c:pt>
                <c:pt idx="350">
                  <c:v>-4.2971114403332428E-2</c:v>
                </c:pt>
                <c:pt idx="351">
                  <c:v>-4.532137950144724E-2</c:v>
                </c:pt>
                <c:pt idx="352">
                  <c:v>-4.7446360121245347E-2</c:v>
                </c:pt>
                <c:pt idx="353">
                  <c:v>-4.8533966606091869E-2</c:v>
                </c:pt>
                <c:pt idx="354">
                  <c:v>-4.9378783399779504E-2</c:v>
                </c:pt>
                <c:pt idx="355">
                  <c:v>-5.0900975820838322E-2</c:v>
                </c:pt>
                <c:pt idx="356">
                  <c:v>-5.1458098246945846E-2</c:v>
                </c:pt>
                <c:pt idx="357">
                  <c:v>-5.2917119682530725E-2</c:v>
                </c:pt>
                <c:pt idx="358">
                  <c:v>-5.1522791424840848E-2</c:v>
                </c:pt>
                <c:pt idx="359">
                  <c:v>-5.157378487094632E-2</c:v>
                </c:pt>
                <c:pt idx="360">
                  <c:v>-5.2811327309267124E-2</c:v>
                </c:pt>
                <c:pt idx="361">
                  <c:v>-5.0874337453469795E-2</c:v>
                </c:pt>
                <c:pt idx="362">
                  <c:v>-4.9069778338304566E-2</c:v>
                </c:pt>
                <c:pt idx="363">
                  <c:v>-4.8365003247354342E-2</c:v>
                </c:pt>
                <c:pt idx="364">
                  <c:v>-4.7024712820612047E-2</c:v>
                </c:pt>
                <c:pt idx="365">
                  <c:v>-4.5637995525027474E-2</c:v>
                </c:pt>
                <c:pt idx="366">
                  <c:v>-3.8976881490474097E-2</c:v>
                </c:pt>
                <c:pt idx="367">
                  <c:v>-3.6289450771094772E-2</c:v>
                </c:pt>
                <c:pt idx="368">
                  <c:v>-3.485935099151001E-2</c:v>
                </c:pt>
                <c:pt idx="369">
                  <c:v>-3.2213780563709798E-2</c:v>
                </c:pt>
                <c:pt idx="370">
                  <c:v>-2.8726437727064052E-2</c:v>
                </c:pt>
                <c:pt idx="371">
                  <c:v>-2.3298299553568318E-2</c:v>
                </c:pt>
                <c:pt idx="372">
                  <c:v>-1.7893755362599E-2</c:v>
                </c:pt>
                <c:pt idx="373">
                  <c:v>-1.5895877809959307E-2</c:v>
                </c:pt>
                <c:pt idx="374">
                  <c:v>-1.1365072068677748E-2</c:v>
                </c:pt>
                <c:pt idx="375">
                  <c:v>-1.0266049140673283E-2</c:v>
                </c:pt>
                <c:pt idx="376">
                  <c:v>-7.3563783278193604E-3</c:v>
                </c:pt>
                <c:pt idx="377">
                  <c:v>-2.0096774488502773E-3</c:v>
                </c:pt>
                <c:pt idx="378">
                  <c:v>3.1003225086441611E-3</c:v>
                </c:pt>
                <c:pt idx="379">
                  <c:v>7.3122289377138992E-3</c:v>
                </c:pt>
                <c:pt idx="380">
                  <c:v>1.0991368019413052E-2</c:v>
                </c:pt>
                <c:pt idx="381">
                  <c:v>1.8034552351652185E-2</c:v>
                </c:pt>
                <c:pt idx="382">
                  <c:v>2.0529425729767584E-2</c:v>
                </c:pt>
                <c:pt idx="383">
                  <c:v>2.0664139759031287E-2</c:v>
                </c:pt>
                <c:pt idx="384">
                  <c:v>2.2987005393567038E-2</c:v>
                </c:pt>
                <c:pt idx="385">
                  <c:v>2.5344120357576608E-2</c:v>
                </c:pt>
                <c:pt idx="386">
                  <c:v>2.9485244839067112E-2</c:v>
                </c:pt>
                <c:pt idx="387">
                  <c:v>3.2604978206027146E-2</c:v>
                </c:pt>
                <c:pt idx="388">
                  <c:v>3.6382298698884596E-2</c:v>
                </c:pt>
                <c:pt idx="389">
                  <c:v>4.0034038317004701E-2</c:v>
                </c:pt>
                <c:pt idx="390">
                  <c:v>4.3184215532385911E-2</c:v>
                </c:pt>
                <c:pt idx="391">
                  <c:v>5.0155095724624746E-2</c:v>
                </c:pt>
                <c:pt idx="392">
                  <c:v>5.3438464776848604E-2</c:v>
                </c:pt>
                <c:pt idx="393">
                  <c:v>5.1151370664207739E-2</c:v>
                </c:pt>
                <c:pt idx="394">
                  <c:v>4.827899356566976E-2</c:v>
                </c:pt>
                <c:pt idx="395">
                  <c:v>5.3835756998744967E-2</c:v>
                </c:pt>
                <c:pt idx="396">
                  <c:v>5.4172161523798959E-2</c:v>
                </c:pt>
                <c:pt idx="397">
                  <c:v>5.0209133555572341E-2</c:v>
                </c:pt>
                <c:pt idx="398">
                  <c:v>4.6898365039769414E-2</c:v>
                </c:pt>
                <c:pt idx="399">
                  <c:v>5.2165150816632908E-2</c:v>
                </c:pt>
                <c:pt idx="400">
                  <c:v>5.3986454048429777E-2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00-4635-92AC-8E742A16E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924319"/>
        <c:axId val="1915921407"/>
      </c:scatterChart>
      <c:valAx>
        <c:axId val="2115539376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時間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/>
                  <a:t> [</a:t>
                </a:r>
                <a:r>
                  <a:rPr lang="en-US" alt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9649184"/>
        <c:crosses val="autoZero"/>
        <c:crossBetween val="midCat"/>
      </c:valAx>
      <c:valAx>
        <c:axId val="157964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試験質量の位置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en-US" altLang="ja-JP"/>
                  <a:t> [</a:t>
                </a:r>
                <a:r>
                  <a:rPr lang="en-US" alt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15539376"/>
        <c:crosses val="autoZero"/>
        <c:crossBetween val="midCat"/>
      </c:valAx>
      <c:valAx>
        <c:axId val="191592140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ロードセルに印加された力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Fl</a:t>
                </a:r>
                <a:r>
                  <a:rPr lang="en-US" altLang="ja-JP"/>
                  <a:t> [</a:t>
                </a:r>
                <a:r>
                  <a:rPr lang="en-US" alt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5924319"/>
        <c:crosses val="max"/>
        <c:crossBetween val="midCat"/>
      </c:valAx>
      <c:valAx>
        <c:axId val="19159243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15921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130174</xdr:colOff>
      <xdr:row>3</xdr:row>
      <xdr:rowOff>19508</xdr:rowOff>
    </xdr:from>
    <xdr:to>
      <xdr:col>25</xdr:col>
      <xdr:colOff>8255</xdr:colOff>
      <xdr:row>15</xdr:row>
      <xdr:rowOff>19507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38D2A3A-D4D6-20DD-6762-D2011B145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0</xdr:colOff>
      <xdr:row>21</xdr:row>
      <xdr:rowOff>0</xdr:rowOff>
    </xdr:from>
    <xdr:to>
      <xdr:col>22</xdr:col>
      <xdr:colOff>612775</xdr:colOff>
      <xdr:row>37</xdr:row>
      <xdr:rowOff>106448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AE68AE5-C476-A494-9704-EE81E860E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3563" y="4833938"/>
          <a:ext cx="7772400" cy="3789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53"/>
  <sheetViews>
    <sheetView tabSelected="1" topLeftCell="G1" zoomScale="80" zoomScaleNormal="80" workbookViewId="0">
      <selection activeCell="S19" sqref="S19"/>
    </sheetView>
  </sheetViews>
  <sheetFormatPr defaultRowHeight="18" x14ac:dyDescent="0.55000000000000004"/>
  <cols>
    <col min="8" max="8" width="13.1640625" customWidth="1"/>
    <col min="9" max="9" width="13" customWidth="1"/>
    <col min="10" max="10" width="16.4140625" customWidth="1"/>
    <col min="12" max="12" width="12.33203125" customWidth="1"/>
    <col min="13" max="13" width="9.9140625" customWidth="1"/>
    <col min="14" max="14" width="10.58203125" customWidth="1"/>
    <col min="18" max="18" width="12.9140625" customWidth="1"/>
  </cols>
  <sheetData>
    <row r="1" spans="1:15" x14ac:dyDescent="0.55000000000000004">
      <c r="A1" t="s">
        <v>0</v>
      </c>
    </row>
    <row r="3" spans="1:15" x14ac:dyDescent="0.55000000000000004">
      <c r="A3" t="s">
        <v>1</v>
      </c>
      <c r="F3" t="s">
        <v>15</v>
      </c>
      <c r="H3" t="s">
        <v>17</v>
      </c>
      <c r="J3" t="s">
        <v>23</v>
      </c>
    </row>
    <row r="4" spans="1:15" x14ac:dyDescent="0.55000000000000004">
      <c r="A4" t="s">
        <v>28</v>
      </c>
      <c r="F4">
        <f t="array" ref="F4">AVERAGE(IF(ISNUMBER(C12:C2500),C12:C2500))</f>
        <v>-307678.49618320609</v>
      </c>
      <c r="H4">
        <f>705/164</f>
        <v>4.2987804878048781</v>
      </c>
      <c r="I4" t="s">
        <v>19</v>
      </c>
      <c r="J4">
        <v>600</v>
      </c>
      <c r="K4" t="s">
        <v>24</v>
      </c>
    </row>
    <row r="5" spans="1:15" x14ac:dyDescent="0.55000000000000004">
      <c r="A5" t="s">
        <v>2</v>
      </c>
      <c r="H5" t="s">
        <v>21</v>
      </c>
    </row>
    <row r="6" spans="1:15" x14ac:dyDescent="0.55000000000000004">
      <c r="A6" t="s">
        <v>3</v>
      </c>
      <c r="H6">
        <f>2^24</f>
        <v>16777216</v>
      </c>
    </row>
    <row r="7" spans="1:15" x14ac:dyDescent="0.55000000000000004">
      <c r="A7" t="s">
        <v>4</v>
      </c>
      <c r="H7" t="s">
        <v>22</v>
      </c>
    </row>
    <row r="8" spans="1:15" x14ac:dyDescent="0.55000000000000004">
      <c r="A8" t="s">
        <v>5</v>
      </c>
      <c r="H8">
        <v>128</v>
      </c>
    </row>
    <row r="9" spans="1:15" x14ac:dyDescent="0.55000000000000004">
      <c r="A9" t="s">
        <v>6</v>
      </c>
    </row>
    <row r="11" spans="1:15" x14ac:dyDescent="0.55000000000000004">
      <c r="A11" t="s">
        <v>7</v>
      </c>
      <c r="B11" t="s">
        <v>8</v>
      </c>
      <c r="C11" t="s">
        <v>9</v>
      </c>
      <c r="F11" t="s">
        <v>13</v>
      </c>
      <c r="G11" t="s">
        <v>14</v>
      </c>
      <c r="H11" t="s">
        <v>20</v>
      </c>
      <c r="I11" t="s">
        <v>16</v>
      </c>
      <c r="J11" t="s">
        <v>18</v>
      </c>
      <c r="K11" t="s">
        <v>25</v>
      </c>
      <c r="L11" t="s">
        <v>26</v>
      </c>
      <c r="M11" t="s">
        <v>27</v>
      </c>
      <c r="N11" t="s">
        <v>29</v>
      </c>
      <c r="O11" t="s">
        <v>34</v>
      </c>
    </row>
    <row r="12" spans="1:15" x14ac:dyDescent="0.55000000000000004">
      <c r="A12">
        <v>0</v>
      </c>
      <c r="B12">
        <v>14869</v>
      </c>
      <c r="C12">
        <v>-271376</v>
      </c>
      <c r="F12">
        <f>A12/80</f>
        <v>0</v>
      </c>
      <c r="G12">
        <f>B12*10^-6</f>
        <v>1.4868999999999999E-2</v>
      </c>
      <c r="H12">
        <f>C12-$F$4</f>
        <v>36302.496183206094</v>
      </c>
      <c r="I12">
        <f>($H$4*H12)/($H$6*$H$8)</f>
        <v>7.2669453104481755E-5</v>
      </c>
      <c r="J12">
        <f>(I12*0.1*9.80665)/($J$4*10^(-6)*$H$4)</f>
        <v>2.7629692277796415E-2</v>
      </c>
      <c r="K12">
        <f>(K13+K14+K15+K16)/4</f>
        <v>5.2417073662318146E-2</v>
      </c>
      <c r="L12">
        <f>K12/(2*O12*M12*N12)</f>
        <v>5.5616245224163805</v>
      </c>
      <c r="M12">
        <v>1.4999999999999999E-2</v>
      </c>
      <c r="N12">
        <f>6283185*10^-6</f>
        <v>6.2831849999999996</v>
      </c>
      <c r="O12">
        <v>0.05</v>
      </c>
    </row>
    <row r="13" spans="1:15" x14ac:dyDescent="0.55000000000000004">
      <c r="A13">
        <v>1</v>
      </c>
      <c r="B13">
        <v>14981</v>
      </c>
      <c r="C13">
        <v>-271440</v>
      </c>
      <c r="F13">
        <f t="shared" ref="F13:F76" si="0">A13/80</f>
        <v>1.2500000000000001E-2</v>
      </c>
      <c r="G13">
        <f t="shared" ref="G13:G76" si="1">B13*10^-6</f>
        <v>1.4981E-2</v>
      </c>
      <c r="H13">
        <f t="shared" ref="H13:H76" si="2">C13-$F$4</f>
        <v>36238.496183206094</v>
      </c>
      <c r="I13">
        <f t="shared" ref="I13:I76" si="3">($H$4*H13)/($H$6*$H$8)</f>
        <v>7.2541339462510262E-5</v>
      </c>
      <c r="J13">
        <f t="shared" ref="J13:J76" si="4">(I13*0.1*9.80665)/($J$4*10^(-6)*$H$4)</f>
        <v>2.7580982120322534E-2</v>
      </c>
      <c r="K13">
        <f>MAX(J12:J120)</f>
        <v>5.3586878537901839E-2</v>
      </c>
      <c r="L13" t="s">
        <v>30</v>
      </c>
    </row>
    <row r="14" spans="1:15" x14ac:dyDescent="0.55000000000000004">
      <c r="A14">
        <v>2</v>
      </c>
      <c r="B14">
        <v>14991</v>
      </c>
      <c r="C14">
        <v>-275752</v>
      </c>
      <c r="F14">
        <f t="shared" si="0"/>
        <v>2.5000000000000001E-2</v>
      </c>
      <c r="G14">
        <f t="shared" si="1"/>
        <v>1.4990999999999999E-2</v>
      </c>
      <c r="H14">
        <f t="shared" si="2"/>
        <v>31926.496183206094</v>
      </c>
      <c r="I14">
        <f t="shared" si="3"/>
        <v>6.3909682834680781E-5</v>
      </c>
      <c r="J14">
        <f t="shared" si="4"/>
        <v>2.429913526051973E-2</v>
      </c>
      <c r="K14">
        <f>MAX(J121:J210)</f>
        <v>5.3622650059796717E-2</v>
      </c>
      <c r="L14" t="s">
        <v>31</v>
      </c>
    </row>
    <row r="15" spans="1:15" x14ac:dyDescent="0.55000000000000004">
      <c r="A15">
        <v>3</v>
      </c>
      <c r="B15">
        <v>14925</v>
      </c>
      <c r="C15">
        <v>-283012</v>
      </c>
      <c r="F15">
        <f t="shared" si="0"/>
        <v>3.7499999999999999E-2</v>
      </c>
      <c r="G15">
        <f t="shared" si="1"/>
        <v>1.4924999999999999E-2</v>
      </c>
      <c r="H15">
        <f t="shared" si="2"/>
        <v>24666.496183206094</v>
      </c>
      <c r="I15">
        <f t="shared" si="3"/>
        <v>4.937679157353931E-5</v>
      </c>
      <c r="J15">
        <f t="shared" si="4"/>
        <v>1.877357677207624E-2</v>
      </c>
      <c r="K15">
        <f>MAX(J210:J290)</f>
        <v>4.9436620901884991E-2</v>
      </c>
      <c r="L15" t="s">
        <v>32</v>
      </c>
    </row>
    <row r="16" spans="1:15" x14ac:dyDescent="0.55000000000000004">
      <c r="A16">
        <v>4</v>
      </c>
      <c r="B16">
        <v>14766</v>
      </c>
      <c r="C16">
        <v>-289417</v>
      </c>
      <c r="F16">
        <f t="shared" si="0"/>
        <v>0.05</v>
      </c>
      <c r="G16">
        <f t="shared" si="1"/>
        <v>1.4766E-2</v>
      </c>
      <c r="H16">
        <f t="shared" si="2"/>
        <v>18261.496183206094</v>
      </c>
      <c r="I16">
        <f t="shared" si="3"/>
        <v>3.6555418498110777E-5</v>
      </c>
      <c r="J16">
        <f t="shared" si="4"/>
        <v>1.3898755543635387E-2</v>
      </c>
      <c r="K16">
        <f>MAX(J291:J369)</f>
        <v>5.3022145149689025E-2</v>
      </c>
      <c r="L16" t="s">
        <v>33</v>
      </c>
    </row>
    <row r="17" spans="1:19" x14ac:dyDescent="0.55000000000000004">
      <c r="A17">
        <v>5</v>
      </c>
      <c r="B17">
        <v>14513</v>
      </c>
      <c r="C17">
        <v>-293311</v>
      </c>
      <c r="F17">
        <f t="shared" si="0"/>
        <v>6.25E-2</v>
      </c>
      <c r="G17">
        <f t="shared" si="1"/>
        <v>1.4513E-2</v>
      </c>
      <c r="H17">
        <f t="shared" si="2"/>
        <v>14367.496183206094</v>
      </c>
      <c r="I17">
        <f t="shared" si="3"/>
        <v>2.8760504094407624E-5</v>
      </c>
      <c r="J17">
        <f t="shared" si="4"/>
        <v>1.0935046899833876E-2</v>
      </c>
    </row>
    <row r="18" spans="1:19" x14ac:dyDescent="0.55000000000000004">
      <c r="A18">
        <v>6</v>
      </c>
      <c r="B18">
        <v>14184</v>
      </c>
      <c r="C18">
        <v>-298592</v>
      </c>
      <c r="F18">
        <f t="shared" si="0"/>
        <v>7.4999999999999997E-2</v>
      </c>
      <c r="G18">
        <f t="shared" si="1"/>
        <v>1.4183999999999999E-2</v>
      </c>
      <c r="H18">
        <f t="shared" si="2"/>
        <v>9086.4961832060944</v>
      </c>
      <c r="I18">
        <f t="shared" si="3"/>
        <v>1.8189126856103474E-5</v>
      </c>
      <c r="J18">
        <f t="shared" si="4"/>
        <v>6.9156978120280778E-3</v>
      </c>
      <c r="M18" t="s">
        <v>35</v>
      </c>
      <c r="N18" t="s">
        <v>36</v>
      </c>
      <c r="P18" t="s">
        <v>38</v>
      </c>
      <c r="Q18" t="s">
        <v>39</v>
      </c>
      <c r="R18" t="s">
        <v>42</v>
      </c>
      <c r="S18" t="s">
        <v>40</v>
      </c>
    </row>
    <row r="19" spans="1:19" x14ac:dyDescent="0.55000000000000004">
      <c r="A19">
        <v>7</v>
      </c>
      <c r="B19">
        <v>13763</v>
      </c>
      <c r="C19">
        <v>-305410</v>
      </c>
      <c r="F19">
        <f t="shared" si="0"/>
        <v>8.7499999999999994E-2</v>
      </c>
      <c r="G19">
        <f t="shared" si="1"/>
        <v>1.3762999999999999E-2</v>
      </c>
      <c r="H19">
        <f t="shared" si="2"/>
        <v>2268.4961832060944</v>
      </c>
      <c r="I19">
        <f t="shared" si="3"/>
        <v>4.5410204348276363E-6</v>
      </c>
      <c r="J19">
        <f t="shared" si="4"/>
        <v>1.7265438486385818E-3</v>
      </c>
      <c r="M19" t="s">
        <v>37</v>
      </c>
      <c r="N19">
        <v>22</v>
      </c>
      <c r="P19">
        <f>22/0.02</f>
        <v>1100</v>
      </c>
      <c r="Q19">
        <f>(2*PI()*P19)/16</f>
        <v>431.96898986859657</v>
      </c>
      <c r="R19">
        <f>12/1225</f>
        <v>9.7959183673469383E-3</v>
      </c>
      <c r="S19">
        <f>R19*Q19</f>
        <v>4.2315329619780888</v>
      </c>
    </row>
    <row r="20" spans="1:19" x14ac:dyDescent="0.55000000000000004">
      <c r="A20">
        <v>8</v>
      </c>
      <c r="B20">
        <v>13266</v>
      </c>
      <c r="C20">
        <v>-309105</v>
      </c>
      <c r="F20">
        <f t="shared" si="0"/>
        <v>0.1</v>
      </c>
      <c r="G20">
        <f t="shared" si="1"/>
        <v>1.3266E-2</v>
      </c>
      <c r="H20">
        <f t="shared" si="2"/>
        <v>-1426.5038167939056</v>
      </c>
      <c r="I20">
        <f t="shared" si="3"/>
        <v>-2.8555406133704006E-6</v>
      </c>
      <c r="J20">
        <f t="shared" si="4"/>
        <v>-1.0857066492675769E-3</v>
      </c>
      <c r="N20" t="s">
        <v>41</v>
      </c>
    </row>
    <row r="21" spans="1:19" x14ac:dyDescent="0.55000000000000004">
      <c r="A21">
        <v>9</v>
      </c>
      <c r="B21">
        <v>12694</v>
      </c>
      <c r="C21">
        <v>-314245</v>
      </c>
      <c r="F21">
        <f t="shared" si="0"/>
        <v>0.1125</v>
      </c>
      <c r="G21">
        <f t="shared" si="1"/>
        <v>1.2693999999999999E-2</v>
      </c>
      <c r="H21">
        <f t="shared" si="2"/>
        <v>-6566.5038167939056</v>
      </c>
      <c r="I21">
        <f t="shared" si="3"/>
        <v>-1.3144667484206101E-5</v>
      </c>
      <c r="J21">
        <f t="shared" si="4"/>
        <v>-4.9977411713887296E-3</v>
      </c>
    </row>
    <row r="22" spans="1:19" x14ac:dyDescent="0.55000000000000004">
      <c r="A22">
        <v>10</v>
      </c>
      <c r="B22">
        <v>12047</v>
      </c>
      <c r="C22">
        <v>-317475</v>
      </c>
      <c r="F22">
        <f t="shared" si="0"/>
        <v>0.125</v>
      </c>
      <c r="G22">
        <f t="shared" si="1"/>
        <v>1.2046999999999999E-2</v>
      </c>
      <c r="H22">
        <f t="shared" si="2"/>
        <v>-9796.5038167939056</v>
      </c>
      <c r="I22">
        <f t="shared" si="3"/>
        <v>-1.9610402852454995E-5</v>
      </c>
      <c r="J22">
        <f t="shared" si="4"/>
        <v>-7.4560819313987141E-3</v>
      </c>
    </row>
    <row r="23" spans="1:19" x14ac:dyDescent="0.55000000000000004">
      <c r="A23">
        <v>11</v>
      </c>
      <c r="B23">
        <v>11325</v>
      </c>
      <c r="C23">
        <v>-323977</v>
      </c>
      <c r="F23">
        <f t="shared" si="0"/>
        <v>0.13750000000000001</v>
      </c>
      <c r="G23">
        <f t="shared" si="1"/>
        <v>1.1325E-2</v>
      </c>
      <c r="H23">
        <f t="shared" si="2"/>
        <v>-16298.503816793906</v>
      </c>
      <c r="I23">
        <f t="shared" si="3"/>
        <v>-3.2625948166496571E-5</v>
      </c>
      <c r="J23">
        <f t="shared" si="4"/>
        <v>-1.2404729492260916E-2</v>
      </c>
    </row>
    <row r="24" spans="1:19" x14ac:dyDescent="0.55000000000000004">
      <c r="A24">
        <v>12</v>
      </c>
      <c r="B24">
        <v>10538</v>
      </c>
      <c r="C24">
        <v>-326045</v>
      </c>
      <c r="F24">
        <f t="shared" si="0"/>
        <v>0.15</v>
      </c>
      <c r="G24">
        <f t="shared" si="1"/>
        <v>1.0537999999999999E-2</v>
      </c>
      <c r="H24">
        <f t="shared" si="2"/>
        <v>-18366.503816793906</v>
      </c>
      <c r="I24">
        <f t="shared" si="3"/>
        <v>-3.6765620222700507E-5</v>
      </c>
      <c r="J24">
        <f t="shared" si="4"/>
        <v>-1.3978676455635731E-2</v>
      </c>
    </row>
    <row r="25" spans="1:19" x14ac:dyDescent="0.55000000000000004">
      <c r="A25">
        <v>13</v>
      </c>
      <c r="B25">
        <v>9684</v>
      </c>
      <c r="C25">
        <v>-330173</v>
      </c>
      <c r="F25">
        <f t="shared" si="0"/>
        <v>0.16250000000000001</v>
      </c>
      <c r="G25">
        <f t="shared" si="1"/>
        <v>9.6839999999999999E-3</v>
      </c>
      <c r="H25">
        <f t="shared" si="2"/>
        <v>-22494.503816793906</v>
      </c>
      <c r="I25">
        <f t="shared" si="3"/>
        <v>-4.5028950129861943E-5</v>
      </c>
      <c r="J25">
        <f t="shared" si="4"/>
        <v>-1.7120481612701122E-2</v>
      </c>
    </row>
    <row r="26" spans="1:19" x14ac:dyDescent="0.55000000000000004">
      <c r="A26">
        <v>14</v>
      </c>
      <c r="B26">
        <v>8775</v>
      </c>
      <c r="C26">
        <v>-336779</v>
      </c>
      <c r="F26">
        <f t="shared" si="0"/>
        <v>0.17499999999999999</v>
      </c>
      <c r="G26">
        <f t="shared" si="1"/>
        <v>8.7749999999999998E-3</v>
      </c>
      <c r="H26">
        <f t="shared" si="2"/>
        <v>-29100.503816793906</v>
      </c>
      <c r="I26">
        <f t="shared" si="3"/>
        <v>-5.82526801121072E-5</v>
      </c>
      <c r="J26">
        <f t="shared" si="4"/>
        <v>-2.2148283179458387E-2</v>
      </c>
    </row>
    <row r="27" spans="1:19" x14ac:dyDescent="0.55000000000000004">
      <c r="A27">
        <v>15</v>
      </c>
      <c r="B27">
        <v>7819</v>
      </c>
      <c r="C27">
        <v>-341067</v>
      </c>
      <c r="F27">
        <f t="shared" si="0"/>
        <v>0.1875</v>
      </c>
      <c r="G27">
        <f t="shared" si="1"/>
        <v>7.8189999999999996E-3</v>
      </c>
      <c r="H27">
        <f t="shared" si="2"/>
        <v>-33388.503816793906</v>
      </c>
      <c r="I27">
        <f t="shared" si="3"/>
        <v>-6.6836294124197378E-5</v>
      </c>
      <c r="J27">
        <f t="shared" si="4"/>
        <v>-2.5411863730208484E-2</v>
      </c>
    </row>
    <row r="28" spans="1:19" x14ac:dyDescent="0.55000000000000004">
      <c r="A28">
        <v>16</v>
      </c>
      <c r="B28">
        <v>6816</v>
      </c>
      <c r="C28">
        <v>-345665</v>
      </c>
      <c r="F28">
        <f t="shared" si="0"/>
        <v>0.2</v>
      </c>
      <c r="G28">
        <f t="shared" si="1"/>
        <v>6.816E-3</v>
      </c>
      <c r="H28">
        <f t="shared" si="2"/>
        <v>-37986.503816793906</v>
      </c>
      <c r="I28">
        <f t="shared" si="3"/>
        <v>-7.604045858958697E-5</v>
      </c>
      <c r="J28">
        <f t="shared" si="4"/>
        <v>-2.8911384106222692E-2</v>
      </c>
    </row>
    <row r="29" spans="1:19" x14ac:dyDescent="0.55000000000000004">
      <c r="A29">
        <v>17</v>
      </c>
      <c r="B29">
        <v>5775</v>
      </c>
      <c r="C29">
        <v>-348030</v>
      </c>
      <c r="F29">
        <f t="shared" si="0"/>
        <v>0.21249999999999999</v>
      </c>
      <c r="G29">
        <f t="shared" si="1"/>
        <v>5.7749999999999998E-3</v>
      </c>
      <c r="H29">
        <f t="shared" si="2"/>
        <v>-40351.503816793906</v>
      </c>
      <c r="I29">
        <f t="shared" si="3"/>
        <v>-8.0774658015564884E-5</v>
      </c>
      <c r="J29">
        <f t="shared" si="4"/>
        <v>-3.0711376644124738E-2</v>
      </c>
    </row>
    <row r="30" spans="1:19" x14ac:dyDescent="0.55000000000000004">
      <c r="A30">
        <v>18</v>
      </c>
      <c r="B30">
        <v>4697</v>
      </c>
      <c r="C30">
        <v>-352226</v>
      </c>
      <c r="F30">
        <f t="shared" si="0"/>
        <v>0.22500000000000001</v>
      </c>
      <c r="G30">
        <f t="shared" si="1"/>
        <v>4.6969999999999998E-3</v>
      </c>
      <c r="H30">
        <f t="shared" si="2"/>
        <v>-44547.503816793906</v>
      </c>
      <c r="I30">
        <f t="shared" si="3"/>
        <v>-8.9174108667321029E-5</v>
      </c>
      <c r="J30">
        <f t="shared" si="4"/>
        <v>-3.3904936343506137E-2</v>
      </c>
    </row>
    <row r="31" spans="1:19" x14ac:dyDescent="0.55000000000000004">
      <c r="A31">
        <v>19</v>
      </c>
      <c r="B31">
        <v>3591</v>
      </c>
      <c r="C31">
        <v>-356586</v>
      </c>
      <c r="F31">
        <f t="shared" si="0"/>
        <v>0.23749999999999999</v>
      </c>
      <c r="G31">
        <f t="shared" si="1"/>
        <v>3.591E-3</v>
      </c>
      <c r="H31">
        <f t="shared" si="2"/>
        <v>-48907.503816793906</v>
      </c>
      <c r="I31">
        <f t="shared" si="3"/>
        <v>-9.790185052662913E-5</v>
      </c>
      <c r="J31">
        <f t="shared" si="4"/>
        <v>-3.7223315821414353E-2</v>
      </c>
    </row>
    <row r="32" spans="1:19" x14ac:dyDescent="0.55000000000000004">
      <c r="A32">
        <v>20</v>
      </c>
      <c r="B32">
        <v>2456</v>
      </c>
      <c r="C32">
        <v>-361316</v>
      </c>
      <c r="F32">
        <f t="shared" si="0"/>
        <v>0.25</v>
      </c>
      <c r="G32">
        <f t="shared" si="1"/>
        <v>2.4559999999999998E-3</v>
      </c>
      <c r="H32">
        <f t="shared" si="2"/>
        <v>-53637.503816793906</v>
      </c>
      <c r="I32">
        <f t="shared" si="3"/>
        <v>-1.0737024937858493E-4</v>
      </c>
      <c r="J32">
        <f t="shared" si="4"/>
        <v>-4.0823300897218445E-2</v>
      </c>
    </row>
    <row r="33" spans="1:10" x14ac:dyDescent="0.55000000000000004">
      <c r="A33">
        <v>21</v>
      </c>
      <c r="B33">
        <v>1313</v>
      </c>
      <c r="C33">
        <v>-364619</v>
      </c>
      <c r="F33">
        <f t="shared" si="0"/>
        <v>0.26250000000000001</v>
      </c>
      <c r="G33">
        <f t="shared" si="1"/>
        <v>1.3129999999999999E-3</v>
      </c>
      <c r="H33">
        <f t="shared" si="2"/>
        <v>-56940.503816793906</v>
      </c>
      <c r="I33">
        <f t="shared" si="3"/>
        <v>-1.1398211436970757E-4</v>
      </c>
      <c r="J33">
        <f t="shared" si="4"/>
        <v>-4.3337201680597078E-2</v>
      </c>
    </row>
    <row r="34" spans="1:10" x14ac:dyDescent="0.55000000000000004">
      <c r="A34">
        <v>22</v>
      </c>
      <c r="B34">
        <v>169</v>
      </c>
      <c r="C34">
        <v>-367317</v>
      </c>
      <c r="F34">
        <f t="shared" si="0"/>
        <v>0.27500000000000002</v>
      </c>
      <c r="G34">
        <f t="shared" si="1"/>
        <v>1.6899999999999999E-4</v>
      </c>
      <c r="H34">
        <f t="shared" si="2"/>
        <v>-59638.503816793906</v>
      </c>
      <c r="I34">
        <f t="shared" si="3"/>
        <v>-1.1938290508906841E-4</v>
      </c>
      <c r="J34">
        <f t="shared" si="4"/>
        <v>-4.5390639256605414E-2</v>
      </c>
    </row>
    <row r="35" spans="1:10" x14ac:dyDescent="0.55000000000000004">
      <c r="A35">
        <v>23</v>
      </c>
      <c r="B35">
        <v>-984</v>
      </c>
      <c r="C35">
        <v>-370627</v>
      </c>
      <c r="F35">
        <f t="shared" si="0"/>
        <v>0.28749999999999998</v>
      </c>
      <c r="G35">
        <f t="shared" si="1"/>
        <v>-9.8399999999999985E-4</v>
      </c>
      <c r="H35">
        <f t="shared" si="2"/>
        <v>-62948.503816793906</v>
      </c>
      <c r="I35">
        <f t="shared" si="3"/>
        <v>-1.2600878250978168E-4</v>
      </c>
      <c r="J35">
        <f t="shared" si="4"/>
        <v>-4.7909867713457753E-2</v>
      </c>
    </row>
    <row r="36" spans="1:10" x14ac:dyDescent="0.55000000000000004">
      <c r="A36">
        <v>24</v>
      </c>
      <c r="B36">
        <v>-2128</v>
      </c>
      <c r="C36">
        <v>-375044</v>
      </c>
      <c r="F36">
        <f t="shared" si="0"/>
        <v>0.3</v>
      </c>
      <c r="G36">
        <f t="shared" si="1"/>
        <v>-2.1280000000000001E-3</v>
      </c>
      <c r="H36">
        <f t="shared" si="2"/>
        <v>-67365.503816793906</v>
      </c>
      <c r="I36">
        <f t="shared" si="3"/>
        <v>-1.3485062558147063E-4</v>
      </c>
      <c r="J36">
        <f t="shared" si="4"/>
        <v>-5.1271629675366137E-2</v>
      </c>
    </row>
    <row r="37" spans="1:10" x14ac:dyDescent="0.55000000000000004">
      <c r="A37">
        <v>25</v>
      </c>
      <c r="B37">
        <v>-3263</v>
      </c>
      <c r="C37">
        <v>-377134</v>
      </c>
      <c r="F37">
        <f t="shared" si="0"/>
        <v>0.3125</v>
      </c>
      <c r="G37">
        <f t="shared" si="1"/>
        <v>-3.2629999999999998E-3</v>
      </c>
      <c r="H37">
        <f t="shared" si="2"/>
        <v>-69455.503816793906</v>
      </c>
      <c r="I37">
        <f t="shared" si="3"/>
        <v>-1.3903433670210227E-4</v>
      </c>
      <c r="J37">
        <f t="shared" si="4"/>
        <v>-5.2862320755372609E-2</v>
      </c>
    </row>
    <row r="38" spans="1:10" x14ac:dyDescent="0.55000000000000004">
      <c r="A38">
        <v>26</v>
      </c>
      <c r="B38">
        <v>-4378</v>
      </c>
      <c r="C38">
        <v>-378147</v>
      </c>
      <c r="F38">
        <f t="shared" si="0"/>
        <v>0.32500000000000001</v>
      </c>
      <c r="G38">
        <f t="shared" si="1"/>
        <v>-4.3779999999999999E-3</v>
      </c>
      <c r="H38">
        <f t="shared" si="2"/>
        <v>-70468.503816793906</v>
      </c>
      <c r="I38">
        <f t="shared" si="3"/>
        <v>-1.4106213544143233E-4</v>
      </c>
      <c r="J38">
        <f t="shared" si="4"/>
        <v>-5.363331121663889E-2</v>
      </c>
    </row>
    <row r="39" spans="1:10" x14ac:dyDescent="0.55000000000000004">
      <c r="A39">
        <v>27</v>
      </c>
      <c r="B39">
        <v>-5466</v>
      </c>
      <c r="C39">
        <v>-378054</v>
      </c>
      <c r="F39">
        <f t="shared" si="0"/>
        <v>0.33750000000000002</v>
      </c>
      <c r="G39">
        <f t="shared" si="1"/>
        <v>-5.4659999999999995E-3</v>
      </c>
      <c r="H39">
        <f t="shared" si="2"/>
        <v>-70375.503816793906</v>
      </c>
      <c r="I39">
        <f t="shared" si="3"/>
        <v>-1.4087597030544252E-4</v>
      </c>
      <c r="J39">
        <f t="shared" si="4"/>
        <v>-5.3562529269059661E-2</v>
      </c>
    </row>
    <row r="40" spans="1:10" x14ac:dyDescent="0.55000000000000004">
      <c r="A40">
        <v>28</v>
      </c>
      <c r="B40">
        <v>-6516</v>
      </c>
      <c r="C40">
        <v>-377877</v>
      </c>
      <c r="F40">
        <f t="shared" si="0"/>
        <v>0.35</v>
      </c>
      <c r="G40">
        <f t="shared" si="1"/>
        <v>-6.5160000000000001E-3</v>
      </c>
      <c r="H40">
        <f t="shared" si="2"/>
        <v>-70198.503816793906</v>
      </c>
      <c r="I40">
        <f t="shared" si="3"/>
        <v>-1.405216560143651E-4</v>
      </c>
      <c r="J40">
        <f t="shared" si="4"/>
        <v>-5.3427815239795957E-2</v>
      </c>
    </row>
    <row r="41" spans="1:10" x14ac:dyDescent="0.55000000000000004">
      <c r="A41">
        <v>29</v>
      </c>
      <c r="B41">
        <v>-7538</v>
      </c>
      <c r="C41">
        <v>-377874</v>
      </c>
      <c r="F41">
        <f t="shared" si="0"/>
        <v>0.36249999999999999</v>
      </c>
      <c r="G41">
        <f t="shared" si="1"/>
        <v>-7.5379999999999996E-3</v>
      </c>
      <c r="H41">
        <f t="shared" si="2"/>
        <v>-70195.503816793906</v>
      </c>
      <c r="I41">
        <f t="shared" si="3"/>
        <v>-1.4051565068739767E-4</v>
      </c>
      <c r="J41">
        <f t="shared" si="4"/>
        <v>-5.3425531951164361E-2</v>
      </c>
    </row>
    <row r="42" spans="1:10" x14ac:dyDescent="0.55000000000000004">
      <c r="A42">
        <v>30</v>
      </c>
      <c r="B42">
        <v>-8503</v>
      </c>
      <c r="C42">
        <v>-376900</v>
      </c>
      <c r="F42">
        <f t="shared" si="0"/>
        <v>0.375</v>
      </c>
      <c r="G42">
        <f t="shared" si="1"/>
        <v>-8.5030000000000001E-3</v>
      </c>
      <c r="H42">
        <f t="shared" si="2"/>
        <v>-69221.503816793906</v>
      </c>
      <c r="I42">
        <f t="shared" si="3"/>
        <v>-1.38565921198644E-4</v>
      </c>
      <c r="J42">
        <f t="shared" si="4"/>
        <v>-5.2684224242108724E-2</v>
      </c>
    </row>
    <row r="43" spans="1:10" x14ac:dyDescent="0.55000000000000004">
      <c r="A43">
        <v>31</v>
      </c>
      <c r="B43">
        <v>-9431</v>
      </c>
      <c r="C43">
        <v>-377883</v>
      </c>
      <c r="F43">
        <f t="shared" si="0"/>
        <v>0.38750000000000001</v>
      </c>
      <c r="G43">
        <f t="shared" si="1"/>
        <v>-9.4310000000000001E-3</v>
      </c>
      <c r="H43">
        <f t="shared" si="2"/>
        <v>-70204.503816793906</v>
      </c>
      <c r="I43">
        <f t="shared" si="3"/>
        <v>-1.4053366666829991E-4</v>
      </c>
      <c r="J43">
        <f t="shared" si="4"/>
        <v>-5.3432381817059123E-2</v>
      </c>
    </row>
    <row r="44" spans="1:10" x14ac:dyDescent="0.55000000000000004">
      <c r="A44">
        <v>32</v>
      </c>
      <c r="B44">
        <v>-10294</v>
      </c>
      <c r="C44">
        <v>-380011</v>
      </c>
      <c r="F44">
        <f t="shared" si="0"/>
        <v>0.4</v>
      </c>
      <c r="G44">
        <f t="shared" si="1"/>
        <v>-1.0293999999999999E-2</v>
      </c>
      <c r="H44">
        <f t="shared" si="2"/>
        <v>-72332.503816793906</v>
      </c>
      <c r="I44">
        <f t="shared" si="3"/>
        <v>-1.4479344526385215E-4</v>
      </c>
      <c r="J44">
        <f t="shared" si="4"/>
        <v>-5.5051994553065718E-2</v>
      </c>
    </row>
    <row r="45" spans="1:10" x14ac:dyDescent="0.55000000000000004">
      <c r="A45">
        <v>33</v>
      </c>
      <c r="B45">
        <v>-11100</v>
      </c>
      <c r="C45">
        <v>-378792</v>
      </c>
      <c r="F45">
        <f t="shared" si="0"/>
        <v>0.41249999999999998</v>
      </c>
      <c r="G45">
        <f t="shared" si="1"/>
        <v>-1.1099999999999999E-2</v>
      </c>
      <c r="H45">
        <f t="shared" si="2"/>
        <v>-71113.503816793906</v>
      </c>
      <c r="I45">
        <f t="shared" si="3"/>
        <v>-1.4235328073942632E-4</v>
      </c>
      <c r="J45">
        <f t="shared" si="4"/>
        <v>-5.4124218272430365E-2</v>
      </c>
    </row>
    <row r="46" spans="1:10" x14ac:dyDescent="0.55000000000000004">
      <c r="A46">
        <v>34</v>
      </c>
      <c r="B46">
        <v>-11850</v>
      </c>
      <c r="C46">
        <v>-379617</v>
      </c>
      <c r="F46">
        <f t="shared" si="0"/>
        <v>0.42499999999999999</v>
      </c>
      <c r="G46">
        <f t="shared" si="1"/>
        <v>-1.1849999999999999E-2</v>
      </c>
      <c r="H46">
        <f t="shared" si="2"/>
        <v>-71938.503816793906</v>
      </c>
      <c r="I46">
        <f t="shared" si="3"/>
        <v>-1.4400474565546512E-4</v>
      </c>
      <c r="J46">
        <f t="shared" si="4"/>
        <v>-5.4752122646117118E-2</v>
      </c>
    </row>
    <row r="47" spans="1:10" x14ac:dyDescent="0.55000000000000004">
      <c r="A47">
        <v>35</v>
      </c>
      <c r="B47">
        <v>-12516</v>
      </c>
      <c r="C47">
        <v>-377084</v>
      </c>
      <c r="F47">
        <f t="shared" si="0"/>
        <v>0.4375</v>
      </c>
      <c r="G47">
        <f t="shared" si="1"/>
        <v>-1.2515999999999999E-2</v>
      </c>
      <c r="H47">
        <f t="shared" si="2"/>
        <v>-69405.503816793906</v>
      </c>
      <c r="I47">
        <f t="shared" si="3"/>
        <v>-1.3893424791931204E-4</v>
      </c>
      <c r="J47">
        <f t="shared" si="4"/>
        <v>-5.2824265944846134E-2</v>
      </c>
    </row>
    <row r="48" spans="1:10" x14ac:dyDescent="0.55000000000000004">
      <c r="A48">
        <v>36</v>
      </c>
      <c r="B48">
        <v>-13116</v>
      </c>
      <c r="C48">
        <v>-374280</v>
      </c>
      <c r="F48">
        <f t="shared" si="0"/>
        <v>0.45</v>
      </c>
      <c r="G48">
        <f t="shared" si="1"/>
        <v>-1.3115999999999999E-2</v>
      </c>
      <c r="H48">
        <f t="shared" si="2"/>
        <v>-66601.503816793906</v>
      </c>
      <c r="I48">
        <f t="shared" si="3"/>
        <v>-1.3332126898043593E-4</v>
      </c>
      <c r="J48">
        <f t="shared" si="4"/>
        <v>-5.0690152170521682E-2</v>
      </c>
    </row>
    <row r="49" spans="1:10" x14ac:dyDescent="0.55000000000000004">
      <c r="A49">
        <v>37</v>
      </c>
      <c r="B49">
        <v>-13641</v>
      </c>
      <c r="C49">
        <v>-373338</v>
      </c>
      <c r="F49">
        <f t="shared" si="0"/>
        <v>0.46250000000000002</v>
      </c>
      <c r="G49">
        <f t="shared" si="1"/>
        <v>-1.3640999999999999E-2</v>
      </c>
      <c r="H49">
        <f t="shared" si="2"/>
        <v>-65659.503816793906</v>
      </c>
      <c r="I49">
        <f t="shared" si="3"/>
        <v>-1.3143559631266798E-4</v>
      </c>
      <c r="J49">
        <f t="shared" si="4"/>
        <v>-4.9973199540202975E-2</v>
      </c>
    </row>
    <row r="50" spans="1:10" x14ac:dyDescent="0.55000000000000004">
      <c r="A50">
        <v>38</v>
      </c>
      <c r="B50">
        <v>-14081</v>
      </c>
      <c r="C50">
        <v>-367867</v>
      </c>
      <c r="F50">
        <f t="shared" si="0"/>
        <v>0.47499999999999998</v>
      </c>
      <c r="G50">
        <f t="shared" si="1"/>
        <v>-1.4081E-2</v>
      </c>
      <c r="H50">
        <f t="shared" si="2"/>
        <v>-60188.503816793906</v>
      </c>
      <c r="I50">
        <f t="shared" si="3"/>
        <v>-1.2048388169976095E-4</v>
      </c>
      <c r="J50">
        <f t="shared" si="4"/>
        <v>-4.580924217239659E-2</v>
      </c>
    </row>
    <row r="51" spans="1:10" x14ac:dyDescent="0.55000000000000004">
      <c r="A51">
        <v>39</v>
      </c>
      <c r="B51">
        <v>-14438</v>
      </c>
      <c r="C51">
        <v>-362954</v>
      </c>
      <c r="F51">
        <f t="shared" si="0"/>
        <v>0.48749999999999999</v>
      </c>
      <c r="G51">
        <f t="shared" si="1"/>
        <v>-1.4437999999999999E-2</v>
      </c>
      <c r="H51">
        <f t="shared" si="2"/>
        <v>-55275.503816793906</v>
      </c>
      <c r="I51">
        <f t="shared" si="3"/>
        <v>-1.106491579027929E-4</v>
      </c>
      <c r="J51">
        <f t="shared" si="4"/>
        <v>-4.2069976490065615E-2</v>
      </c>
    </row>
    <row r="52" spans="1:10" x14ac:dyDescent="0.55000000000000004">
      <c r="A52">
        <v>40</v>
      </c>
      <c r="B52">
        <v>-14709</v>
      </c>
      <c r="C52">
        <v>-354846</v>
      </c>
      <c r="F52">
        <f t="shared" si="0"/>
        <v>0.5</v>
      </c>
      <c r="G52">
        <f t="shared" si="1"/>
        <v>-1.4709E-2</v>
      </c>
      <c r="H52">
        <f t="shared" si="2"/>
        <v>-47167.503816793906</v>
      </c>
      <c r="I52">
        <f t="shared" si="3"/>
        <v>-9.4418760885529106E-5</v>
      </c>
      <c r="J52">
        <f t="shared" si="4"/>
        <v>-3.5899008415093185E-2</v>
      </c>
    </row>
    <row r="53" spans="1:10" x14ac:dyDescent="0.55000000000000004">
      <c r="A53">
        <v>41</v>
      </c>
      <c r="B53">
        <v>-14888</v>
      </c>
      <c r="C53">
        <v>-345298</v>
      </c>
      <c r="F53">
        <f t="shared" si="0"/>
        <v>0.51249999999999996</v>
      </c>
      <c r="G53">
        <f t="shared" si="1"/>
        <v>-1.4888E-2</v>
      </c>
      <c r="H53">
        <f t="shared" si="2"/>
        <v>-37619.503816793906</v>
      </c>
      <c r="I53">
        <f t="shared" si="3"/>
        <v>-7.5305806923906679E-5</v>
      </c>
      <c r="J53">
        <f t="shared" si="4"/>
        <v>-2.8632061796958399E-2</v>
      </c>
    </row>
    <row r="54" spans="1:10" x14ac:dyDescent="0.55000000000000004">
      <c r="A54">
        <v>42</v>
      </c>
      <c r="B54">
        <v>-14991</v>
      </c>
      <c r="C54">
        <v>-341858</v>
      </c>
      <c r="F54">
        <f t="shared" si="0"/>
        <v>0.52500000000000002</v>
      </c>
      <c r="G54">
        <f t="shared" si="1"/>
        <v>-1.4990999999999999E-2</v>
      </c>
      <c r="H54">
        <f t="shared" si="2"/>
        <v>-34179.503816793906</v>
      </c>
      <c r="I54">
        <f t="shared" si="3"/>
        <v>-6.8419698667938821E-5</v>
      </c>
      <c r="J54">
        <f t="shared" si="4"/>
        <v>-2.6013890832737242E-2</v>
      </c>
    </row>
    <row r="55" spans="1:10" x14ac:dyDescent="0.55000000000000004">
      <c r="A55">
        <v>43</v>
      </c>
      <c r="B55">
        <v>-14991</v>
      </c>
      <c r="C55">
        <v>-339130</v>
      </c>
      <c r="F55">
        <f t="shared" si="0"/>
        <v>0.53749999999999998</v>
      </c>
      <c r="G55">
        <f t="shared" si="1"/>
        <v>-1.4990999999999999E-2</v>
      </c>
      <c r="H55">
        <f t="shared" si="2"/>
        <v>-31451.503816793906</v>
      </c>
      <c r="I55">
        <f t="shared" si="3"/>
        <v>-6.2958854678903838E-5</v>
      </c>
      <c r="J55">
        <f t="shared" si="4"/>
        <v>-2.3937620370413019E-2</v>
      </c>
    </row>
    <row r="56" spans="1:10" x14ac:dyDescent="0.55000000000000004">
      <c r="A56">
        <v>44</v>
      </c>
      <c r="B56">
        <v>-14906</v>
      </c>
      <c r="C56">
        <v>-331740</v>
      </c>
      <c r="F56">
        <f t="shared" si="0"/>
        <v>0.55000000000000004</v>
      </c>
      <c r="G56">
        <f t="shared" si="1"/>
        <v>-1.4905999999999999E-2</v>
      </c>
      <c r="H56">
        <f t="shared" si="2"/>
        <v>-24061.503816793906</v>
      </c>
      <c r="I56">
        <f t="shared" si="3"/>
        <v>-4.8165732582507769E-5</v>
      </c>
      <c r="J56">
        <f t="shared" si="4"/>
        <v>-1.8313119374600704E-2</v>
      </c>
    </row>
    <row r="57" spans="1:10" x14ac:dyDescent="0.55000000000000004">
      <c r="A57">
        <v>45</v>
      </c>
      <c r="B57">
        <v>-14738</v>
      </c>
      <c r="C57">
        <v>-324696</v>
      </c>
      <c r="F57">
        <f t="shared" si="0"/>
        <v>0.5625</v>
      </c>
      <c r="G57">
        <f t="shared" si="1"/>
        <v>-1.4737999999999999E-2</v>
      </c>
      <c r="H57">
        <f t="shared" si="2"/>
        <v>-17017.503816793906</v>
      </c>
      <c r="I57">
        <f t="shared" si="3"/>
        <v>-3.406522486302009E-5</v>
      </c>
      <c r="J57">
        <f t="shared" si="4"/>
        <v>-1.2951957667631561E-2</v>
      </c>
    </row>
    <row r="58" spans="1:10" x14ac:dyDescent="0.55000000000000004">
      <c r="A58">
        <v>46</v>
      </c>
      <c r="B58">
        <v>-14484</v>
      </c>
      <c r="C58">
        <v>-323379</v>
      </c>
      <c r="F58">
        <f t="shared" si="0"/>
        <v>0.57499999999999996</v>
      </c>
      <c r="G58">
        <f t="shared" si="1"/>
        <v>-1.4483999999999999E-2</v>
      </c>
      <c r="H58">
        <f t="shared" si="2"/>
        <v>-15700.503816793906</v>
      </c>
      <c r="I58">
        <f t="shared" si="3"/>
        <v>-3.1428886324325414E-5</v>
      </c>
      <c r="J58">
        <f t="shared" si="4"/>
        <v>-1.194959395836433E-2</v>
      </c>
    </row>
    <row r="59" spans="1:10" x14ac:dyDescent="0.55000000000000004">
      <c r="A59">
        <v>47</v>
      </c>
      <c r="B59">
        <v>-14147</v>
      </c>
      <c r="C59">
        <v>-318854</v>
      </c>
      <c r="F59">
        <f t="shared" si="0"/>
        <v>0.58750000000000002</v>
      </c>
      <c r="G59">
        <f t="shared" si="1"/>
        <v>-1.4147E-2</v>
      </c>
      <c r="H59">
        <f t="shared" si="2"/>
        <v>-11175.503816793906</v>
      </c>
      <c r="I59">
        <f t="shared" si="3"/>
        <v>-2.2370851481809551E-5</v>
      </c>
      <c r="J59">
        <f t="shared" si="4"/>
        <v>-8.5056336057187654E-3</v>
      </c>
    </row>
    <row r="60" spans="1:10" x14ac:dyDescent="0.55000000000000004">
      <c r="A60">
        <v>48</v>
      </c>
      <c r="B60">
        <v>-13725</v>
      </c>
      <c r="C60">
        <v>-315874</v>
      </c>
      <c r="F60">
        <f t="shared" si="0"/>
        <v>0.6</v>
      </c>
      <c r="G60">
        <f t="shared" si="1"/>
        <v>-1.3724999999999999E-2</v>
      </c>
      <c r="H60">
        <f t="shared" si="2"/>
        <v>-8195.5038167939056</v>
      </c>
      <c r="I60">
        <f t="shared" si="3"/>
        <v>-1.6405560027511811E-5</v>
      </c>
      <c r="J60">
        <f t="shared" si="4"/>
        <v>-6.2375668983411332E-3</v>
      </c>
    </row>
    <row r="61" spans="1:10" x14ac:dyDescent="0.55000000000000004">
      <c r="A61">
        <v>49</v>
      </c>
      <c r="B61">
        <v>-13219</v>
      </c>
      <c r="C61">
        <v>-310129</v>
      </c>
      <c r="F61">
        <f t="shared" si="0"/>
        <v>0.61250000000000004</v>
      </c>
      <c r="G61">
        <f t="shared" si="1"/>
        <v>-1.3219E-2</v>
      </c>
      <c r="H61">
        <f t="shared" si="2"/>
        <v>-2450.5038167939056</v>
      </c>
      <c r="I61">
        <f t="shared" si="3"/>
        <v>-4.9053588849143221E-6</v>
      </c>
      <c r="J61">
        <f t="shared" si="4"/>
        <v>-1.8650691688496897E-3</v>
      </c>
    </row>
    <row r="62" spans="1:10" x14ac:dyDescent="0.55000000000000004">
      <c r="A62">
        <v>50</v>
      </c>
      <c r="B62">
        <v>-12628</v>
      </c>
      <c r="C62">
        <v>-301683</v>
      </c>
      <c r="F62">
        <f t="shared" si="0"/>
        <v>0.625</v>
      </c>
      <c r="G62">
        <f t="shared" si="1"/>
        <v>-1.2627999999999999E-2</v>
      </c>
      <c r="H62">
        <f t="shared" si="2"/>
        <v>5995.4961832060944</v>
      </c>
      <c r="I62">
        <f t="shared" si="3"/>
        <v>1.200163830401142E-5</v>
      </c>
      <c r="J62">
        <f t="shared" si="4"/>
        <v>4.5631494252816812E-3</v>
      </c>
    </row>
    <row r="63" spans="1:10" x14ac:dyDescent="0.55000000000000004">
      <c r="A63">
        <v>51</v>
      </c>
      <c r="B63">
        <v>-11972</v>
      </c>
      <c r="C63">
        <v>-296517</v>
      </c>
      <c r="F63">
        <f t="shared" si="0"/>
        <v>0.63749999999999996</v>
      </c>
      <c r="G63">
        <f t="shared" si="1"/>
        <v>-1.1972E-2</v>
      </c>
      <c r="H63">
        <f t="shared" si="2"/>
        <v>11161.496183206094</v>
      </c>
      <c r="I63">
        <f t="shared" si="3"/>
        <v>2.2342811341898041E-5</v>
      </c>
      <c r="J63">
        <f t="shared" si="4"/>
        <v>8.494972448876599E-3</v>
      </c>
    </row>
    <row r="64" spans="1:10" x14ac:dyDescent="0.55000000000000004">
      <c r="A64">
        <v>52</v>
      </c>
      <c r="B64">
        <v>-11250</v>
      </c>
      <c r="C64">
        <v>-294078</v>
      </c>
      <c r="F64">
        <f t="shared" si="0"/>
        <v>0.65</v>
      </c>
      <c r="G64">
        <f t="shared" si="1"/>
        <v>-1.125E-2</v>
      </c>
      <c r="H64">
        <f t="shared" si="2"/>
        <v>13600.496183206094</v>
      </c>
      <c r="I64">
        <f t="shared" si="3"/>
        <v>2.7225142166405487E-5</v>
      </c>
      <c r="J64">
        <f t="shared" si="4"/>
        <v>1.0351286106357821E-2</v>
      </c>
    </row>
    <row r="65" spans="1:10" x14ac:dyDescent="0.55000000000000004">
      <c r="A65">
        <v>53</v>
      </c>
      <c r="B65">
        <v>-10453</v>
      </c>
      <c r="C65">
        <v>-289485</v>
      </c>
      <c r="F65">
        <f t="shared" si="0"/>
        <v>0.66249999999999998</v>
      </c>
      <c r="G65">
        <f t="shared" si="1"/>
        <v>-1.0452999999999999E-2</v>
      </c>
      <c r="H65">
        <f t="shared" si="2"/>
        <v>18193.496183206094</v>
      </c>
      <c r="I65">
        <f t="shared" si="3"/>
        <v>3.6419297753516062E-5</v>
      </c>
      <c r="J65">
        <f t="shared" si="4"/>
        <v>1.3847001001319387E-2</v>
      </c>
    </row>
    <row r="66" spans="1:10" x14ac:dyDescent="0.55000000000000004">
      <c r="A66">
        <v>54</v>
      </c>
      <c r="B66">
        <v>-9600</v>
      </c>
      <c r="C66">
        <v>-284338</v>
      </c>
      <c r="F66">
        <f t="shared" si="0"/>
        <v>0.67500000000000004</v>
      </c>
      <c r="G66">
        <f t="shared" si="1"/>
        <v>-9.5999999999999992E-3</v>
      </c>
      <c r="H66">
        <f t="shared" si="2"/>
        <v>23340.496183206094</v>
      </c>
      <c r="I66">
        <f t="shared" si="3"/>
        <v>4.6722437053942398E-5</v>
      </c>
      <c r="J66">
        <f t="shared" si="4"/>
        <v>1.7764363196914244E-2</v>
      </c>
    </row>
    <row r="67" spans="1:10" x14ac:dyDescent="0.55000000000000004">
      <c r="A67">
        <v>55</v>
      </c>
      <c r="B67">
        <v>-8681</v>
      </c>
      <c r="C67">
        <v>-281860</v>
      </c>
      <c r="F67">
        <f t="shared" si="0"/>
        <v>0.6875</v>
      </c>
      <c r="G67">
        <f t="shared" si="1"/>
        <v>-8.6809999999999995E-3</v>
      </c>
      <c r="H67">
        <f t="shared" si="2"/>
        <v>25818.496183206094</v>
      </c>
      <c r="I67">
        <f t="shared" si="3"/>
        <v>5.1682837129026219E-5</v>
      </c>
      <c r="J67">
        <f t="shared" si="4"/>
        <v>1.9650359606606115E-2</v>
      </c>
    </row>
    <row r="68" spans="1:10" x14ac:dyDescent="0.55000000000000004">
      <c r="A68">
        <v>56</v>
      </c>
      <c r="B68">
        <v>-7725</v>
      </c>
      <c r="C68">
        <v>-277146</v>
      </c>
      <c r="F68">
        <f t="shared" si="0"/>
        <v>0.7</v>
      </c>
      <c r="G68">
        <f t="shared" si="1"/>
        <v>-7.7249999999999992E-3</v>
      </c>
      <c r="H68">
        <f t="shared" si="2"/>
        <v>30532.496183206094</v>
      </c>
      <c r="I68">
        <f t="shared" si="3"/>
        <v>6.1119207570489153E-5</v>
      </c>
      <c r="J68">
        <f t="shared" si="4"/>
        <v>2.3238167143041739E-2</v>
      </c>
    </row>
    <row r="69" spans="1:10" x14ac:dyDescent="0.55000000000000004">
      <c r="A69">
        <v>57</v>
      </c>
      <c r="B69">
        <v>-6713</v>
      </c>
      <c r="C69">
        <v>-272895</v>
      </c>
      <c r="F69">
        <f t="shared" si="0"/>
        <v>0.71250000000000002</v>
      </c>
      <c r="G69">
        <f t="shared" si="1"/>
        <v>-6.7129999999999993E-3</v>
      </c>
      <c r="H69">
        <f t="shared" si="2"/>
        <v>34783.496183206094</v>
      </c>
      <c r="I69">
        <f t="shared" si="3"/>
        <v>6.9628755883314563E-5</v>
      </c>
      <c r="J69">
        <f t="shared" si="4"/>
        <v>2.6473587134002247E-2</v>
      </c>
    </row>
    <row r="70" spans="1:10" x14ac:dyDescent="0.55000000000000004">
      <c r="A70">
        <v>58</v>
      </c>
      <c r="B70">
        <v>-5663</v>
      </c>
      <c r="C70">
        <v>-270270</v>
      </c>
      <c r="F70">
        <f t="shared" si="0"/>
        <v>0.72499999999999998</v>
      </c>
      <c r="G70">
        <f t="shared" si="1"/>
        <v>-5.6629999999999996E-3</v>
      </c>
      <c r="H70">
        <f t="shared" si="2"/>
        <v>37408.496183206094</v>
      </c>
      <c r="I70">
        <f t="shared" si="3"/>
        <v>7.4883416979801661E-5</v>
      </c>
      <c r="J70">
        <f t="shared" si="4"/>
        <v>2.847146468664194E-2</v>
      </c>
    </row>
    <row r="71" spans="1:10" x14ac:dyDescent="0.55000000000000004">
      <c r="A71">
        <v>59</v>
      </c>
      <c r="B71">
        <v>-4584</v>
      </c>
      <c r="C71">
        <v>-263466</v>
      </c>
      <c r="F71">
        <f t="shared" si="0"/>
        <v>0.73750000000000004</v>
      </c>
      <c r="G71">
        <f t="shared" si="1"/>
        <v>-4.5839999999999995E-3</v>
      </c>
      <c r="H71">
        <f t="shared" si="2"/>
        <v>44212.496183206094</v>
      </c>
      <c r="I71">
        <f t="shared" si="3"/>
        <v>8.8503498541896231E-5</v>
      </c>
      <c r="J71">
        <f t="shared" si="4"/>
        <v>3.3649963303084021E-2</v>
      </c>
    </row>
    <row r="72" spans="1:10" x14ac:dyDescent="0.55000000000000004">
      <c r="A72">
        <v>60</v>
      </c>
      <c r="B72">
        <v>-3478</v>
      </c>
      <c r="C72">
        <v>-258174</v>
      </c>
      <c r="F72">
        <f t="shared" si="0"/>
        <v>0.75</v>
      </c>
      <c r="G72">
        <f t="shared" si="1"/>
        <v>-3.4779999999999998E-3</v>
      </c>
      <c r="H72">
        <f t="shared" si="2"/>
        <v>49504.496183206094</v>
      </c>
      <c r="I72">
        <f t="shared" si="3"/>
        <v>9.9096895312414241E-5</v>
      </c>
      <c r="J72">
        <f t="shared" si="4"/>
        <v>3.7677684449205648E-2</v>
      </c>
    </row>
    <row r="73" spans="1:10" x14ac:dyDescent="0.55000000000000004">
      <c r="A73">
        <v>61</v>
      </c>
      <c r="B73">
        <v>-2344</v>
      </c>
      <c r="C73">
        <v>-256775</v>
      </c>
      <c r="F73">
        <f t="shared" si="0"/>
        <v>0.76249999999999996</v>
      </c>
      <c r="G73">
        <f t="shared" si="1"/>
        <v>-2.3439999999999997E-3</v>
      </c>
      <c r="H73">
        <f t="shared" si="2"/>
        <v>50903.496183206094</v>
      </c>
      <c r="I73">
        <f t="shared" si="3"/>
        <v>1.0189737945488489E-4</v>
      </c>
      <c r="J73">
        <f t="shared" si="4"/>
        <v>3.8742458047736288E-2</v>
      </c>
    </row>
    <row r="74" spans="1:10" x14ac:dyDescent="0.55000000000000004">
      <c r="A74">
        <v>62</v>
      </c>
      <c r="B74">
        <v>-1200</v>
      </c>
      <c r="C74">
        <v>-252919</v>
      </c>
      <c r="F74">
        <f t="shared" si="0"/>
        <v>0.77500000000000002</v>
      </c>
      <c r="G74">
        <f t="shared" si="1"/>
        <v>-1.1999999999999999E-3</v>
      </c>
      <c r="H74">
        <f t="shared" si="2"/>
        <v>54759.496183206094</v>
      </c>
      <c r="I74">
        <f t="shared" si="3"/>
        <v>1.0961622638366747E-4</v>
      </c>
      <c r="J74">
        <f t="shared" si="4"/>
        <v>4.1677245035537679E-2</v>
      </c>
    </row>
    <row r="75" spans="1:10" x14ac:dyDescent="0.55000000000000004">
      <c r="A75">
        <v>63</v>
      </c>
      <c r="B75">
        <v>-47</v>
      </c>
      <c r="C75">
        <v>-250769</v>
      </c>
      <c r="F75">
        <f t="shared" si="0"/>
        <v>0.78749999999999998</v>
      </c>
      <c r="G75">
        <f t="shared" si="1"/>
        <v>-4.6999999999999997E-5</v>
      </c>
      <c r="H75">
        <f t="shared" si="2"/>
        <v>56909.496183206094</v>
      </c>
      <c r="I75">
        <f t="shared" si="3"/>
        <v>1.1392004404364737E-4</v>
      </c>
      <c r="J75">
        <f t="shared" si="4"/>
        <v>4.3313601888175908E-2</v>
      </c>
    </row>
    <row r="76" spans="1:10" x14ac:dyDescent="0.55000000000000004">
      <c r="A76">
        <v>64</v>
      </c>
      <c r="B76">
        <v>1097</v>
      </c>
      <c r="C76">
        <v>-247822</v>
      </c>
      <c r="F76">
        <f t="shared" si="0"/>
        <v>0.8</v>
      </c>
      <c r="G76">
        <f t="shared" si="1"/>
        <v>1.0969999999999999E-3</v>
      </c>
      <c r="H76">
        <f t="shared" si="2"/>
        <v>59856.496183206094</v>
      </c>
      <c r="I76">
        <f t="shared" si="3"/>
        <v>1.1981927690130356E-4</v>
      </c>
      <c r="J76">
        <f t="shared" si="4"/>
        <v>4.5556552420606064E-2</v>
      </c>
    </row>
    <row r="77" spans="1:10" x14ac:dyDescent="0.55000000000000004">
      <c r="A77">
        <v>65</v>
      </c>
      <c r="B77">
        <v>2241</v>
      </c>
      <c r="C77">
        <v>-243122</v>
      </c>
      <c r="F77">
        <f t="shared" ref="F77:F140" si="5">A77/80</f>
        <v>0.8125</v>
      </c>
      <c r="G77">
        <f t="shared" ref="G77:G140" si="6">B77*10^-6</f>
        <v>2.2409999999999999E-3</v>
      </c>
      <c r="H77">
        <f t="shared" ref="H77:H140" si="7">C77-$F$4</f>
        <v>64556.496183206094</v>
      </c>
      <c r="I77">
        <f t="shared" ref="I77:I140" si="8">($H$4*H77)/($H$6*$H$8)</f>
        <v>1.2922762248358523E-4</v>
      </c>
      <c r="J77">
        <f t="shared" ref="J77:J140" si="9">(I77*0.1*9.80665)/($J$4*10^(-6)*$H$4)</f>
        <v>4.9133704610094288E-2</v>
      </c>
    </row>
    <row r="78" spans="1:10" x14ac:dyDescent="0.55000000000000004">
      <c r="A78">
        <v>66</v>
      </c>
      <c r="B78">
        <v>3375</v>
      </c>
      <c r="C78">
        <v>-247360</v>
      </c>
      <c r="F78">
        <f t="shared" si="5"/>
        <v>0.82499999999999996</v>
      </c>
      <c r="G78">
        <f t="shared" si="6"/>
        <v>3.375E-3</v>
      </c>
      <c r="H78">
        <f t="shared" si="7"/>
        <v>60318.496183206094</v>
      </c>
      <c r="I78">
        <f t="shared" si="8"/>
        <v>1.2074409725428529E-4</v>
      </c>
      <c r="J78">
        <f t="shared" si="9"/>
        <v>4.5908178869870656E-2</v>
      </c>
    </row>
    <row r="79" spans="1:10" x14ac:dyDescent="0.55000000000000004">
      <c r="A79">
        <v>67</v>
      </c>
      <c r="B79">
        <v>4481</v>
      </c>
      <c r="C79">
        <v>-244063</v>
      </c>
      <c r="F79">
        <f t="shared" si="5"/>
        <v>0.83750000000000002</v>
      </c>
      <c r="G79">
        <f t="shared" si="6"/>
        <v>4.4809999999999997E-3</v>
      </c>
      <c r="H79">
        <f t="shared" si="7"/>
        <v>63615.496183206094</v>
      </c>
      <c r="I79">
        <f t="shared" si="8"/>
        <v>1.273439515914731E-4</v>
      </c>
      <c r="J79">
        <f t="shared" si="9"/>
        <v>4.8417513075986109E-2</v>
      </c>
    </row>
    <row r="80" spans="1:10" x14ac:dyDescent="0.55000000000000004">
      <c r="A80">
        <v>68</v>
      </c>
      <c r="B80">
        <v>5569</v>
      </c>
      <c r="C80">
        <v>-238522</v>
      </c>
      <c r="F80">
        <f t="shared" si="5"/>
        <v>0.85</v>
      </c>
      <c r="G80">
        <f t="shared" si="6"/>
        <v>5.5690000000000002E-3</v>
      </c>
      <c r="H80">
        <f t="shared" si="7"/>
        <v>69156.496183206094</v>
      </c>
      <c r="I80">
        <f t="shared" si="8"/>
        <v>1.3843579050028644E-4</v>
      </c>
      <c r="J80">
        <f t="shared" si="9"/>
        <v>5.2634747178529562E-2</v>
      </c>
    </row>
    <row r="81" spans="1:10" x14ac:dyDescent="0.55000000000000004">
      <c r="A81">
        <v>69</v>
      </c>
      <c r="B81">
        <v>6619</v>
      </c>
      <c r="C81">
        <v>-238412</v>
      </c>
      <c r="F81">
        <f t="shared" si="5"/>
        <v>0.86250000000000004</v>
      </c>
      <c r="G81">
        <f t="shared" si="6"/>
        <v>6.6189999999999999E-3</v>
      </c>
      <c r="H81">
        <f t="shared" si="7"/>
        <v>69266.496183206094</v>
      </c>
      <c r="I81">
        <f t="shared" si="8"/>
        <v>1.3865598582242495E-4</v>
      </c>
      <c r="J81">
        <f t="shared" si="9"/>
        <v>5.2718467761687787E-2</v>
      </c>
    </row>
    <row r="82" spans="1:10" x14ac:dyDescent="0.55000000000000004">
      <c r="A82">
        <v>70</v>
      </c>
      <c r="B82">
        <v>7631</v>
      </c>
      <c r="C82">
        <v>-237271</v>
      </c>
      <c r="F82">
        <f t="shared" si="5"/>
        <v>0.875</v>
      </c>
      <c r="G82">
        <f t="shared" si="6"/>
        <v>7.6309999999999998E-3</v>
      </c>
      <c r="H82">
        <f t="shared" si="7"/>
        <v>70407.496183206094</v>
      </c>
      <c r="I82">
        <f t="shared" si="8"/>
        <v>1.4094001184569802E-4</v>
      </c>
      <c r="J82">
        <f t="shared" si="9"/>
        <v>5.3586878537901839E-2</v>
      </c>
    </row>
    <row r="83" spans="1:10" x14ac:dyDescent="0.55000000000000004">
      <c r="A83">
        <v>71</v>
      </c>
      <c r="B83">
        <v>8606</v>
      </c>
      <c r="C83">
        <v>-238820</v>
      </c>
      <c r="F83">
        <f t="shared" si="5"/>
        <v>0.88749999999999996</v>
      </c>
      <c r="G83">
        <f t="shared" si="6"/>
        <v>8.6059999999999991E-3</v>
      </c>
      <c r="H83">
        <f t="shared" si="7"/>
        <v>68858.496183206094</v>
      </c>
      <c r="I83">
        <f t="shared" si="8"/>
        <v>1.3783926135485668E-4</v>
      </c>
      <c r="J83">
        <f t="shared" si="9"/>
        <v>5.2407940507791788E-2</v>
      </c>
    </row>
    <row r="84" spans="1:10" x14ac:dyDescent="0.55000000000000004">
      <c r="A84">
        <v>72</v>
      </c>
      <c r="B84">
        <v>9516</v>
      </c>
      <c r="C84">
        <v>-237990</v>
      </c>
      <c r="F84">
        <f t="shared" si="5"/>
        <v>0.9</v>
      </c>
      <c r="G84">
        <f t="shared" si="6"/>
        <v>9.5160000000000002E-3</v>
      </c>
      <c r="H84">
        <f t="shared" si="7"/>
        <v>69688.496183206094</v>
      </c>
      <c r="I84">
        <f t="shared" si="8"/>
        <v>1.395007351491745E-4</v>
      </c>
      <c r="J84">
        <f t="shared" si="9"/>
        <v>5.30396503625312E-2</v>
      </c>
    </row>
    <row r="85" spans="1:10" x14ac:dyDescent="0.55000000000000004">
      <c r="A85">
        <v>73</v>
      </c>
      <c r="B85">
        <v>10378</v>
      </c>
      <c r="C85">
        <v>-240447</v>
      </c>
      <c r="F85">
        <f t="shared" si="5"/>
        <v>0.91249999999999998</v>
      </c>
      <c r="G85">
        <f t="shared" si="6"/>
        <v>1.0378E-2</v>
      </c>
      <c r="H85">
        <f t="shared" si="7"/>
        <v>67231.496183206094</v>
      </c>
      <c r="I85">
        <f t="shared" si="8"/>
        <v>1.3458237236286258E-4</v>
      </c>
      <c r="J85">
        <f t="shared" si="9"/>
        <v>5.1169636973260442E-2</v>
      </c>
    </row>
    <row r="86" spans="1:10" x14ac:dyDescent="0.55000000000000004">
      <c r="A86">
        <v>74</v>
      </c>
      <c r="B86">
        <v>11184</v>
      </c>
      <c r="C86">
        <v>-242160</v>
      </c>
      <c r="F86">
        <f t="shared" si="5"/>
        <v>0.92500000000000004</v>
      </c>
      <c r="G86">
        <f t="shared" si="6"/>
        <v>1.1183999999999999E-2</v>
      </c>
      <c r="H86">
        <f t="shared" si="7"/>
        <v>65518.496183206094</v>
      </c>
      <c r="I86">
        <f t="shared" si="8"/>
        <v>1.3115333066446929E-4</v>
      </c>
      <c r="J86">
        <f t="shared" si="9"/>
        <v>4.9865879164623574E-2</v>
      </c>
    </row>
    <row r="87" spans="1:10" x14ac:dyDescent="0.55000000000000004">
      <c r="A87">
        <v>75</v>
      </c>
      <c r="B87">
        <v>11916</v>
      </c>
      <c r="C87">
        <v>-245085</v>
      </c>
      <c r="F87">
        <f t="shared" si="5"/>
        <v>0.9375</v>
      </c>
      <c r="G87">
        <f t="shared" si="6"/>
        <v>1.1916E-2</v>
      </c>
      <c r="H87">
        <f t="shared" si="7"/>
        <v>62593.496183206094</v>
      </c>
      <c r="I87">
        <f t="shared" si="8"/>
        <v>1.2529813687124077E-4</v>
      </c>
      <c r="J87">
        <f t="shared" si="9"/>
        <v>4.7639672748825052E-2</v>
      </c>
    </row>
    <row r="88" spans="1:10" x14ac:dyDescent="0.55000000000000004">
      <c r="A88">
        <v>76</v>
      </c>
      <c r="B88">
        <v>12581</v>
      </c>
      <c r="C88">
        <v>-244036</v>
      </c>
      <c r="F88">
        <f t="shared" si="5"/>
        <v>0.95</v>
      </c>
      <c r="G88">
        <f t="shared" si="6"/>
        <v>1.2581E-2</v>
      </c>
      <c r="H88">
        <f t="shared" si="7"/>
        <v>63642.496183206094</v>
      </c>
      <c r="I88">
        <f t="shared" si="8"/>
        <v>1.2739799953417983E-4</v>
      </c>
      <c r="J88">
        <f t="shared" si="9"/>
        <v>4.8438062673670401E-2</v>
      </c>
    </row>
    <row r="89" spans="1:10" x14ac:dyDescent="0.55000000000000004">
      <c r="A89">
        <v>77</v>
      </c>
      <c r="B89">
        <v>13172</v>
      </c>
      <c r="C89">
        <v>-246260</v>
      </c>
      <c r="F89">
        <f t="shared" si="5"/>
        <v>0.96250000000000002</v>
      </c>
      <c r="G89">
        <f t="shared" si="6"/>
        <v>1.3172E-2</v>
      </c>
      <c r="H89">
        <f t="shared" si="7"/>
        <v>61418.496183206094</v>
      </c>
      <c r="I89">
        <f t="shared" si="8"/>
        <v>1.2294605047567038E-4</v>
      </c>
      <c r="J89">
        <f t="shared" si="9"/>
        <v>4.6745384701453008E-2</v>
      </c>
    </row>
    <row r="90" spans="1:10" x14ac:dyDescent="0.55000000000000004">
      <c r="A90">
        <v>78</v>
      </c>
      <c r="B90">
        <v>13688</v>
      </c>
      <c r="C90">
        <v>-250177</v>
      </c>
      <c r="F90">
        <f t="shared" si="5"/>
        <v>0.97499999999999998</v>
      </c>
      <c r="G90">
        <f t="shared" si="6"/>
        <v>1.3687999999999999E-2</v>
      </c>
      <c r="H90">
        <f t="shared" si="7"/>
        <v>57501.496183206094</v>
      </c>
      <c r="I90">
        <f t="shared" si="8"/>
        <v>1.151050952318837E-4</v>
      </c>
      <c r="J90">
        <f t="shared" si="9"/>
        <v>4.3764170844809318E-2</v>
      </c>
    </row>
    <row r="91" spans="1:10" x14ac:dyDescent="0.55000000000000004">
      <c r="A91">
        <v>79</v>
      </c>
      <c r="B91">
        <v>14119</v>
      </c>
      <c r="C91">
        <v>-253548</v>
      </c>
      <c r="F91">
        <f t="shared" si="5"/>
        <v>0.98750000000000004</v>
      </c>
      <c r="G91">
        <f t="shared" si="6"/>
        <v>1.4119E-2</v>
      </c>
      <c r="H91">
        <f t="shared" si="7"/>
        <v>54130.496183206094</v>
      </c>
      <c r="I91">
        <f t="shared" si="8"/>
        <v>1.0835710949616636E-4</v>
      </c>
      <c r="J91">
        <f t="shared" si="9"/>
        <v>4.119851551911468E-2</v>
      </c>
    </row>
    <row r="92" spans="1:10" x14ac:dyDescent="0.55000000000000004">
      <c r="A92">
        <v>80</v>
      </c>
      <c r="B92">
        <v>14466</v>
      </c>
      <c r="C92">
        <v>-259303</v>
      </c>
      <c r="F92">
        <f t="shared" si="5"/>
        <v>1</v>
      </c>
      <c r="G92">
        <f t="shared" si="6"/>
        <v>1.4466E-2</v>
      </c>
      <c r="H92">
        <f t="shared" si="7"/>
        <v>48375.496183206094</v>
      </c>
      <c r="I92">
        <f t="shared" si="8"/>
        <v>9.6836890597010831E-5</v>
      </c>
      <c r="J92">
        <f t="shared" si="9"/>
        <v>3.6818406827517955E-2</v>
      </c>
    </row>
    <row r="93" spans="1:10" x14ac:dyDescent="0.55000000000000004">
      <c r="A93">
        <v>81</v>
      </c>
      <c r="B93">
        <v>14728</v>
      </c>
      <c r="C93">
        <v>-262495</v>
      </c>
      <c r="F93">
        <f t="shared" si="5"/>
        <v>1.0125</v>
      </c>
      <c r="G93">
        <f t="shared" si="6"/>
        <v>1.4728E-2</v>
      </c>
      <c r="H93">
        <f t="shared" si="7"/>
        <v>45183.496183206094</v>
      </c>
      <c r="I93">
        <f t="shared" si="8"/>
        <v>9.0447222703682505E-5</v>
      </c>
      <c r="J93">
        <f t="shared" si="9"/>
        <v>3.4388987723508083E-2</v>
      </c>
    </row>
    <row r="94" spans="1:10" x14ac:dyDescent="0.55000000000000004">
      <c r="A94">
        <v>82</v>
      </c>
      <c r="B94">
        <v>14906</v>
      </c>
      <c r="C94">
        <v>-267713</v>
      </c>
      <c r="F94">
        <f t="shared" si="5"/>
        <v>1.0249999999999999</v>
      </c>
      <c r="G94">
        <f t="shared" si="6"/>
        <v>1.4905999999999999E-2</v>
      </c>
      <c r="H94">
        <f t="shared" si="7"/>
        <v>39965.496183206094</v>
      </c>
      <c r="I94">
        <f t="shared" si="8"/>
        <v>8.0001957331694057E-5</v>
      </c>
      <c r="J94">
        <f t="shared" si="9"/>
        <v>3.0417587696965641E-2</v>
      </c>
    </row>
    <row r="95" spans="1:10" x14ac:dyDescent="0.55000000000000004">
      <c r="A95">
        <v>83</v>
      </c>
      <c r="B95">
        <v>14991</v>
      </c>
      <c r="C95">
        <v>-270758</v>
      </c>
      <c r="F95">
        <f t="shared" si="5"/>
        <v>1.0375000000000001</v>
      </c>
      <c r="G95">
        <f t="shared" si="6"/>
        <v>1.4990999999999999E-2</v>
      </c>
      <c r="H95">
        <f t="shared" si="7"/>
        <v>36920.496183206094</v>
      </c>
      <c r="I95">
        <f t="shared" si="8"/>
        <v>7.3906550459769014E-5</v>
      </c>
      <c r="J95">
        <f t="shared" si="9"/>
        <v>2.810004973590359E-2</v>
      </c>
    </row>
    <row r="96" spans="1:10" x14ac:dyDescent="0.55000000000000004">
      <c r="A96">
        <v>84</v>
      </c>
      <c r="B96">
        <v>14981</v>
      </c>
      <c r="C96">
        <v>-273752</v>
      </c>
      <c r="F96">
        <f t="shared" si="5"/>
        <v>1.05</v>
      </c>
      <c r="G96">
        <f t="shared" si="6"/>
        <v>1.4981E-2</v>
      </c>
      <c r="H96">
        <f t="shared" si="7"/>
        <v>33926.496183206094</v>
      </c>
      <c r="I96">
        <f t="shared" si="8"/>
        <v>6.7913234146290002E-5</v>
      </c>
      <c r="J96">
        <f t="shared" si="9"/>
        <v>2.5821327681578549E-2</v>
      </c>
    </row>
    <row r="97" spans="1:10" x14ac:dyDescent="0.55000000000000004">
      <c r="A97">
        <v>85</v>
      </c>
      <c r="B97">
        <v>14897</v>
      </c>
      <c r="C97">
        <v>-278547</v>
      </c>
      <c r="F97">
        <f t="shared" si="5"/>
        <v>1.0625</v>
      </c>
      <c r="G97">
        <f t="shared" si="6"/>
        <v>1.4896999999999999E-2</v>
      </c>
      <c r="H97">
        <f t="shared" si="7"/>
        <v>29131.496183206094</v>
      </c>
      <c r="I97">
        <f t="shared" si="8"/>
        <v>5.8314719876706894E-5</v>
      </c>
      <c r="J97">
        <f t="shared" si="9"/>
        <v>2.217187135209004E-2</v>
      </c>
    </row>
    <row r="98" spans="1:10" x14ac:dyDescent="0.55000000000000004">
      <c r="A98">
        <v>86</v>
      </c>
      <c r="B98">
        <v>14719</v>
      </c>
      <c r="C98">
        <v>-283759</v>
      </c>
      <c r="F98">
        <f t="shared" si="5"/>
        <v>1.075</v>
      </c>
      <c r="G98">
        <f t="shared" si="6"/>
        <v>1.4718999999999999E-2</v>
      </c>
      <c r="H98">
        <f t="shared" si="7"/>
        <v>23919.496183206094</v>
      </c>
      <c r="I98">
        <f t="shared" si="8"/>
        <v>4.7881465158653265E-5</v>
      </c>
      <c r="J98">
        <f t="shared" si="9"/>
        <v>1.8205037902810771E-2</v>
      </c>
    </row>
    <row r="99" spans="1:10" x14ac:dyDescent="0.55000000000000004">
      <c r="A99">
        <v>87</v>
      </c>
      <c r="B99">
        <v>14456</v>
      </c>
      <c r="C99">
        <v>-289039</v>
      </c>
      <c r="F99">
        <f t="shared" si="5"/>
        <v>1.0874999999999999</v>
      </c>
      <c r="G99">
        <f t="shared" si="6"/>
        <v>1.4456E-2</v>
      </c>
      <c r="H99">
        <f t="shared" si="7"/>
        <v>18639.496183206094</v>
      </c>
      <c r="I99">
        <f t="shared" si="8"/>
        <v>3.7312089696004921E-5</v>
      </c>
      <c r="J99">
        <f t="shared" si="9"/>
        <v>1.4186449911215504E-2</v>
      </c>
    </row>
    <row r="100" spans="1:10" x14ac:dyDescent="0.55000000000000004">
      <c r="A100">
        <v>88</v>
      </c>
      <c r="B100">
        <v>14109</v>
      </c>
      <c r="C100">
        <v>-294563</v>
      </c>
      <c r="F100">
        <f t="shared" si="5"/>
        <v>1.1000000000000001</v>
      </c>
      <c r="G100">
        <f t="shared" si="6"/>
        <v>1.4109E-2</v>
      </c>
      <c r="H100">
        <f t="shared" si="7"/>
        <v>13115.496183206094</v>
      </c>
      <c r="I100">
        <f t="shared" si="8"/>
        <v>2.625428097334025E-5</v>
      </c>
      <c r="J100">
        <f t="shared" si="9"/>
        <v>9.9821544442510578E-3</v>
      </c>
    </row>
    <row r="101" spans="1:10" x14ac:dyDescent="0.55000000000000004">
      <c r="A101">
        <v>89</v>
      </c>
      <c r="B101">
        <v>13678</v>
      </c>
      <c r="C101">
        <v>-301239</v>
      </c>
      <c r="F101">
        <f t="shared" si="5"/>
        <v>1.1125</v>
      </c>
      <c r="G101">
        <f t="shared" si="6"/>
        <v>1.3677999999999999E-2</v>
      </c>
      <c r="H101">
        <f t="shared" si="7"/>
        <v>6439.4961832060944</v>
      </c>
      <c r="I101">
        <f t="shared" si="8"/>
        <v>1.2890426695188668E-5</v>
      </c>
      <c r="J101">
        <f t="shared" si="9"/>
        <v>4.9010761427567386E-3</v>
      </c>
    </row>
    <row r="102" spans="1:10" x14ac:dyDescent="0.55000000000000004">
      <c r="A102">
        <v>90</v>
      </c>
      <c r="B102">
        <v>13163</v>
      </c>
      <c r="C102">
        <v>-305123</v>
      </c>
      <c r="F102">
        <f t="shared" si="5"/>
        <v>1.125</v>
      </c>
      <c r="G102">
        <f t="shared" si="6"/>
        <v>1.3162999999999999E-2</v>
      </c>
      <c r="H102">
        <f t="shared" si="7"/>
        <v>2555.4961832060944</v>
      </c>
      <c r="I102">
        <f t="shared" si="8"/>
        <v>5.1155300480435597E-6</v>
      </c>
      <c r="J102">
        <f t="shared" si="9"/>
        <v>1.9449784610605216E-3</v>
      </c>
    </row>
    <row r="103" spans="1:10" x14ac:dyDescent="0.55000000000000004">
      <c r="A103">
        <v>91</v>
      </c>
      <c r="B103">
        <v>12572</v>
      </c>
      <c r="C103">
        <v>-309667</v>
      </c>
      <c r="F103">
        <f t="shared" si="5"/>
        <v>1.1375</v>
      </c>
      <c r="G103">
        <f t="shared" si="6"/>
        <v>1.2572E-2</v>
      </c>
      <c r="H103">
        <f t="shared" si="7"/>
        <v>-1988.5038167939056</v>
      </c>
      <c r="I103">
        <f t="shared" si="8"/>
        <v>-3.9805385319325921E-6</v>
      </c>
      <c r="J103">
        <f t="shared" si="9"/>
        <v>-1.5134427195851038E-3</v>
      </c>
    </row>
    <row r="104" spans="1:10" x14ac:dyDescent="0.55000000000000004">
      <c r="A104">
        <v>92</v>
      </c>
      <c r="B104">
        <v>11906</v>
      </c>
      <c r="C104">
        <v>-314537</v>
      </c>
      <c r="F104">
        <f t="shared" si="5"/>
        <v>1.1499999999999999</v>
      </c>
      <c r="G104">
        <f t="shared" si="6"/>
        <v>1.1906E-2</v>
      </c>
      <c r="H104">
        <f t="shared" si="7"/>
        <v>-6858.5038167939056</v>
      </c>
      <c r="I104">
        <f t="shared" si="8"/>
        <v>-1.3729185975701046E-5</v>
      </c>
      <c r="J104">
        <f t="shared" si="9"/>
        <v>-5.2199812648633147E-3</v>
      </c>
    </row>
    <row r="105" spans="1:10" x14ac:dyDescent="0.55000000000000004">
      <c r="A105">
        <v>93</v>
      </c>
      <c r="B105">
        <v>11166</v>
      </c>
      <c r="C105">
        <v>-320407</v>
      </c>
      <c r="F105">
        <f t="shared" si="5"/>
        <v>1.1625000000000001</v>
      </c>
      <c r="G105">
        <f t="shared" si="6"/>
        <v>1.1165999999999999E-2</v>
      </c>
      <c r="H105">
        <f t="shared" si="7"/>
        <v>-12728.503816793906</v>
      </c>
      <c r="I105">
        <f t="shared" si="8"/>
        <v>-2.5479609075274114E-5</v>
      </c>
      <c r="J105">
        <f t="shared" si="9"/>
        <v>-9.687616020670935E-3</v>
      </c>
    </row>
    <row r="106" spans="1:10" x14ac:dyDescent="0.55000000000000004">
      <c r="A106">
        <v>94</v>
      </c>
      <c r="B106">
        <v>10369</v>
      </c>
      <c r="C106">
        <v>-322977</v>
      </c>
      <c r="F106">
        <f t="shared" si="5"/>
        <v>1.175</v>
      </c>
      <c r="G106">
        <f t="shared" si="6"/>
        <v>1.0369E-2</v>
      </c>
      <c r="H106">
        <f t="shared" si="7"/>
        <v>-15298.503816793906</v>
      </c>
      <c r="I106">
        <f t="shared" si="8"/>
        <v>-3.062417251069196E-5</v>
      </c>
      <c r="J106">
        <f t="shared" si="9"/>
        <v>-1.164363328173151E-2</v>
      </c>
    </row>
    <row r="107" spans="1:10" x14ac:dyDescent="0.55000000000000004">
      <c r="A107">
        <v>95</v>
      </c>
      <c r="B107">
        <v>9506</v>
      </c>
      <c r="C107">
        <v>-327773</v>
      </c>
      <c r="F107">
        <f t="shared" si="5"/>
        <v>1.1875</v>
      </c>
      <c r="G107">
        <f t="shared" si="6"/>
        <v>9.5059999999999988E-3</v>
      </c>
      <c r="H107">
        <f t="shared" si="7"/>
        <v>-20094.503816793906</v>
      </c>
      <c r="I107">
        <f t="shared" si="8"/>
        <v>-4.0224688555930873E-5</v>
      </c>
      <c r="J107">
        <f t="shared" si="9"/>
        <v>-1.5293850707430544E-2</v>
      </c>
    </row>
    <row r="108" spans="1:10" x14ac:dyDescent="0.55000000000000004">
      <c r="A108">
        <v>96</v>
      </c>
      <c r="B108">
        <v>8588</v>
      </c>
      <c r="C108">
        <v>-332398</v>
      </c>
      <c r="F108">
        <f t="shared" si="5"/>
        <v>1.2</v>
      </c>
      <c r="G108">
        <f t="shared" si="6"/>
        <v>8.5880000000000001E-3</v>
      </c>
      <c r="H108">
        <f t="shared" si="7"/>
        <v>-24719.503816793906</v>
      </c>
      <c r="I108">
        <f t="shared" si="8"/>
        <v>-4.9482900964027198E-5</v>
      </c>
      <c r="J108">
        <f t="shared" si="9"/>
        <v>-1.881392068112905E-2</v>
      </c>
    </row>
    <row r="109" spans="1:10" x14ac:dyDescent="0.55000000000000004">
      <c r="A109">
        <v>97</v>
      </c>
      <c r="B109">
        <v>7622</v>
      </c>
      <c r="C109">
        <v>-334844</v>
      </c>
      <c r="F109">
        <f t="shared" si="5"/>
        <v>1.2124999999999999</v>
      </c>
      <c r="G109">
        <f t="shared" si="6"/>
        <v>7.6219999999999994E-3</v>
      </c>
      <c r="H109">
        <f t="shared" si="7"/>
        <v>-27165.503816793906</v>
      </c>
      <c r="I109">
        <f t="shared" si="8"/>
        <v>-5.4379244218125278E-5</v>
      </c>
      <c r="J109">
        <f t="shared" si="9"/>
        <v>-2.0675562012083981E-2</v>
      </c>
    </row>
    <row r="110" spans="1:10" x14ac:dyDescent="0.55000000000000004">
      <c r="A110">
        <v>98</v>
      </c>
      <c r="B110">
        <v>6609</v>
      </c>
      <c r="C110">
        <v>-337639</v>
      </c>
      <c r="F110">
        <f t="shared" si="5"/>
        <v>1.2250000000000001</v>
      </c>
      <c r="G110">
        <f t="shared" si="6"/>
        <v>6.6089999999999994E-3</v>
      </c>
      <c r="H110">
        <f t="shared" si="7"/>
        <v>-29960.503816793906</v>
      </c>
      <c r="I110">
        <f t="shared" si="8"/>
        <v>-5.9974207176099164E-5</v>
      </c>
      <c r="J110">
        <f t="shared" si="9"/>
        <v>-2.2802825920513678E-2</v>
      </c>
    </row>
    <row r="111" spans="1:10" x14ac:dyDescent="0.55000000000000004">
      <c r="A111">
        <v>99</v>
      </c>
      <c r="B111">
        <v>5559</v>
      </c>
      <c r="C111">
        <v>-341552</v>
      </c>
      <c r="F111">
        <f t="shared" si="5"/>
        <v>1.2375</v>
      </c>
      <c r="G111">
        <f t="shared" si="6"/>
        <v>5.5589999999999997E-3</v>
      </c>
      <c r="H111">
        <f t="shared" si="7"/>
        <v>-33873.503816793906</v>
      </c>
      <c r="I111">
        <f t="shared" si="8"/>
        <v>-6.7807155317262615E-5</v>
      </c>
      <c r="J111">
        <f t="shared" si="9"/>
        <v>-2.5780995392315247E-2</v>
      </c>
    </row>
    <row r="112" spans="1:10" x14ac:dyDescent="0.55000000000000004">
      <c r="A112">
        <v>100</v>
      </c>
      <c r="B112">
        <v>4472</v>
      </c>
      <c r="C112">
        <v>-347936</v>
      </c>
      <c r="F112">
        <f t="shared" si="5"/>
        <v>1.25</v>
      </c>
      <c r="G112">
        <f t="shared" si="6"/>
        <v>4.4719999999999994E-3</v>
      </c>
      <c r="H112">
        <f t="shared" si="7"/>
        <v>-40257.503816793906</v>
      </c>
      <c r="I112">
        <f t="shared" si="8"/>
        <v>-8.058649110391924E-5</v>
      </c>
      <c r="J112">
        <f t="shared" si="9"/>
        <v>-3.0639833600334971E-2</v>
      </c>
    </row>
    <row r="113" spans="1:10" x14ac:dyDescent="0.55000000000000004">
      <c r="A113">
        <v>101</v>
      </c>
      <c r="B113">
        <v>3356</v>
      </c>
      <c r="C113">
        <v>-352478</v>
      </c>
      <c r="F113">
        <f t="shared" si="5"/>
        <v>1.2625</v>
      </c>
      <c r="G113">
        <f t="shared" si="6"/>
        <v>3.356E-3</v>
      </c>
      <c r="H113">
        <f t="shared" si="7"/>
        <v>-44799.503816793906</v>
      </c>
      <c r="I113">
        <f t="shared" si="8"/>
        <v>-8.9678556132583782E-5</v>
      </c>
      <c r="J113">
        <f t="shared" si="9"/>
        <v>-3.4096732588559546E-2</v>
      </c>
    </row>
    <row r="114" spans="1:10" x14ac:dyDescent="0.55000000000000004">
      <c r="A114">
        <v>102</v>
      </c>
      <c r="B114">
        <v>2231</v>
      </c>
      <c r="C114">
        <v>-358702</v>
      </c>
      <c r="F114">
        <f t="shared" si="5"/>
        <v>1.2749999999999999</v>
      </c>
      <c r="G114">
        <f t="shared" si="6"/>
        <v>2.2309999999999999E-3</v>
      </c>
      <c r="H114">
        <f t="shared" si="7"/>
        <v>-51023.503816793906</v>
      </c>
      <c r="I114">
        <f t="shared" si="8"/>
        <v>-1.0213760781431169E-4</v>
      </c>
      <c r="J114">
        <f t="shared" si="9"/>
        <v>-3.8833795402894576E-2</v>
      </c>
    </row>
    <row r="115" spans="1:10" x14ac:dyDescent="0.55000000000000004">
      <c r="A115">
        <v>103</v>
      </c>
      <c r="B115">
        <v>1088</v>
      </c>
      <c r="C115">
        <v>-362218</v>
      </c>
      <c r="F115">
        <f t="shared" si="5"/>
        <v>1.2875000000000001</v>
      </c>
      <c r="G115">
        <f t="shared" si="6"/>
        <v>1.088E-3</v>
      </c>
      <c r="H115">
        <f t="shared" si="7"/>
        <v>-54539.503816793906</v>
      </c>
      <c r="I115">
        <f t="shared" si="8"/>
        <v>-1.0917585102012069E-4</v>
      </c>
      <c r="J115">
        <f t="shared" si="9"/>
        <v>-4.1509809679115967E-2</v>
      </c>
    </row>
    <row r="116" spans="1:10" x14ac:dyDescent="0.55000000000000004">
      <c r="A116">
        <v>104</v>
      </c>
      <c r="B116">
        <v>-66</v>
      </c>
      <c r="C116">
        <v>-363983</v>
      </c>
      <c r="F116">
        <f t="shared" si="5"/>
        <v>1.3</v>
      </c>
      <c r="G116">
        <f t="shared" si="6"/>
        <v>-6.5999999999999992E-5</v>
      </c>
      <c r="H116">
        <f t="shared" si="7"/>
        <v>-56304.503816793906</v>
      </c>
      <c r="I116">
        <f t="shared" si="8"/>
        <v>-1.1270898505261583E-4</v>
      </c>
      <c r="J116">
        <f t="shared" si="9"/>
        <v>-4.2853144490700372E-2</v>
      </c>
    </row>
    <row r="117" spans="1:10" x14ac:dyDescent="0.55000000000000004">
      <c r="A117">
        <v>105</v>
      </c>
      <c r="B117">
        <v>-1219</v>
      </c>
      <c r="C117">
        <v>-367627</v>
      </c>
      <c r="F117">
        <f t="shared" si="5"/>
        <v>1.3125</v>
      </c>
      <c r="G117">
        <f t="shared" si="6"/>
        <v>-1.219E-3</v>
      </c>
      <c r="H117">
        <f t="shared" si="7"/>
        <v>-59948.503816793906</v>
      </c>
      <c r="I117">
        <f t="shared" si="8"/>
        <v>-1.2000345554236783E-4</v>
      </c>
      <c r="J117">
        <f t="shared" si="9"/>
        <v>-4.5626579081869532E-2</v>
      </c>
    </row>
    <row r="118" spans="1:10" x14ac:dyDescent="0.55000000000000004">
      <c r="A118">
        <v>106</v>
      </c>
      <c r="B118">
        <v>-2363</v>
      </c>
      <c r="C118">
        <v>-371653</v>
      </c>
      <c r="F118">
        <f t="shared" si="5"/>
        <v>1.325</v>
      </c>
      <c r="G118">
        <f t="shared" si="6"/>
        <v>-2.3630000000000001E-3</v>
      </c>
      <c r="H118">
        <f t="shared" si="7"/>
        <v>-63974.503816793906</v>
      </c>
      <c r="I118">
        <f t="shared" si="8"/>
        <v>-1.280626043326372E-4</v>
      </c>
      <c r="J118">
        <f t="shared" si="9"/>
        <v>-4.869075242546092E-2</v>
      </c>
    </row>
    <row r="119" spans="1:10" x14ac:dyDescent="0.55000000000000004">
      <c r="A119">
        <v>107</v>
      </c>
      <c r="B119">
        <v>-3488</v>
      </c>
      <c r="C119">
        <v>-372784</v>
      </c>
      <c r="F119">
        <f t="shared" si="5"/>
        <v>1.3374999999999999</v>
      </c>
      <c r="G119">
        <f t="shared" si="6"/>
        <v>-3.4879999999999998E-3</v>
      </c>
      <c r="H119">
        <f t="shared" si="7"/>
        <v>-65105.503816793906</v>
      </c>
      <c r="I119">
        <f t="shared" si="8"/>
        <v>-1.3032661259935221E-4</v>
      </c>
      <c r="J119">
        <f t="shared" si="9"/>
        <v>-4.9551552239569682E-2</v>
      </c>
    </row>
    <row r="120" spans="1:10" x14ac:dyDescent="0.55000000000000004">
      <c r="A120">
        <v>108</v>
      </c>
      <c r="B120">
        <v>-4594</v>
      </c>
      <c r="C120">
        <v>-375282</v>
      </c>
      <c r="F120">
        <f t="shared" si="5"/>
        <v>1.35</v>
      </c>
      <c r="G120">
        <f t="shared" si="6"/>
        <v>-4.594E-3</v>
      </c>
      <c r="H120">
        <f t="shared" si="7"/>
        <v>-67603.503816793906</v>
      </c>
      <c r="I120">
        <f t="shared" si="8"/>
        <v>-1.3532704818755212E-4</v>
      </c>
      <c r="J120">
        <f t="shared" si="9"/>
        <v>-5.145277057347214E-2</v>
      </c>
    </row>
    <row r="121" spans="1:10" x14ac:dyDescent="0.55000000000000004">
      <c r="A121">
        <v>109</v>
      </c>
      <c r="B121">
        <v>-5681</v>
      </c>
      <c r="C121">
        <v>-376705</v>
      </c>
      <c r="F121">
        <f t="shared" si="5"/>
        <v>1.3625</v>
      </c>
      <c r="G121">
        <f t="shared" si="6"/>
        <v>-5.6809999999999994E-3</v>
      </c>
      <c r="H121">
        <f t="shared" si="7"/>
        <v>-69026.503816793906</v>
      </c>
      <c r="I121">
        <f t="shared" si="8"/>
        <v>-1.381755749457621E-4</v>
      </c>
      <c r="J121">
        <f t="shared" si="9"/>
        <v>-5.2535810481055489E-2</v>
      </c>
    </row>
    <row r="122" spans="1:10" x14ac:dyDescent="0.55000000000000004">
      <c r="A122">
        <v>110</v>
      </c>
      <c r="B122">
        <v>-6722</v>
      </c>
      <c r="C122">
        <v>-378144</v>
      </c>
      <c r="F122">
        <f t="shared" si="5"/>
        <v>1.375</v>
      </c>
      <c r="G122">
        <f t="shared" si="6"/>
        <v>-6.7219999999999997E-3</v>
      </c>
      <c r="H122">
        <f t="shared" si="7"/>
        <v>-70465.503816793906</v>
      </c>
      <c r="I122">
        <f t="shared" si="8"/>
        <v>-1.4105613011446494E-4</v>
      </c>
      <c r="J122">
        <f t="shared" si="9"/>
        <v>-5.3631027928007301E-2</v>
      </c>
    </row>
    <row r="123" spans="1:10" x14ac:dyDescent="0.55000000000000004">
      <c r="A123">
        <v>111</v>
      </c>
      <c r="B123">
        <v>-7734</v>
      </c>
      <c r="C123">
        <v>-380270</v>
      </c>
      <c r="F123">
        <f t="shared" si="5"/>
        <v>1.3875</v>
      </c>
      <c r="G123">
        <f t="shared" si="6"/>
        <v>-7.7339999999999996E-3</v>
      </c>
      <c r="H123">
        <f t="shared" si="7"/>
        <v>-72591.503816793906</v>
      </c>
      <c r="I123">
        <f t="shared" si="8"/>
        <v>-1.4531190515870552E-4</v>
      </c>
      <c r="J123">
        <f t="shared" si="9"/>
        <v>-5.5249118471592813E-2</v>
      </c>
    </row>
    <row r="124" spans="1:10" x14ac:dyDescent="0.55000000000000004">
      <c r="A124">
        <v>112</v>
      </c>
      <c r="B124">
        <v>-8700</v>
      </c>
      <c r="C124">
        <v>-381545</v>
      </c>
      <c r="F124">
        <f t="shared" si="5"/>
        <v>1.4</v>
      </c>
      <c r="G124">
        <f t="shared" si="6"/>
        <v>-8.6999999999999994E-3</v>
      </c>
      <c r="H124">
        <f t="shared" si="7"/>
        <v>-73866.503816793906</v>
      </c>
      <c r="I124">
        <f t="shared" si="8"/>
        <v>-1.478641691198564E-4</v>
      </c>
      <c r="J124">
        <f t="shared" si="9"/>
        <v>-5.6219516140017814E-2</v>
      </c>
    </row>
    <row r="125" spans="1:10" x14ac:dyDescent="0.55000000000000004">
      <c r="A125">
        <v>113</v>
      </c>
      <c r="B125">
        <v>-9609</v>
      </c>
      <c r="C125">
        <v>-382040</v>
      </c>
      <c r="F125">
        <f t="shared" si="5"/>
        <v>1.4125000000000001</v>
      </c>
      <c r="G125">
        <f t="shared" si="6"/>
        <v>-9.6089999999999995E-3</v>
      </c>
      <c r="H125">
        <f t="shared" si="7"/>
        <v>-74361.503816793906</v>
      </c>
      <c r="I125">
        <f t="shared" si="8"/>
        <v>-1.488550480694797E-4</v>
      </c>
      <c r="J125">
        <f t="shared" si="9"/>
        <v>-5.659625876422987E-2</v>
      </c>
    </row>
    <row r="126" spans="1:10" x14ac:dyDescent="0.55000000000000004">
      <c r="A126">
        <v>114</v>
      </c>
      <c r="B126">
        <v>-10463</v>
      </c>
      <c r="C126">
        <v>-381239</v>
      </c>
      <c r="F126">
        <f t="shared" si="5"/>
        <v>1.425</v>
      </c>
      <c r="G126">
        <f t="shared" si="6"/>
        <v>-1.0463E-2</v>
      </c>
      <c r="H126">
        <f t="shared" si="7"/>
        <v>-73560.503816793906</v>
      </c>
      <c r="I126">
        <f t="shared" si="8"/>
        <v>-1.472516257691802E-4</v>
      </c>
      <c r="J126">
        <f t="shared" si="9"/>
        <v>-5.5986620699595813E-2</v>
      </c>
    </row>
    <row r="127" spans="1:10" x14ac:dyDescent="0.55000000000000004">
      <c r="A127">
        <v>115</v>
      </c>
      <c r="B127">
        <v>-11259</v>
      </c>
      <c r="C127">
        <v>-378893</v>
      </c>
      <c r="F127">
        <f t="shared" si="5"/>
        <v>1.4375</v>
      </c>
      <c r="G127">
        <f t="shared" si="6"/>
        <v>-1.1259E-2</v>
      </c>
      <c r="H127">
        <f t="shared" si="7"/>
        <v>-71214.503816793906</v>
      </c>
      <c r="I127">
        <f t="shared" si="8"/>
        <v>-1.4255546008066258E-4</v>
      </c>
      <c r="J127">
        <f t="shared" si="9"/>
        <v>-5.4201088989693828E-2</v>
      </c>
    </row>
    <row r="128" spans="1:10" x14ac:dyDescent="0.55000000000000004">
      <c r="A128">
        <v>116</v>
      </c>
      <c r="B128">
        <v>-11991</v>
      </c>
      <c r="C128">
        <v>-377499</v>
      </c>
      <c r="F128">
        <f t="shared" si="5"/>
        <v>1.45</v>
      </c>
      <c r="G128">
        <f t="shared" si="6"/>
        <v>-1.1991E-2</v>
      </c>
      <c r="H128">
        <f t="shared" si="7"/>
        <v>-69820.503816793906</v>
      </c>
      <c r="I128">
        <f t="shared" si="8"/>
        <v>-1.3976498481647095E-4</v>
      </c>
      <c r="J128">
        <f t="shared" si="9"/>
        <v>-5.314012087221584E-2</v>
      </c>
    </row>
    <row r="129" spans="1:10" x14ac:dyDescent="0.55000000000000004">
      <c r="A129">
        <v>117</v>
      </c>
      <c r="B129">
        <v>-12647</v>
      </c>
      <c r="C129">
        <v>-377065</v>
      </c>
      <c r="F129">
        <f t="shared" si="5"/>
        <v>1.4624999999999999</v>
      </c>
      <c r="G129">
        <f t="shared" si="6"/>
        <v>-1.2647E-2</v>
      </c>
      <c r="H129">
        <f t="shared" si="7"/>
        <v>-69386.503816793906</v>
      </c>
      <c r="I129">
        <f t="shared" si="8"/>
        <v>-1.3889621418185176E-4</v>
      </c>
      <c r="J129">
        <f t="shared" si="9"/>
        <v>-5.2809805116846069E-2</v>
      </c>
    </row>
    <row r="130" spans="1:10" x14ac:dyDescent="0.55000000000000004">
      <c r="A130">
        <v>118</v>
      </c>
      <c r="B130">
        <v>-13228</v>
      </c>
      <c r="C130">
        <v>-376879</v>
      </c>
      <c r="F130">
        <f t="shared" si="5"/>
        <v>1.4750000000000001</v>
      </c>
      <c r="G130">
        <f t="shared" si="6"/>
        <v>-1.3228E-2</v>
      </c>
      <c r="H130">
        <f t="shared" si="7"/>
        <v>-69200.503816793906</v>
      </c>
      <c r="I130">
        <f t="shared" si="8"/>
        <v>-1.385238839098721E-4</v>
      </c>
      <c r="J130">
        <f t="shared" si="9"/>
        <v>-5.2668241221687603E-2</v>
      </c>
    </row>
    <row r="131" spans="1:10" x14ac:dyDescent="0.55000000000000004">
      <c r="A131">
        <v>119</v>
      </c>
      <c r="B131">
        <v>-13734</v>
      </c>
      <c r="C131">
        <v>-374683</v>
      </c>
      <c r="F131">
        <f t="shared" si="5"/>
        <v>1.4875</v>
      </c>
      <c r="G131">
        <f t="shared" si="6"/>
        <v>-1.3734E-2</v>
      </c>
      <c r="H131">
        <f t="shared" si="7"/>
        <v>-67004.503816793906</v>
      </c>
      <c r="I131">
        <f t="shared" si="8"/>
        <v>-1.3412798456972517E-4</v>
      </c>
      <c r="J131">
        <f t="shared" si="9"/>
        <v>-5.0996873943365023E-2</v>
      </c>
    </row>
    <row r="132" spans="1:10" x14ac:dyDescent="0.55000000000000004">
      <c r="A132">
        <v>120</v>
      </c>
      <c r="B132">
        <v>-14156</v>
      </c>
      <c r="C132">
        <v>-369516</v>
      </c>
      <c r="F132">
        <f t="shared" si="5"/>
        <v>1.5</v>
      </c>
      <c r="G132">
        <f t="shared" si="6"/>
        <v>-1.4156E-2</v>
      </c>
      <c r="H132">
        <f t="shared" si="7"/>
        <v>-61837.503816793906</v>
      </c>
      <c r="I132">
        <f t="shared" si="8"/>
        <v>-1.2378480975618275E-4</v>
      </c>
      <c r="J132">
        <f t="shared" si="9"/>
        <v>-4.7064289823559591E-2</v>
      </c>
    </row>
    <row r="133" spans="1:10" x14ac:dyDescent="0.55000000000000004">
      <c r="A133">
        <v>121</v>
      </c>
      <c r="B133">
        <v>-14494</v>
      </c>
      <c r="C133">
        <v>-362377</v>
      </c>
      <c r="F133">
        <f t="shared" si="5"/>
        <v>1.5125</v>
      </c>
      <c r="G133">
        <f t="shared" si="6"/>
        <v>-1.4494E-2</v>
      </c>
      <c r="H133">
        <f t="shared" si="7"/>
        <v>-54698.503816793906</v>
      </c>
      <c r="I133">
        <f t="shared" si="8"/>
        <v>-1.0949413334939363E-4</v>
      </c>
      <c r="J133">
        <f t="shared" si="9"/>
        <v>-4.1630823976590146E-2</v>
      </c>
    </row>
    <row r="134" spans="1:10" x14ac:dyDescent="0.55000000000000004">
      <c r="A134">
        <v>122</v>
      </c>
      <c r="B134">
        <v>-14747</v>
      </c>
      <c r="C134">
        <v>-358756</v>
      </c>
      <c r="F134">
        <f t="shared" si="5"/>
        <v>1.5249999999999999</v>
      </c>
      <c r="G134">
        <f t="shared" si="6"/>
        <v>-1.4747E-2</v>
      </c>
      <c r="H134">
        <f t="shared" si="7"/>
        <v>-51077.503816793906</v>
      </c>
      <c r="I134">
        <f t="shared" si="8"/>
        <v>-1.0224570369972514E-4</v>
      </c>
      <c r="J134">
        <f t="shared" si="9"/>
        <v>-3.8874894598263161E-2</v>
      </c>
    </row>
    <row r="135" spans="1:10" x14ac:dyDescent="0.55000000000000004">
      <c r="A135">
        <v>123</v>
      </c>
      <c r="B135">
        <v>-14916</v>
      </c>
      <c r="C135">
        <v>-351393</v>
      </c>
      <c r="F135">
        <f t="shared" si="5"/>
        <v>1.5375000000000001</v>
      </c>
      <c r="G135">
        <f t="shared" si="6"/>
        <v>-1.4915999999999999E-2</v>
      </c>
      <c r="H135">
        <f t="shared" si="7"/>
        <v>-43714.503816793906</v>
      </c>
      <c r="I135">
        <f t="shared" si="8"/>
        <v>-8.7506629546035784E-5</v>
      </c>
      <c r="J135">
        <f t="shared" si="9"/>
        <v>-3.3270943200135135E-2</v>
      </c>
    </row>
    <row r="136" spans="1:10" x14ac:dyDescent="0.55000000000000004">
      <c r="A136">
        <v>124</v>
      </c>
      <c r="B136">
        <v>-15000</v>
      </c>
      <c r="C136">
        <v>-346244</v>
      </c>
      <c r="F136">
        <f t="shared" si="5"/>
        <v>1.55</v>
      </c>
      <c r="G136">
        <f t="shared" si="6"/>
        <v>-1.4999999999999999E-2</v>
      </c>
      <c r="H136">
        <f t="shared" si="7"/>
        <v>-38565.503816793906</v>
      </c>
      <c r="I136">
        <f t="shared" si="8"/>
        <v>-7.7199486694297837E-5</v>
      </c>
      <c r="J136">
        <f t="shared" si="9"/>
        <v>-2.9352058812119223E-2</v>
      </c>
    </row>
    <row r="137" spans="1:10" x14ac:dyDescent="0.55000000000000004">
      <c r="A137">
        <v>125</v>
      </c>
      <c r="B137">
        <v>-14981</v>
      </c>
      <c r="C137">
        <v>-339957</v>
      </c>
      <c r="F137">
        <f t="shared" si="5"/>
        <v>1.5625</v>
      </c>
      <c r="G137">
        <f t="shared" si="6"/>
        <v>-1.4981E-2</v>
      </c>
      <c r="H137">
        <f t="shared" si="7"/>
        <v>-32278.503816793906</v>
      </c>
      <c r="I137">
        <f t="shared" si="8"/>
        <v>-6.461432314625425E-5</v>
      </c>
      <c r="J137">
        <f t="shared" si="9"/>
        <v>-2.4567046936520839E-2</v>
      </c>
    </row>
    <row r="138" spans="1:10" x14ac:dyDescent="0.55000000000000004">
      <c r="A138">
        <v>126</v>
      </c>
      <c r="B138">
        <v>-14878</v>
      </c>
      <c r="C138">
        <v>-333237</v>
      </c>
      <c r="F138">
        <f t="shared" si="5"/>
        <v>1.575</v>
      </c>
      <c r="G138">
        <f t="shared" si="6"/>
        <v>-1.4877999999999999E-2</v>
      </c>
      <c r="H138">
        <f t="shared" si="7"/>
        <v>-25558.503816793906</v>
      </c>
      <c r="I138">
        <f t="shared" si="8"/>
        <v>-5.1162390739247269E-5</v>
      </c>
      <c r="J138">
        <f t="shared" si="9"/>
        <v>-1.9452480401763225E-2</v>
      </c>
    </row>
    <row r="139" spans="1:10" x14ac:dyDescent="0.55000000000000004">
      <c r="A139">
        <v>127</v>
      </c>
      <c r="B139">
        <v>-14700</v>
      </c>
      <c r="C139">
        <v>-330135</v>
      </c>
      <c r="F139">
        <f t="shared" si="5"/>
        <v>1.5874999999999999</v>
      </c>
      <c r="G139">
        <f t="shared" si="6"/>
        <v>-1.47E-2</v>
      </c>
      <c r="H139">
        <f t="shared" si="7"/>
        <v>-22456.503816793906</v>
      </c>
      <c r="I139">
        <f t="shared" si="8"/>
        <v>-4.4952882654941364E-5</v>
      </c>
      <c r="J139">
        <f t="shared" si="9"/>
        <v>-1.7091559956701002E-2</v>
      </c>
    </row>
    <row r="140" spans="1:10" x14ac:dyDescent="0.55000000000000004">
      <c r="A140">
        <v>128</v>
      </c>
      <c r="B140">
        <v>-14428</v>
      </c>
      <c r="C140">
        <v>-327071</v>
      </c>
      <c r="F140">
        <f t="shared" si="5"/>
        <v>1.6</v>
      </c>
      <c r="G140">
        <f t="shared" si="6"/>
        <v>-1.4428E-2</v>
      </c>
      <c r="H140">
        <f t="shared" si="7"/>
        <v>-19392.503816793906</v>
      </c>
      <c r="I140">
        <f t="shared" si="8"/>
        <v>-3.8819442045556039E-5</v>
      </c>
      <c r="J140">
        <f t="shared" si="9"/>
        <v>-1.4759561167638902E-2</v>
      </c>
    </row>
    <row r="141" spans="1:10" x14ac:dyDescent="0.55000000000000004">
      <c r="A141">
        <v>129</v>
      </c>
      <c r="B141">
        <v>-14063</v>
      </c>
      <c r="C141">
        <v>-322187</v>
      </c>
      <c r="F141">
        <f t="shared" ref="F141:F204" si="10">A141/80</f>
        <v>1.6125</v>
      </c>
      <c r="G141">
        <f t="shared" ref="G141:G204" si="11">B141*10^-6</f>
        <v>-1.4062999999999999E-2</v>
      </c>
      <c r="H141">
        <f t="shared" ref="H141:H204" si="12">C141-$F$4</f>
        <v>-14508.503816793906</v>
      </c>
      <c r="I141">
        <f t="shared" ref="I141:I204" si="13">($H$4*H141)/($H$6*$H$8)</f>
        <v>-2.9042769742606319E-5</v>
      </c>
      <c r="J141">
        <f t="shared" ref="J141:J204" si="14">(I141*0.1*9.80665)/($J$4*10^(-6)*$H$4)</f>
        <v>-1.1042367275413278E-2</v>
      </c>
    </row>
    <row r="142" spans="1:10" x14ac:dyDescent="0.55000000000000004">
      <c r="A142">
        <v>130</v>
      </c>
      <c r="B142">
        <v>-13622</v>
      </c>
      <c r="C142">
        <v>-319343</v>
      </c>
      <c r="F142">
        <f t="shared" si="10"/>
        <v>1.625</v>
      </c>
      <c r="G142">
        <f t="shared" si="11"/>
        <v>-1.3621999999999999E-2</v>
      </c>
      <c r="H142">
        <f t="shared" si="12"/>
        <v>-11664.503816793906</v>
      </c>
      <c r="I142">
        <f t="shared" si="13"/>
        <v>-2.3349719777498007E-5</v>
      </c>
      <c r="J142">
        <f t="shared" si="14"/>
        <v>-8.877809652667646E-3</v>
      </c>
    </row>
    <row r="143" spans="1:10" x14ac:dyDescent="0.55000000000000004">
      <c r="A143">
        <v>131</v>
      </c>
      <c r="B143">
        <v>-13106</v>
      </c>
      <c r="C143">
        <v>-311105</v>
      </c>
      <c r="F143">
        <f t="shared" si="10"/>
        <v>1.6375</v>
      </c>
      <c r="G143">
        <f t="shared" si="11"/>
        <v>-1.3106E-2</v>
      </c>
      <c r="H143">
        <f t="shared" si="12"/>
        <v>-3426.5038167939056</v>
      </c>
      <c r="I143">
        <f t="shared" si="13"/>
        <v>-6.8590919249796224E-6</v>
      </c>
      <c r="J143">
        <f t="shared" si="14"/>
        <v>-2.6078990703263909E-3</v>
      </c>
    </row>
    <row r="144" spans="1:10" x14ac:dyDescent="0.55000000000000004">
      <c r="A144">
        <v>132</v>
      </c>
      <c r="B144">
        <v>-12506</v>
      </c>
      <c r="C144">
        <v>-303107</v>
      </c>
      <c r="F144">
        <f t="shared" si="10"/>
        <v>1.65</v>
      </c>
      <c r="G144">
        <f t="shared" si="11"/>
        <v>-1.2506E-2</v>
      </c>
      <c r="H144">
        <f t="shared" si="12"/>
        <v>4571.4961832060944</v>
      </c>
      <c r="I144">
        <f t="shared" si="13"/>
        <v>9.1511097701456549E-6</v>
      </c>
      <c r="J144">
        <f t="shared" si="14"/>
        <v>3.4793484214878058E-3</v>
      </c>
    </row>
    <row r="145" spans="1:10" x14ac:dyDescent="0.55000000000000004">
      <c r="A145">
        <v>133</v>
      </c>
      <c r="B145">
        <v>-11831</v>
      </c>
      <c r="C145">
        <v>-299232</v>
      </c>
      <c r="F145">
        <f t="shared" si="10"/>
        <v>1.6625000000000001</v>
      </c>
      <c r="G145">
        <f t="shared" si="11"/>
        <v>-1.1831E-2</v>
      </c>
      <c r="H145">
        <f t="shared" si="12"/>
        <v>8446.4961832060944</v>
      </c>
      <c r="I145">
        <f t="shared" si="13"/>
        <v>1.6907990436388522E-5</v>
      </c>
      <c r="J145">
        <f t="shared" si="14"/>
        <v>6.4285962372892585E-3</v>
      </c>
    </row>
    <row r="146" spans="1:10" x14ac:dyDescent="0.55000000000000004">
      <c r="A146">
        <v>134</v>
      </c>
      <c r="B146">
        <v>-11091</v>
      </c>
      <c r="C146">
        <v>-296938</v>
      </c>
      <c r="F146">
        <f t="shared" si="10"/>
        <v>1.675</v>
      </c>
      <c r="G146">
        <f t="shared" si="11"/>
        <v>-1.1091E-2</v>
      </c>
      <c r="H146">
        <f t="shared" si="12"/>
        <v>10740.496183206094</v>
      </c>
      <c r="I146">
        <f t="shared" si="13"/>
        <v>2.1500063790804298E-5</v>
      </c>
      <c r="J146">
        <f t="shared" si="14"/>
        <v>8.1745509442437171E-3</v>
      </c>
    </row>
    <row r="147" spans="1:10" x14ac:dyDescent="0.55000000000000004">
      <c r="A147">
        <v>135</v>
      </c>
      <c r="B147">
        <v>-10284</v>
      </c>
      <c r="C147">
        <v>-292024</v>
      </c>
      <c r="F147">
        <f t="shared" si="10"/>
        <v>1.6875</v>
      </c>
      <c r="G147">
        <f t="shared" si="11"/>
        <v>-1.0284E-2</v>
      </c>
      <c r="H147">
        <f t="shared" si="12"/>
        <v>15654.496183206094</v>
      </c>
      <c r="I147">
        <f t="shared" si="13"/>
        <v>3.1336789363428157E-5</v>
      </c>
      <c r="J147">
        <f t="shared" si="14"/>
        <v>1.1914577722785223E-2</v>
      </c>
    </row>
    <row r="148" spans="1:10" x14ac:dyDescent="0.55000000000000004">
      <c r="A148">
        <v>136</v>
      </c>
      <c r="B148">
        <v>-9422</v>
      </c>
      <c r="C148">
        <v>-286704</v>
      </c>
      <c r="F148">
        <f t="shared" si="10"/>
        <v>1.7</v>
      </c>
      <c r="G148">
        <f t="shared" si="11"/>
        <v>-9.4219999999999998E-3</v>
      </c>
      <c r="H148">
        <f t="shared" si="12"/>
        <v>20974.496183206094</v>
      </c>
      <c r="I148">
        <f t="shared" si="13"/>
        <v>4.1986235852308686E-5</v>
      </c>
      <c r="J148">
        <f t="shared" si="14"/>
        <v>1.5963609562801667E-2</v>
      </c>
    </row>
    <row r="149" spans="1:10" x14ac:dyDescent="0.55000000000000004">
      <c r="A149">
        <v>137</v>
      </c>
      <c r="B149">
        <v>-8494</v>
      </c>
      <c r="C149">
        <v>-285779</v>
      </c>
      <c r="F149">
        <f t="shared" si="10"/>
        <v>1.7124999999999999</v>
      </c>
      <c r="G149">
        <f t="shared" si="11"/>
        <v>-8.4939999999999998E-3</v>
      </c>
      <c r="H149">
        <f t="shared" si="12"/>
        <v>21899.496183206094</v>
      </c>
      <c r="I149">
        <f t="shared" si="13"/>
        <v>4.3837878333927949E-5</v>
      </c>
      <c r="J149">
        <f t="shared" si="14"/>
        <v>1.6667623557541367E-2</v>
      </c>
    </row>
    <row r="150" spans="1:10" x14ac:dyDescent="0.55000000000000004">
      <c r="A150">
        <v>138</v>
      </c>
      <c r="B150">
        <v>-7519</v>
      </c>
      <c r="C150">
        <v>-281430</v>
      </c>
      <c r="F150">
        <f t="shared" si="10"/>
        <v>1.7250000000000001</v>
      </c>
      <c r="G150">
        <f t="shared" si="11"/>
        <v>-7.5189999999999996E-3</v>
      </c>
      <c r="H150">
        <f t="shared" si="12"/>
        <v>26248.496183206094</v>
      </c>
      <c r="I150">
        <f t="shared" si="13"/>
        <v>5.2543600661022204E-5</v>
      </c>
      <c r="J150">
        <f t="shared" si="14"/>
        <v>1.9977630977133759E-2</v>
      </c>
    </row>
    <row r="151" spans="1:10" x14ac:dyDescent="0.55000000000000004">
      <c r="A151">
        <v>139</v>
      </c>
      <c r="B151">
        <v>-6506</v>
      </c>
      <c r="C151">
        <v>-275979</v>
      </c>
      <c r="F151">
        <f t="shared" si="10"/>
        <v>1.7375</v>
      </c>
      <c r="G151">
        <f t="shared" si="11"/>
        <v>-6.5059999999999996E-3</v>
      </c>
      <c r="H151">
        <f t="shared" si="12"/>
        <v>31699.496183206094</v>
      </c>
      <c r="I151">
        <f t="shared" si="13"/>
        <v>6.3455279760813143E-5</v>
      </c>
      <c r="J151">
        <f t="shared" si="14"/>
        <v>2.4126366420729559E-2</v>
      </c>
    </row>
    <row r="152" spans="1:10" x14ac:dyDescent="0.55000000000000004">
      <c r="A152">
        <v>140</v>
      </c>
      <c r="B152">
        <v>-5447</v>
      </c>
      <c r="C152">
        <v>-269722</v>
      </c>
      <c r="F152">
        <f t="shared" si="10"/>
        <v>1.75</v>
      </c>
      <c r="G152">
        <f t="shared" si="11"/>
        <v>-5.4469999999999996E-3</v>
      </c>
      <c r="H152">
        <f t="shared" si="12"/>
        <v>37956.496183206094</v>
      </c>
      <c r="I152">
        <f t="shared" si="13"/>
        <v>7.5980390039182593E-5</v>
      </c>
      <c r="J152">
        <f t="shared" si="14"/>
        <v>2.8888545410012061E-2</v>
      </c>
    </row>
    <row r="153" spans="1:10" x14ac:dyDescent="0.55000000000000004">
      <c r="A153">
        <v>141</v>
      </c>
      <c r="B153">
        <v>-4359</v>
      </c>
      <c r="C153">
        <v>-267288</v>
      </c>
      <c r="F153">
        <f t="shared" si="10"/>
        <v>1.7625</v>
      </c>
      <c r="G153">
        <f t="shared" si="11"/>
        <v>-4.359E-3</v>
      </c>
      <c r="H153">
        <f t="shared" si="12"/>
        <v>40390.496183206094</v>
      </c>
      <c r="I153">
        <f t="shared" si="13"/>
        <v>8.0852711985411008E-5</v>
      </c>
      <c r="J153">
        <f t="shared" si="14"/>
        <v>3.0741053586440636E-2</v>
      </c>
    </row>
    <row r="154" spans="1:10" x14ac:dyDescent="0.55000000000000004">
      <c r="A154">
        <v>142</v>
      </c>
      <c r="B154">
        <v>-3244</v>
      </c>
      <c r="C154">
        <v>-265581</v>
      </c>
      <c r="F154">
        <f t="shared" si="10"/>
        <v>1.7749999999999999</v>
      </c>
      <c r="G154">
        <f t="shared" si="11"/>
        <v>-3.2439999999999999E-3</v>
      </c>
      <c r="H154">
        <f t="shared" si="12"/>
        <v>42097.496183206094</v>
      </c>
      <c r="I154">
        <f t="shared" si="13"/>
        <v>8.4269743029869487E-5</v>
      </c>
      <c r="J154">
        <f t="shared" si="14"/>
        <v>3.2040244817814333E-2</v>
      </c>
    </row>
    <row r="155" spans="1:10" x14ac:dyDescent="0.55000000000000004">
      <c r="A155">
        <v>143</v>
      </c>
      <c r="B155">
        <v>-2119</v>
      </c>
      <c r="C155">
        <v>-261153</v>
      </c>
      <c r="F155">
        <f t="shared" si="10"/>
        <v>1.7875000000000001</v>
      </c>
      <c r="G155">
        <f t="shared" si="11"/>
        <v>-2.1189999999999998E-3</v>
      </c>
      <c r="H155">
        <f t="shared" si="12"/>
        <v>46525.496183206094</v>
      </c>
      <c r="I155">
        <f t="shared" si="13"/>
        <v>9.3133605633772304E-5</v>
      </c>
      <c r="J155">
        <f t="shared" si="14"/>
        <v>3.5410378838038548E-2</v>
      </c>
    </row>
    <row r="156" spans="1:10" x14ac:dyDescent="0.55000000000000004">
      <c r="A156">
        <v>144</v>
      </c>
      <c r="B156">
        <v>-966</v>
      </c>
      <c r="C156">
        <v>-256842</v>
      </c>
      <c r="F156">
        <f t="shared" si="10"/>
        <v>1.8</v>
      </c>
      <c r="G156">
        <f t="shared" si="11"/>
        <v>-9.6599999999999995E-4</v>
      </c>
      <c r="H156">
        <f t="shared" si="12"/>
        <v>50836.496183206094</v>
      </c>
      <c r="I156">
        <f t="shared" si="13"/>
        <v>1.0176326048594597E-4</v>
      </c>
      <c r="J156">
        <f t="shared" si="14"/>
        <v>3.8691464601630816E-2</v>
      </c>
    </row>
    <row r="157" spans="1:10" x14ac:dyDescent="0.55000000000000004">
      <c r="A157">
        <v>145</v>
      </c>
      <c r="B157">
        <v>178</v>
      </c>
      <c r="C157">
        <v>-255410</v>
      </c>
      <c r="F157">
        <f t="shared" si="10"/>
        <v>1.8125</v>
      </c>
      <c r="G157">
        <f t="shared" si="11"/>
        <v>1.7799999999999999E-4</v>
      </c>
      <c r="H157">
        <f t="shared" si="12"/>
        <v>52268.496183206094</v>
      </c>
      <c r="I157">
        <f t="shared" si="13"/>
        <v>1.0462980322505818E-4</v>
      </c>
      <c r="J157">
        <f t="shared" si="14"/>
        <v>3.9781354375108935E-2</v>
      </c>
    </row>
    <row r="158" spans="1:10" x14ac:dyDescent="0.55000000000000004">
      <c r="A158">
        <v>146</v>
      </c>
      <c r="B158">
        <v>1331</v>
      </c>
      <c r="C158">
        <v>-253428</v>
      </c>
      <c r="F158">
        <f t="shared" si="10"/>
        <v>1.825</v>
      </c>
      <c r="G158">
        <f t="shared" si="11"/>
        <v>1.3309999999999999E-3</v>
      </c>
      <c r="H158">
        <f t="shared" si="12"/>
        <v>54250.496183206094</v>
      </c>
      <c r="I158">
        <f t="shared" si="13"/>
        <v>1.0859732257486292E-4</v>
      </c>
      <c r="J158">
        <f t="shared" si="14"/>
        <v>4.1289847064378216E-2</v>
      </c>
    </row>
    <row r="159" spans="1:10" x14ac:dyDescent="0.55000000000000004">
      <c r="A159">
        <v>147</v>
      </c>
      <c r="B159">
        <v>2475</v>
      </c>
      <c r="C159">
        <v>-248123</v>
      </c>
      <c r="F159">
        <f t="shared" si="10"/>
        <v>1.8374999999999999</v>
      </c>
      <c r="G159">
        <f t="shared" si="11"/>
        <v>2.4749999999999998E-3</v>
      </c>
      <c r="H159">
        <f t="shared" si="12"/>
        <v>59555.496183206094</v>
      </c>
      <c r="I159">
        <f t="shared" si="13"/>
        <v>1.1921674242890638E-4</v>
      </c>
      <c r="J159">
        <f t="shared" si="14"/>
        <v>4.5327462461236714E-2</v>
      </c>
    </row>
    <row r="160" spans="1:10" x14ac:dyDescent="0.55000000000000004">
      <c r="A160">
        <v>148</v>
      </c>
      <c r="B160">
        <v>3600</v>
      </c>
      <c r="C160">
        <v>-246316</v>
      </c>
      <c r="F160">
        <f t="shared" si="10"/>
        <v>1.85</v>
      </c>
      <c r="G160">
        <f t="shared" si="11"/>
        <v>3.5999999999999999E-3</v>
      </c>
      <c r="H160">
        <f t="shared" si="12"/>
        <v>61362.496183206094</v>
      </c>
      <c r="I160">
        <f t="shared" si="13"/>
        <v>1.228339510389453E-4</v>
      </c>
      <c r="J160">
        <f t="shared" si="14"/>
        <v>4.6702763313663354E-2</v>
      </c>
    </row>
    <row r="161" spans="1:10" x14ac:dyDescent="0.55000000000000004">
      <c r="A161">
        <v>149</v>
      </c>
      <c r="B161">
        <v>4706</v>
      </c>
      <c r="C161">
        <v>-246513</v>
      </c>
      <c r="F161">
        <f t="shared" si="10"/>
        <v>1.8625</v>
      </c>
      <c r="G161">
        <f t="shared" si="11"/>
        <v>4.7060000000000001E-3</v>
      </c>
      <c r="H161">
        <f t="shared" si="12"/>
        <v>61165.496183206094</v>
      </c>
      <c r="I161">
        <f t="shared" si="13"/>
        <v>1.224396012347518E-4</v>
      </c>
      <c r="J161">
        <f t="shared" si="14"/>
        <v>4.6552827360189071E-2</v>
      </c>
    </row>
    <row r="162" spans="1:10" x14ac:dyDescent="0.55000000000000004">
      <c r="A162">
        <v>150</v>
      </c>
      <c r="B162">
        <v>5784</v>
      </c>
      <c r="C162">
        <v>-247076</v>
      </c>
      <c r="F162">
        <f t="shared" si="10"/>
        <v>1.875</v>
      </c>
      <c r="G162">
        <f t="shared" si="11"/>
        <v>5.7840000000000001E-3</v>
      </c>
      <c r="H162">
        <f t="shared" si="12"/>
        <v>60602.496183206094</v>
      </c>
      <c r="I162">
        <f t="shared" si="13"/>
        <v>1.2131260154053381E-4</v>
      </c>
      <c r="J162">
        <f t="shared" si="14"/>
        <v>4.6124330193661009E-2</v>
      </c>
    </row>
    <row r="163" spans="1:10" x14ac:dyDescent="0.55000000000000004">
      <c r="A163">
        <v>151</v>
      </c>
      <c r="B163">
        <v>6825</v>
      </c>
      <c r="C163">
        <v>-247498</v>
      </c>
      <c r="F163">
        <f t="shared" si="10"/>
        <v>1.8875</v>
      </c>
      <c r="G163">
        <f t="shared" si="11"/>
        <v>6.8249999999999995E-3</v>
      </c>
      <c r="H163">
        <f t="shared" si="12"/>
        <v>60180.496183206094</v>
      </c>
      <c r="I163">
        <f t="shared" si="13"/>
        <v>1.2046785221378427E-4</v>
      </c>
      <c r="J163">
        <f t="shared" si="14"/>
        <v>4.5803147592817603E-2</v>
      </c>
    </row>
    <row r="164" spans="1:10" x14ac:dyDescent="0.55000000000000004">
      <c r="A164">
        <v>152</v>
      </c>
      <c r="B164">
        <v>7838</v>
      </c>
      <c r="C164">
        <v>-247633</v>
      </c>
      <c r="F164">
        <f t="shared" si="10"/>
        <v>1.9</v>
      </c>
      <c r="G164">
        <f t="shared" si="11"/>
        <v>7.8379999999999995E-3</v>
      </c>
      <c r="H164">
        <f t="shared" si="12"/>
        <v>60045.496183206094</v>
      </c>
      <c r="I164">
        <f t="shared" si="13"/>
        <v>1.2019761250025063E-4</v>
      </c>
      <c r="J164">
        <f t="shared" si="14"/>
        <v>4.5700399604396126E-2</v>
      </c>
    </row>
    <row r="165" spans="1:10" x14ac:dyDescent="0.55000000000000004">
      <c r="A165">
        <v>153</v>
      </c>
      <c r="B165">
        <v>8794</v>
      </c>
      <c r="C165">
        <v>-247257</v>
      </c>
      <c r="F165">
        <f t="shared" si="10"/>
        <v>1.9125000000000001</v>
      </c>
      <c r="G165">
        <f t="shared" si="11"/>
        <v>8.7939999999999997E-3</v>
      </c>
      <c r="H165">
        <f t="shared" si="12"/>
        <v>60421.496183206094</v>
      </c>
      <c r="I165">
        <f t="shared" si="13"/>
        <v>1.2095028014683317E-4</v>
      </c>
      <c r="J165">
        <f t="shared" si="14"/>
        <v>4.5986571779555181E-2</v>
      </c>
    </row>
    <row r="166" spans="1:10" x14ac:dyDescent="0.55000000000000004">
      <c r="A166">
        <v>154</v>
      </c>
      <c r="B166">
        <v>9703</v>
      </c>
      <c r="C166">
        <v>-246475</v>
      </c>
      <c r="F166">
        <f t="shared" si="10"/>
        <v>1.925</v>
      </c>
      <c r="G166">
        <f t="shared" si="11"/>
        <v>9.7029999999999998E-3</v>
      </c>
      <c r="H166">
        <f t="shared" si="12"/>
        <v>61203.496183206094</v>
      </c>
      <c r="I166">
        <f t="shared" si="13"/>
        <v>1.2251566870967237E-4</v>
      </c>
      <c r="J166">
        <f t="shared" si="14"/>
        <v>4.6581749016189181E-2</v>
      </c>
    </row>
    <row r="167" spans="1:10" x14ac:dyDescent="0.55000000000000004">
      <c r="A167">
        <v>155</v>
      </c>
      <c r="B167">
        <v>10547</v>
      </c>
      <c r="C167">
        <v>-246438</v>
      </c>
      <c r="F167">
        <f t="shared" si="10"/>
        <v>1.9375</v>
      </c>
      <c r="G167">
        <f t="shared" si="11"/>
        <v>1.0546999999999999E-2</v>
      </c>
      <c r="H167">
        <f t="shared" si="12"/>
        <v>61240.496183206094</v>
      </c>
      <c r="I167">
        <f t="shared" si="13"/>
        <v>1.2258973440893714E-4</v>
      </c>
      <c r="J167">
        <f t="shared" si="14"/>
        <v>4.6609909575978763E-2</v>
      </c>
    </row>
    <row r="168" spans="1:10" x14ac:dyDescent="0.55000000000000004">
      <c r="A168">
        <v>156</v>
      </c>
      <c r="B168">
        <v>11334</v>
      </c>
      <c r="C168">
        <v>-241990</v>
      </c>
      <c r="F168">
        <f t="shared" si="10"/>
        <v>1.95</v>
      </c>
      <c r="G168">
        <f t="shared" si="11"/>
        <v>1.1334E-2</v>
      </c>
      <c r="H168">
        <f t="shared" si="12"/>
        <v>65688.496183206094</v>
      </c>
      <c r="I168">
        <f t="shared" si="13"/>
        <v>1.3149363252595606E-4</v>
      </c>
      <c r="J168">
        <f t="shared" si="14"/>
        <v>4.999526552041357E-2</v>
      </c>
    </row>
    <row r="169" spans="1:10" x14ac:dyDescent="0.55000000000000004">
      <c r="A169">
        <v>157</v>
      </c>
      <c r="B169">
        <v>12056</v>
      </c>
      <c r="C169">
        <v>-237224</v>
      </c>
      <c r="F169">
        <f t="shared" si="10"/>
        <v>1.9624999999999999</v>
      </c>
      <c r="G169">
        <f t="shared" si="11"/>
        <v>1.2055999999999999E-2</v>
      </c>
      <c r="H169">
        <f t="shared" si="12"/>
        <v>70454.496183206094</v>
      </c>
      <c r="I169">
        <f t="shared" si="13"/>
        <v>1.4103409530152083E-4</v>
      </c>
      <c r="J169">
        <f t="shared" si="14"/>
        <v>5.3622650059796717E-2</v>
      </c>
    </row>
    <row r="170" spans="1:10" x14ac:dyDescent="0.55000000000000004">
      <c r="A170">
        <v>158</v>
      </c>
      <c r="B170">
        <v>12703</v>
      </c>
      <c r="C170">
        <v>-243236</v>
      </c>
      <c r="F170">
        <f t="shared" si="10"/>
        <v>1.9750000000000001</v>
      </c>
      <c r="G170">
        <f t="shared" si="11"/>
        <v>1.2702999999999999E-2</v>
      </c>
      <c r="H170">
        <f t="shared" si="12"/>
        <v>64442.496183206094</v>
      </c>
      <c r="I170">
        <f t="shared" si="13"/>
        <v>1.289994200588235E-4</v>
      </c>
      <c r="J170">
        <f t="shared" si="14"/>
        <v>4.9046939642093924E-2</v>
      </c>
    </row>
    <row r="171" spans="1:10" x14ac:dyDescent="0.55000000000000004">
      <c r="A171">
        <v>159</v>
      </c>
      <c r="B171">
        <v>13284</v>
      </c>
      <c r="C171">
        <v>-249827</v>
      </c>
      <c r="F171">
        <f t="shared" si="10"/>
        <v>1.9875</v>
      </c>
      <c r="G171">
        <f t="shared" si="11"/>
        <v>1.3283999999999999E-2</v>
      </c>
      <c r="H171">
        <f t="shared" si="12"/>
        <v>57851.496183206094</v>
      </c>
      <c r="I171">
        <f t="shared" si="13"/>
        <v>1.1580571671141532E-4</v>
      </c>
      <c r="J171">
        <f t="shared" si="14"/>
        <v>4.4030554518494608E-2</v>
      </c>
    </row>
    <row r="172" spans="1:10" x14ac:dyDescent="0.55000000000000004">
      <c r="A172">
        <v>160</v>
      </c>
      <c r="B172">
        <v>13781</v>
      </c>
      <c r="C172">
        <v>-253442</v>
      </c>
      <c r="F172">
        <f t="shared" si="10"/>
        <v>2</v>
      </c>
      <c r="G172">
        <f t="shared" si="11"/>
        <v>1.3781E-2</v>
      </c>
      <c r="H172">
        <f t="shared" si="12"/>
        <v>54236.496183206094</v>
      </c>
      <c r="I172">
        <f t="shared" si="13"/>
        <v>1.0856929771568165E-4</v>
      </c>
      <c r="J172">
        <f t="shared" si="14"/>
        <v>4.1279191717430809E-2</v>
      </c>
    </row>
    <row r="173" spans="1:10" x14ac:dyDescent="0.55000000000000004">
      <c r="A173">
        <v>161</v>
      </c>
      <c r="B173">
        <v>14194</v>
      </c>
      <c r="C173">
        <v>-254864</v>
      </c>
      <c r="F173">
        <f t="shared" si="10"/>
        <v>2.0125000000000002</v>
      </c>
      <c r="G173">
        <f t="shared" si="11"/>
        <v>1.4194E-2</v>
      </c>
      <c r="H173">
        <f t="shared" si="12"/>
        <v>52814.496183206094</v>
      </c>
      <c r="I173">
        <f t="shared" si="13"/>
        <v>1.057227727331275E-4</v>
      </c>
      <c r="J173">
        <f t="shared" si="14"/>
        <v>4.0196912906057987E-2</v>
      </c>
    </row>
    <row r="174" spans="1:10" x14ac:dyDescent="0.55000000000000004">
      <c r="A174">
        <v>162</v>
      </c>
      <c r="B174">
        <v>14522</v>
      </c>
      <c r="C174">
        <v>-259111</v>
      </c>
      <c r="F174">
        <f t="shared" si="10"/>
        <v>2.0249999999999999</v>
      </c>
      <c r="G174">
        <f t="shared" si="11"/>
        <v>1.4522E-2</v>
      </c>
      <c r="H174">
        <f t="shared" si="12"/>
        <v>48567.496183206094</v>
      </c>
      <c r="I174">
        <f t="shared" si="13"/>
        <v>9.7221231522925312E-5</v>
      </c>
      <c r="J174">
        <f t="shared" si="14"/>
        <v>3.6964537299939593E-2</v>
      </c>
    </row>
    <row r="175" spans="1:10" x14ac:dyDescent="0.55000000000000004">
      <c r="A175">
        <v>163</v>
      </c>
      <c r="B175">
        <v>14775</v>
      </c>
      <c r="C175">
        <v>-265861</v>
      </c>
      <c r="F175">
        <f t="shared" si="10"/>
        <v>2.0375000000000001</v>
      </c>
      <c r="G175">
        <f t="shared" si="11"/>
        <v>1.4775E-2</v>
      </c>
      <c r="H175">
        <f t="shared" si="12"/>
        <v>41817.496183206094</v>
      </c>
      <c r="I175">
        <f t="shared" si="13"/>
        <v>8.3709245846244195E-5</v>
      </c>
      <c r="J175">
        <f t="shared" si="14"/>
        <v>3.1827137878866096E-2</v>
      </c>
    </row>
    <row r="176" spans="1:10" x14ac:dyDescent="0.55000000000000004">
      <c r="A176">
        <v>164</v>
      </c>
      <c r="B176">
        <v>14934</v>
      </c>
      <c r="C176">
        <v>-275368</v>
      </c>
      <c r="F176">
        <f t="shared" si="10"/>
        <v>2.0499999999999998</v>
      </c>
      <c r="G176">
        <f t="shared" si="11"/>
        <v>1.4933999999999999E-2</v>
      </c>
      <c r="H176">
        <f t="shared" si="12"/>
        <v>32310.496183206094</v>
      </c>
      <c r="I176">
        <f t="shared" si="13"/>
        <v>6.4678364686509757E-5</v>
      </c>
      <c r="J176">
        <f t="shared" si="14"/>
        <v>2.4591396205363027E-2</v>
      </c>
    </row>
    <row r="177" spans="1:10" x14ac:dyDescent="0.55000000000000004">
      <c r="A177">
        <v>165</v>
      </c>
      <c r="B177">
        <v>15000</v>
      </c>
      <c r="C177">
        <v>-273595</v>
      </c>
      <c r="F177">
        <f t="shared" si="10"/>
        <v>2.0625</v>
      </c>
      <c r="G177">
        <f t="shared" si="11"/>
        <v>1.4999999999999999E-2</v>
      </c>
      <c r="H177">
        <f t="shared" si="12"/>
        <v>34083.496183206094</v>
      </c>
      <c r="I177">
        <f t="shared" si="13"/>
        <v>6.8227512924251327E-5</v>
      </c>
      <c r="J177">
        <f t="shared" si="14"/>
        <v>2.5940819786631659E-2</v>
      </c>
    </row>
    <row r="178" spans="1:10" x14ac:dyDescent="0.55000000000000004">
      <c r="A178">
        <v>166</v>
      </c>
      <c r="B178">
        <v>14972</v>
      </c>
      <c r="C178">
        <v>-278563</v>
      </c>
      <c r="F178">
        <f t="shared" si="10"/>
        <v>2.0750000000000002</v>
      </c>
      <c r="G178">
        <f t="shared" si="11"/>
        <v>1.4971999999999999E-2</v>
      </c>
      <c r="H178">
        <f t="shared" si="12"/>
        <v>29115.496183206094</v>
      </c>
      <c r="I178">
        <f t="shared" si="13"/>
        <v>5.8282691466214021E-5</v>
      </c>
      <c r="J178">
        <f t="shared" si="14"/>
        <v>2.2159693812721568E-2</v>
      </c>
    </row>
    <row r="179" spans="1:10" x14ac:dyDescent="0.55000000000000004">
      <c r="A179">
        <v>167</v>
      </c>
      <c r="B179">
        <v>14869</v>
      </c>
      <c r="C179">
        <v>-285391</v>
      </c>
      <c r="F179">
        <f t="shared" si="10"/>
        <v>2.0874999999999999</v>
      </c>
      <c r="G179">
        <f t="shared" si="11"/>
        <v>1.4868999999999999E-2</v>
      </c>
      <c r="H179">
        <f t="shared" si="12"/>
        <v>22287.496183206094</v>
      </c>
      <c r="I179">
        <f t="shared" si="13"/>
        <v>4.461456728838014E-5</v>
      </c>
      <c r="J179">
        <f t="shared" si="14"/>
        <v>1.6962928887226777E-2</v>
      </c>
    </row>
    <row r="180" spans="1:10" x14ac:dyDescent="0.55000000000000004">
      <c r="A180">
        <v>168</v>
      </c>
      <c r="B180">
        <v>14672</v>
      </c>
      <c r="C180">
        <v>-292119</v>
      </c>
      <c r="F180">
        <f t="shared" si="10"/>
        <v>2.1</v>
      </c>
      <c r="G180">
        <f t="shared" si="11"/>
        <v>1.4671999999999999E-2</v>
      </c>
      <c r="H180">
        <f t="shared" si="12"/>
        <v>15559.496183206094</v>
      </c>
      <c r="I180">
        <f t="shared" si="13"/>
        <v>3.1146620676126722E-5</v>
      </c>
      <c r="J180">
        <f t="shared" si="14"/>
        <v>1.184227358278493E-2</v>
      </c>
    </row>
    <row r="181" spans="1:10" x14ac:dyDescent="0.55000000000000004">
      <c r="A181">
        <v>169</v>
      </c>
      <c r="B181">
        <v>14391</v>
      </c>
      <c r="C181">
        <v>-293318</v>
      </c>
      <c r="F181">
        <f t="shared" si="10"/>
        <v>2.1124999999999998</v>
      </c>
      <c r="G181">
        <f t="shared" si="11"/>
        <v>1.4390999999999999E-2</v>
      </c>
      <c r="H181">
        <f t="shared" si="12"/>
        <v>14360.496183206094</v>
      </c>
      <c r="I181">
        <f t="shared" si="13"/>
        <v>2.8746491664816992E-5</v>
      </c>
      <c r="J181">
        <f t="shared" si="14"/>
        <v>1.0929719226360171E-2</v>
      </c>
    </row>
    <row r="182" spans="1:10" x14ac:dyDescent="0.55000000000000004">
      <c r="A182">
        <v>170</v>
      </c>
      <c r="B182">
        <v>14025</v>
      </c>
      <c r="C182">
        <v>-294035</v>
      </c>
      <c r="F182">
        <f t="shared" si="10"/>
        <v>2.125</v>
      </c>
      <c r="G182">
        <f t="shared" si="11"/>
        <v>1.4024999999999999E-2</v>
      </c>
      <c r="H182">
        <f t="shared" si="12"/>
        <v>13643.496183206094</v>
      </c>
      <c r="I182">
        <f t="shared" si="13"/>
        <v>2.7311218519605083E-5</v>
      </c>
      <c r="J182">
        <f t="shared" si="14"/>
        <v>1.0384013243410584E-2</v>
      </c>
    </row>
    <row r="183" spans="1:10" x14ac:dyDescent="0.55000000000000004">
      <c r="A183">
        <v>171</v>
      </c>
      <c r="B183">
        <v>13575</v>
      </c>
      <c r="C183">
        <v>-301196</v>
      </c>
      <c r="F183">
        <f t="shared" si="10"/>
        <v>2.1375000000000002</v>
      </c>
      <c r="G183">
        <f t="shared" si="11"/>
        <v>1.3574999999999999E-2</v>
      </c>
      <c r="H183">
        <f t="shared" si="12"/>
        <v>6482.4961832060944</v>
      </c>
      <c r="I183">
        <f t="shared" si="13"/>
        <v>1.2976503048388267E-5</v>
      </c>
      <c r="J183">
        <f t="shared" si="14"/>
        <v>4.9338032798095025E-3</v>
      </c>
    </row>
    <row r="184" spans="1:10" x14ac:dyDescent="0.55000000000000004">
      <c r="A184">
        <v>172</v>
      </c>
      <c r="B184">
        <v>13050</v>
      </c>
      <c r="C184">
        <v>-308367</v>
      </c>
      <c r="F184">
        <f t="shared" si="10"/>
        <v>2.15</v>
      </c>
      <c r="G184">
        <f t="shared" si="11"/>
        <v>1.3049999999999999E-2</v>
      </c>
      <c r="H184">
        <f t="shared" si="12"/>
        <v>-688.50381679390557</v>
      </c>
      <c r="I184">
        <f t="shared" si="13"/>
        <v>-1.378230179386598E-6</v>
      </c>
      <c r="J184">
        <f t="shared" si="14"/>
        <v>-5.240176458968745E-4</v>
      </c>
    </row>
    <row r="185" spans="1:10" x14ac:dyDescent="0.55000000000000004">
      <c r="A185">
        <v>173</v>
      </c>
      <c r="B185">
        <v>12441</v>
      </c>
      <c r="C185">
        <v>-311900</v>
      </c>
      <c r="F185">
        <f t="shared" si="10"/>
        <v>2.1625000000000001</v>
      </c>
      <c r="G185">
        <f t="shared" si="11"/>
        <v>1.2440999999999999E-2</v>
      </c>
      <c r="H185">
        <f t="shared" si="12"/>
        <v>-4221.5038167939056</v>
      </c>
      <c r="I185">
        <f t="shared" si="13"/>
        <v>-8.4505035713442886E-6</v>
      </c>
      <c r="J185">
        <f t="shared" si="14"/>
        <v>-3.2129705576972693E-3</v>
      </c>
    </row>
    <row r="186" spans="1:10" x14ac:dyDescent="0.55000000000000004">
      <c r="A186">
        <v>174</v>
      </c>
      <c r="B186">
        <v>11766</v>
      </c>
      <c r="C186">
        <v>-316243</v>
      </c>
      <c r="F186">
        <f t="shared" si="10"/>
        <v>2.1749999999999998</v>
      </c>
      <c r="G186">
        <f t="shared" si="11"/>
        <v>1.1765999999999999E-2</v>
      </c>
      <c r="H186">
        <f t="shared" si="12"/>
        <v>-8564.5038167939056</v>
      </c>
      <c r="I186">
        <f t="shared" si="13"/>
        <v>-1.7144215244503713E-5</v>
      </c>
      <c r="J186">
        <f t="shared" si="14"/>
        <v>-6.5184114000264842E-3</v>
      </c>
    </row>
    <row r="187" spans="1:10" x14ac:dyDescent="0.55000000000000004">
      <c r="A187">
        <v>175</v>
      </c>
      <c r="B187">
        <v>11016</v>
      </c>
      <c r="C187">
        <v>-322446</v>
      </c>
      <c r="F187">
        <f t="shared" si="10"/>
        <v>2.1875</v>
      </c>
      <c r="G187">
        <f t="shared" si="11"/>
        <v>1.1016E-2</v>
      </c>
      <c r="H187">
        <f t="shared" si="12"/>
        <v>-14767.503816793906</v>
      </c>
      <c r="I187">
        <f t="shared" si="13"/>
        <v>-2.9561229637459713E-5</v>
      </c>
      <c r="J187">
        <f t="shared" si="14"/>
        <v>-1.1239491193940396E-2</v>
      </c>
    </row>
    <row r="188" spans="1:10" x14ac:dyDescent="0.55000000000000004">
      <c r="A188">
        <v>176</v>
      </c>
      <c r="B188">
        <v>10200</v>
      </c>
      <c r="C188">
        <v>-327894</v>
      </c>
      <c r="F188">
        <f t="shared" si="10"/>
        <v>2.2000000000000002</v>
      </c>
      <c r="G188">
        <f t="shared" si="11"/>
        <v>1.0199999999999999E-2</v>
      </c>
      <c r="H188">
        <f t="shared" si="12"/>
        <v>-20215.503816793906</v>
      </c>
      <c r="I188">
        <f t="shared" si="13"/>
        <v>-4.0466903410283236E-5</v>
      </c>
      <c r="J188">
        <f t="shared" si="14"/>
        <v>-1.5385943348904606E-2</v>
      </c>
    </row>
    <row r="189" spans="1:10" x14ac:dyDescent="0.55000000000000004">
      <c r="A189">
        <v>177</v>
      </c>
      <c r="B189">
        <v>9328</v>
      </c>
      <c r="C189">
        <v>-332355</v>
      </c>
      <c r="F189">
        <f t="shared" si="10"/>
        <v>2.2124999999999999</v>
      </c>
      <c r="G189">
        <f t="shared" si="11"/>
        <v>9.3279999999999995E-3</v>
      </c>
      <c r="H189">
        <f t="shared" si="12"/>
        <v>-24676.503816793906</v>
      </c>
      <c r="I189">
        <f t="shared" si="13"/>
        <v>-4.9396824610827605E-5</v>
      </c>
      <c r="J189">
        <f t="shared" si="14"/>
        <v>-1.8781193544076289E-2</v>
      </c>
    </row>
    <row r="190" spans="1:10" x14ac:dyDescent="0.55000000000000004">
      <c r="A190">
        <v>178</v>
      </c>
      <c r="B190">
        <v>8400</v>
      </c>
      <c r="C190">
        <v>-333343</v>
      </c>
      <c r="F190">
        <f t="shared" si="10"/>
        <v>2.2250000000000001</v>
      </c>
      <c r="G190">
        <f t="shared" si="11"/>
        <v>8.3999999999999995E-3</v>
      </c>
      <c r="H190">
        <f t="shared" si="12"/>
        <v>-25664.503816793906</v>
      </c>
      <c r="I190">
        <f t="shared" si="13"/>
        <v>-5.1374578958762557E-5</v>
      </c>
      <c r="J190">
        <f t="shared" si="14"/>
        <v>-1.9533156600079343E-2</v>
      </c>
    </row>
    <row r="191" spans="1:10" x14ac:dyDescent="0.55000000000000004">
      <c r="A191">
        <v>179</v>
      </c>
      <c r="B191">
        <v>7425</v>
      </c>
      <c r="C191">
        <v>-334174</v>
      </c>
      <c r="F191">
        <f t="shared" si="10"/>
        <v>2.2374999999999998</v>
      </c>
      <c r="G191">
        <f t="shared" si="11"/>
        <v>7.4249999999999993E-3</v>
      </c>
      <c r="H191">
        <f t="shared" si="12"/>
        <v>-26495.503816793906</v>
      </c>
      <c r="I191">
        <f t="shared" si="13"/>
        <v>-5.3038054528736191E-5</v>
      </c>
      <c r="J191">
        <f t="shared" si="14"/>
        <v>-2.016562755102928E-2</v>
      </c>
    </row>
    <row r="192" spans="1:10" x14ac:dyDescent="0.55000000000000004">
      <c r="A192">
        <v>180</v>
      </c>
      <c r="B192">
        <v>6403</v>
      </c>
      <c r="C192">
        <v>-336839</v>
      </c>
      <c r="F192">
        <f t="shared" si="10"/>
        <v>2.25</v>
      </c>
      <c r="G192">
        <f t="shared" si="11"/>
        <v>6.4029999999999998E-3</v>
      </c>
      <c r="H192">
        <f t="shared" si="12"/>
        <v>-29160.503816793906</v>
      </c>
      <c r="I192">
        <f t="shared" si="13"/>
        <v>-5.8372786651455479E-5</v>
      </c>
      <c r="J192">
        <f t="shared" si="14"/>
        <v>-2.2193948952090151E-2</v>
      </c>
    </row>
    <row r="193" spans="1:10" x14ac:dyDescent="0.55000000000000004">
      <c r="A193">
        <v>181</v>
      </c>
      <c r="B193">
        <v>5344</v>
      </c>
      <c r="C193">
        <v>-342597</v>
      </c>
      <c r="F193">
        <f t="shared" si="10"/>
        <v>2.2625000000000002</v>
      </c>
      <c r="G193">
        <f t="shared" si="11"/>
        <v>5.3439999999999998E-3</v>
      </c>
      <c r="H193">
        <f t="shared" si="12"/>
        <v>-34918.503816793906</v>
      </c>
      <c r="I193">
        <f t="shared" si="13"/>
        <v>-6.9899010877578423E-5</v>
      </c>
      <c r="J193">
        <f t="shared" si="14"/>
        <v>-2.6576340932318473E-2</v>
      </c>
    </row>
    <row r="194" spans="1:10" x14ac:dyDescent="0.55000000000000004">
      <c r="A194">
        <v>182</v>
      </c>
      <c r="B194">
        <v>4247</v>
      </c>
      <c r="C194">
        <v>-343151</v>
      </c>
      <c r="F194">
        <f t="shared" si="10"/>
        <v>2.2749999999999999</v>
      </c>
      <c r="G194">
        <f t="shared" si="11"/>
        <v>4.2469999999999999E-3</v>
      </c>
      <c r="H194">
        <f t="shared" si="12"/>
        <v>-35472.503816793906</v>
      </c>
      <c r="I194">
        <f t="shared" si="13"/>
        <v>-7.1007994590894187E-5</v>
      </c>
      <c r="J194">
        <f t="shared" si="14"/>
        <v>-2.699798823295177E-2</v>
      </c>
    </row>
    <row r="195" spans="1:10" x14ac:dyDescent="0.55000000000000004">
      <c r="A195">
        <v>183</v>
      </c>
      <c r="B195">
        <v>3131</v>
      </c>
      <c r="C195">
        <v>-347341</v>
      </c>
      <c r="F195">
        <f t="shared" si="10"/>
        <v>2.2875000000000001</v>
      </c>
      <c r="G195">
        <f t="shared" si="11"/>
        <v>3.1309999999999997E-3</v>
      </c>
      <c r="H195">
        <f t="shared" si="12"/>
        <v>-39662.503816793906</v>
      </c>
      <c r="I195">
        <f t="shared" si="13"/>
        <v>-7.93954345887155E-5</v>
      </c>
      <c r="J195">
        <f t="shared" si="14"/>
        <v>-3.0186981355069982E-2</v>
      </c>
    </row>
    <row r="196" spans="1:10" x14ac:dyDescent="0.55000000000000004">
      <c r="A196">
        <v>184</v>
      </c>
      <c r="B196">
        <v>1997</v>
      </c>
      <c r="C196">
        <v>-352902</v>
      </c>
      <c r="F196">
        <f t="shared" si="10"/>
        <v>2.2999999999999998</v>
      </c>
      <c r="G196">
        <f t="shared" si="11"/>
        <v>1.9970000000000001E-3</v>
      </c>
      <c r="H196">
        <f t="shared" si="12"/>
        <v>-45223.503816793906</v>
      </c>
      <c r="I196">
        <f t="shared" si="13"/>
        <v>-9.0527309010644949E-5</v>
      </c>
      <c r="J196">
        <f t="shared" si="14"/>
        <v>-3.4419437381824021E-2</v>
      </c>
    </row>
    <row r="197" spans="1:10" x14ac:dyDescent="0.55000000000000004">
      <c r="A197">
        <v>185</v>
      </c>
      <c r="B197">
        <v>853</v>
      </c>
      <c r="C197">
        <v>-353576</v>
      </c>
      <c r="F197">
        <f t="shared" si="10"/>
        <v>2.3125</v>
      </c>
      <c r="G197">
        <f t="shared" si="11"/>
        <v>8.5299999999999992E-4</v>
      </c>
      <c r="H197">
        <f t="shared" si="12"/>
        <v>-45897.503816793906</v>
      </c>
      <c r="I197">
        <f t="shared" si="13"/>
        <v>-9.1876505802657244E-5</v>
      </c>
      <c r="J197">
        <f t="shared" si="14"/>
        <v>-3.4932416227720829E-2</v>
      </c>
    </row>
    <row r="198" spans="1:10" x14ac:dyDescent="0.55000000000000004">
      <c r="A198">
        <v>186</v>
      </c>
      <c r="B198">
        <v>-300</v>
      </c>
      <c r="C198">
        <v>-357183</v>
      </c>
      <c r="F198">
        <f t="shared" si="10"/>
        <v>2.3250000000000002</v>
      </c>
      <c r="G198">
        <f t="shared" si="11"/>
        <v>-2.9999999999999997E-4</v>
      </c>
      <c r="H198">
        <f t="shared" si="12"/>
        <v>-49504.503816793906</v>
      </c>
      <c r="I198">
        <f t="shared" si="13"/>
        <v>-9.9096910593144481E-5</v>
      </c>
      <c r="J198">
        <f t="shared" si="14"/>
        <v>-3.7677690259100408E-2</v>
      </c>
    </row>
    <row r="199" spans="1:10" x14ac:dyDescent="0.55000000000000004">
      <c r="A199">
        <v>187</v>
      </c>
      <c r="B199">
        <v>-1444</v>
      </c>
      <c r="C199">
        <v>-361190</v>
      </c>
      <c r="F199">
        <f t="shared" si="10"/>
        <v>2.3374999999999999</v>
      </c>
      <c r="G199">
        <f t="shared" si="11"/>
        <v>-1.444E-3</v>
      </c>
      <c r="H199">
        <f t="shared" si="12"/>
        <v>-53511.503816793906</v>
      </c>
      <c r="I199">
        <f t="shared" si="13"/>
        <v>-1.0711802564595355E-4</v>
      </c>
      <c r="J199">
        <f t="shared" si="14"/>
        <v>-4.0727402774691737E-2</v>
      </c>
    </row>
    <row r="200" spans="1:10" x14ac:dyDescent="0.55000000000000004">
      <c r="A200">
        <v>188</v>
      </c>
      <c r="B200">
        <v>-2588</v>
      </c>
      <c r="C200">
        <v>-361748</v>
      </c>
      <c r="F200">
        <f t="shared" si="10"/>
        <v>2.35</v>
      </c>
      <c r="G200">
        <f t="shared" si="11"/>
        <v>-2.588E-3</v>
      </c>
      <c r="H200">
        <f t="shared" si="12"/>
        <v>-54069.503816793906</v>
      </c>
      <c r="I200">
        <f t="shared" si="13"/>
        <v>-1.0823501646189253E-4</v>
      </c>
      <c r="J200">
        <f t="shared" si="14"/>
        <v>-4.1152094460167148E-2</v>
      </c>
    </row>
    <row r="201" spans="1:10" x14ac:dyDescent="0.55000000000000004">
      <c r="A201">
        <v>189</v>
      </c>
      <c r="B201">
        <v>-3713</v>
      </c>
      <c r="C201">
        <v>-363185</v>
      </c>
      <c r="F201">
        <f t="shared" si="10"/>
        <v>2.3624999999999998</v>
      </c>
      <c r="G201">
        <f t="shared" si="11"/>
        <v>-3.7129999999999997E-3</v>
      </c>
      <c r="H201">
        <f t="shared" si="12"/>
        <v>-55506.503816793906</v>
      </c>
      <c r="I201">
        <f t="shared" si="13"/>
        <v>-1.1111156807928376E-4</v>
      </c>
      <c r="J201">
        <f t="shared" si="14"/>
        <v>-4.2245789714697904E-2</v>
      </c>
    </row>
    <row r="202" spans="1:10" x14ac:dyDescent="0.55000000000000004">
      <c r="A202">
        <v>190</v>
      </c>
      <c r="B202">
        <v>-4819</v>
      </c>
      <c r="C202">
        <v>-367694</v>
      </c>
      <c r="F202">
        <f t="shared" si="10"/>
        <v>2.375</v>
      </c>
      <c r="G202">
        <f t="shared" si="11"/>
        <v>-4.8189999999999995E-3</v>
      </c>
      <c r="H202">
        <f t="shared" si="12"/>
        <v>-60015.503816793906</v>
      </c>
      <c r="I202">
        <f t="shared" si="13"/>
        <v>-1.2013757451130675E-4</v>
      </c>
      <c r="J202">
        <f t="shared" si="14"/>
        <v>-4.5677572527975004E-2</v>
      </c>
    </row>
    <row r="203" spans="1:10" x14ac:dyDescent="0.55000000000000004">
      <c r="A203">
        <v>191</v>
      </c>
      <c r="B203">
        <v>-5888</v>
      </c>
      <c r="C203">
        <v>-367653</v>
      </c>
      <c r="F203">
        <f t="shared" si="10"/>
        <v>2.3875000000000002</v>
      </c>
      <c r="G203">
        <f t="shared" si="11"/>
        <v>-5.888E-3</v>
      </c>
      <c r="H203">
        <f t="shared" si="12"/>
        <v>-59974.503816793906</v>
      </c>
      <c r="I203">
        <f t="shared" si="13"/>
        <v>-1.2005550170941876E-4</v>
      </c>
      <c r="J203">
        <f t="shared" si="14"/>
        <v>-4.5646367583343297E-2</v>
      </c>
    </row>
    <row r="204" spans="1:10" x14ac:dyDescent="0.55000000000000004">
      <c r="A204">
        <v>192</v>
      </c>
      <c r="B204">
        <v>-6928</v>
      </c>
      <c r="C204">
        <v>-369023</v>
      </c>
      <c r="F204">
        <f t="shared" si="10"/>
        <v>2.4</v>
      </c>
      <c r="G204">
        <f t="shared" si="11"/>
        <v>-6.9279999999999993E-3</v>
      </c>
      <c r="H204">
        <f t="shared" si="12"/>
        <v>-61344.503816793906</v>
      </c>
      <c r="I204">
        <f t="shared" si="13"/>
        <v>-1.2279793435787109E-4</v>
      </c>
      <c r="J204">
        <f t="shared" si="14"/>
        <v>-4.668906939176859E-2</v>
      </c>
    </row>
    <row r="205" spans="1:10" x14ac:dyDescent="0.55000000000000004">
      <c r="A205">
        <v>193</v>
      </c>
      <c r="B205">
        <v>-7931</v>
      </c>
      <c r="C205">
        <v>-371251</v>
      </c>
      <c r="F205">
        <f t="shared" ref="F205:F268" si="15">A205/80</f>
        <v>2.4125000000000001</v>
      </c>
      <c r="G205">
        <f t="shared" ref="G205:G268" si="16">B205*10^-6</f>
        <v>-7.9309999999999988E-3</v>
      </c>
      <c r="H205">
        <f t="shared" ref="H205:H268" si="17">C205-$F$4</f>
        <v>-63572.503816793906</v>
      </c>
      <c r="I205">
        <f t="shared" ref="I205:I268" si="18">($H$4*H205)/($H$6*$H$8)</f>
        <v>-1.2725789051900376E-4</v>
      </c>
      <c r="J205">
        <f t="shared" ref="J205:J268" si="19">(I205*0.1*9.80665)/($J$4*10^(-6)*$H$4)</f>
        <v>-4.8384791748828107E-2</v>
      </c>
    </row>
    <row r="206" spans="1:10" x14ac:dyDescent="0.55000000000000004">
      <c r="A206">
        <v>194</v>
      </c>
      <c r="B206">
        <v>-8888</v>
      </c>
      <c r="C206">
        <v>-370885</v>
      </c>
      <c r="F206">
        <f t="shared" si="15"/>
        <v>2.4249999999999998</v>
      </c>
      <c r="G206">
        <f t="shared" si="16"/>
        <v>-8.8880000000000001E-3</v>
      </c>
      <c r="H206">
        <f t="shared" si="17"/>
        <v>-63206.503816793906</v>
      </c>
      <c r="I206">
        <f t="shared" si="18"/>
        <v>-1.2652524062897925E-4</v>
      </c>
      <c r="J206">
        <f t="shared" si="19"/>
        <v>-4.8106230535774334E-2</v>
      </c>
    </row>
    <row r="207" spans="1:10" x14ac:dyDescent="0.55000000000000004">
      <c r="A207">
        <v>195</v>
      </c>
      <c r="B207">
        <v>-9788</v>
      </c>
      <c r="C207">
        <v>-370624</v>
      </c>
      <c r="F207">
        <f t="shared" si="15"/>
        <v>2.4375</v>
      </c>
      <c r="G207">
        <f t="shared" si="16"/>
        <v>-9.7879999999999998E-3</v>
      </c>
      <c r="H207">
        <f t="shared" si="17"/>
        <v>-62945.503816793906</v>
      </c>
      <c r="I207">
        <f t="shared" si="18"/>
        <v>-1.2600277718281426E-4</v>
      </c>
      <c r="J207">
        <f t="shared" si="19"/>
        <v>-4.7907584424826156E-2</v>
      </c>
    </row>
    <row r="208" spans="1:10" x14ac:dyDescent="0.55000000000000004">
      <c r="A208">
        <v>196</v>
      </c>
      <c r="B208">
        <v>-10631</v>
      </c>
      <c r="C208">
        <v>-369804</v>
      </c>
      <c r="F208">
        <f t="shared" si="15"/>
        <v>2.4500000000000002</v>
      </c>
      <c r="G208">
        <f t="shared" si="16"/>
        <v>-1.0631E-2</v>
      </c>
      <c r="H208">
        <f t="shared" si="17"/>
        <v>-62125.503816793906</v>
      </c>
      <c r="I208">
        <f t="shared" si="18"/>
        <v>-1.2436132114505448E-4</v>
      </c>
      <c r="J208">
        <f t="shared" si="19"/>
        <v>-4.7283485532192047E-2</v>
      </c>
    </row>
    <row r="209" spans="1:10" x14ac:dyDescent="0.55000000000000004">
      <c r="A209">
        <v>197</v>
      </c>
      <c r="B209">
        <v>-11409</v>
      </c>
      <c r="C209">
        <v>-369908</v>
      </c>
      <c r="F209">
        <f t="shared" si="15"/>
        <v>2.4624999999999999</v>
      </c>
      <c r="G209">
        <f t="shared" si="16"/>
        <v>-1.1408999999999999E-2</v>
      </c>
      <c r="H209">
        <f t="shared" si="17"/>
        <v>-62229.503816793906</v>
      </c>
      <c r="I209">
        <f t="shared" si="18"/>
        <v>-1.2456950581325816E-4</v>
      </c>
      <c r="J209">
        <f t="shared" si="19"/>
        <v>-4.7362639538087108E-2</v>
      </c>
    </row>
    <row r="210" spans="1:10" x14ac:dyDescent="0.55000000000000004">
      <c r="A210">
        <v>198</v>
      </c>
      <c r="B210">
        <v>-12122</v>
      </c>
      <c r="C210">
        <v>-367965</v>
      </c>
      <c r="F210">
        <f t="shared" si="15"/>
        <v>2.4750000000000001</v>
      </c>
      <c r="G210">
        <f t="shared" si="16"/>
        <v>-1.2121999999999999E-2</v>
      </c>
      <c r="H210">
        <f t="shared" si="17"/>
        <v>-60286.503816793906</v>
      </c>
      <c r="I210">
        <f t="shared" si="18"/>
        <v>-1.206800557140298E-4</v>
      </c>
      <c r="J210">
        <f t="shared" si="19"/>
        <v>-4.5883829601028471E-2</v>
      </c>
    </row>
    <row r="211" spans="1:10" x14ac:dyDescent="0.55000000000000004">
      <c r="A211">
        <v>199</v>
      </c>
      <c r="B211">
        <v>-12769</v>
      </c>
      <c r="C211">
        <v>-362769</v>
      </c>
      <c r="F211">
        <f t="shared" si="15"/>
        <v>2.4874999999999998</v>
      </c>
      <c r="G211">
        <f t="shared" si="16"/>
        <v>-1.2768999999999999E-2</v>
      </c>
      <c r="H211">
        <f t="shared" si="17"/>
        <v>-55090.503816793906</v>
      </c>
      <c r="I211">
        <f t="shared" si="18"/>
        <v>-1.1027882940646903E-4</v>
      </c>
      <c r="J211">
        <f t="shared" si="19"/>
        <v>-4.192917369111767E-2</v>
      </c>
    </row>
    <row r="212" spans="1:10" x14ac:dyDescent="0.55000000000000004">
      <c r="A212">
        <v>200</v>
      </c>
      <c r="B212">
        <v>-13331</v>
      </c>
      <c r="C212">
        <v>-360285</v>
      </c>
      <c r="F212">
        <f t="shared" si="15"/>
        <v>2.5</v>
      </c>
      <c r="G212">
        <f t="shared" si="16"/>
        <v>-1.3330999999999999E-2</v>
      </c>
      <c r="H212">
        <f t="shared" si="17"/>
        <v>-52606.503816793906</v>
      </c>
      <c r="I212">
        <f t="shared" si="18"/>
        <v>-1.0530641867745039E-4</v>
      </c>
      <c r="J212">
        <f t="shared" si="19"/>
        <v>-4.0038610704162626E-2</v>
      </c>
    </row>
    <row r="213" spans="1:10" x14ac:dyDescent="0.55000000000000004">
      <c r="A213">
        <v>201</v>
      </c>
      <c r="B213">
        <v>-13828</v>
      </c>
      <c r="C213">
        <v>-358143</v>
      </c>
      <c r="F213">
        <f t="shared" si="15"/>
        <v>2.5125000000000002</v>
      </c>
      <c r="G213">
        <f t="shared" si="16"/>
        <v>-1.3828E-2</v>
      </c>
      <c r="H213">
        <f t="shared" si="17"/>
        <v>-50464.503816793906</v>
      </c>
      <c r="I213">
        <f t="shared" si="18"/>
        <v>-1.010186152227169E-4</v>
      </c>
      <c r="J213">
        <f t="shared" si="19"/>
        <v>-3.8408342621208638E-2</v>
      </c>
    </row>
    <row r="214" spans="1:10" x14ac:dyDescent="0.55000000000000004">
      <c r="A214">
        <v>202</v>
      </c>
      <c r="B214">
        <v>-14231</v>
      </c>
      <c r="C214">
        <v>-355081</v>
      </c>
      <c r="F214">
        <f t="shared" si="15"/>
        <v>2.5249999999999999</v>
      </c>
      <c r="G214">
        <f t="shared" si="16"/>
        <v>-1.4230999999999999E-2</v>
      </c>
      <c r="H214">
        <f t="shared" si="17"/>
        <v>-47402.503816793906</v>
      </c>
      <c r="I214">
        <f t="shared" si="18"/>
        <v>-9.4889178164643187E-5</v>
      </c>
      <c r="J214">
        <f t="shared" si="19"/>
        <v>-3.6077866024567591E-2</v>
      </c>
    </row>
    <row r="215" spans="1:10" x14ac:dyDescent="0.55000000000000004">
      <c r="A215">
        <v>203</v>
      </c>
      <c r="B215">
        <v>-14550</v>
      </c>
      <c r="C215">
        <v>-352315</v>
      </c>
      <c r="F215">
        <f t="shared" si="15"/>
        <v>2.5375000000000001</v>
      </c>
      <c r="G215">
        <f t="shared" si="16"/>
        <v>-1.4549999999999999E-2</v>
      </c>
      <c r="H215">
        <f t="shared" si="17"/>
        <v>-44636.503816793906</v>
      </c>
      <c r="I215">
        <f t="shared" si="18"/>
        <v>-8.9352266700687638E-5</v>
      </c>
      <c r="J215">
        <f t="shared" si="19"/>
        <v>-3.3972673906243256E-2</v>
      </c>
    </row>
    <row r="216" spans="1:10" x14ac:dyDescent="0.55000000000000004">
      <c r="A216">
        <v>204</v>
      </c>
      <c r="B216">
        <v>-14794</v>
      </c>
      <c r="C216">
        <v>-348008</v>
      </c>
      <c r="F216">
        <f t="shared" si="15"/>
        <v>2.5499999999999998</v>
      </c>
      <c r="G216">
        <f t="shared" si="16"/>
        <v>-1.4794E-2</v>
      </c>
      <c r="H216">
        <f t="shared" si="17"/>
        <v>-40329.503816793906</v>
      </c>
      <c r="I216">
        <f t="shared" si="18"/>
        <v>-8.0730618951137178E-5</v>
      </c>
      <c r="J216">
        <f t="shared" si="19"/>
        <v>-3.0694632527493094E-2</v>
      </c>
    </row>
    <row r="217" spans="1:10" x14ac:dyDescent="0.55000000000000004">
      <c r="A217">
        <v>205</v>
      </c>
      <c r="B217">
        <v>-14944</v>
      </c>
      <c r="C217">
        <v>-345397</v>
      </c>
      <c r="F217">
        <f t="shared" si="15"/>
        <v>2.5625</v>
      </c>
      <c r="G217">
        <f t="shared" si="16"/>
        <v>-1.4943999999999999E-2</v>
      </c>
      <c r="H217">
        <f t="shared" si="17"/>
        <v>-37718.503816793906</v>
      </c>
      <c r="I217">
        <f t="shared" si="18"/>
        <v>-7.5503982713831343E-5</v>
      </c>
      <c r="J217">
        <f t="shared" si="19"/>
        <v>-2.8707410321800818E-2</v>
      </c>
    </row>
    <row r="218" spans="1:10" x14ac:dyDescent="0.55000000000000004">
      <c r="A218">
        <v>206</v>
      </c>
      <c r="B218">
        <v>-15000</v>
      </c>
      <c r="C218">
        <v>-342597</v>
      </c>
      <c r="F218">
        <f t="shared" si="15"/>
        <v>2.5750000000000002</v>
      </c>
      <c r="G218">
        <f t="shared" si="16"/>
        <v>-1.4999999999999999E-2</v>
      </c>
      <c r="H218">
        <f t="shared" si="17"/>
        <v>-34918.503816793906</v>
      </c>
      <c r="I218">
        <f t="shared" si="18"/>
        <v>-6.9899010877578423E-5</v>
      </c>
      <c r="J218">
        <f t="shared" si="19"/>
        <v>-2.6576340932318473E-2</v>
      </c>
    </row>
    <row r="219" spans="1:10" x14ac:dyDescent="0.55000000000000004">
      <c r="A219">
        <v>207</v>
      </c>
      <c r="B219">
        <v>-14963</v>
      </c>
      <c r="C219">
        <v>-335583</v>
      </c>
      <c r="F219">
        <f t="shared" si="15"/>
        <v>2.5874999999999999</v>
      </c>
      <c r="G219">
        <f t="shared" si="16"/>
        <v>-1.4962999999999999E-2</v>
      </c>
      <c r="H219">
        <f t="shared" si="17"/>
        <v>-27904.503816793906</v>
      </c>
      <c r="I219">
        <f t="shared" si="18"/>
        <v>-5.5858556427764886E-5</v>
      </c>
      <c r="J219">
        <f t="shared" si="19"/>
        <v>-2.1238012111665212E-2</v>
      </c>
    </row>
    <row r="220" spans="1:10" x14ac:dyDescent="0.55000000000000004">
      <c r="A220">
        <v>208</v>
      </c>
      <c r="B220">
        <v>-14850</v>
      </c>
      <c r="C220">
        <v>-325396</v>
      </c>
      <c r="F220">
        <f t="shared" si="15"/>
        <v>2.6</v>
      </c>
      <c r="G220">
        <f t="shared" si="16"/>
        <v>-1.4849999999999999E-2</v>
      </c>
      <c r="H220">
        <f t="shared" si="17"/>
        <v>-17717.503816793906</v>
      </c>
      <c r="I220">
        <f t="shared" si="18"/>
        <v>-3.5466467822083314E-5</v>
      </c>
      <c r="J220">
        <f t="shared" si="19"/>
        <v>-1.3484725015002145E-2</v>
      </c>
    </row>
    <row r="221" spans="1:10" x14ac:dyDescent="0.55000000000000004">
      <c r="A221">
        <v>209</v>
      </c>
      <c r="B221">
        <v>-14644</v>
      </c>
      <c r="C221">
        <v>-321833</v>
      </c>
      <c r="F221">
        <f t="shared" si="15"/>
        <v>2.6124999999999998</v>
      </c>
      <c r="G221">
        <f t="shared" si="16"/>
        <v>-1.4643999999999999E-2</v>
      </c>
      <c r="H221">
        <f t="shared" si="17"/>
        <v>-14154.503816793906</v>
      </c>
      <c r="I221">
        <f t="shared" si="18"/>
        <v>-2.8334141160451489E-5</v>
      </c>
      <c r="J221">
        <f t="shared" si="19"/>
        <v>-1.0772939216885869E-2</v>
      </c>
    </row>
    <row r="222" spans="1:10" x14ac:dyDescent="0.55000000000000004">
      <c r="A222">
        <v>210</v>
      </c>
      <c r="B222">
        <v>-14363</v>
      </c>
      <c r="C222">
        <v>-321580</v>
      </c>
      <c r="F222">
        <f t="shared" si="15"/>
        <v>2.625</v>
      </c>
      <c r="G222">
        <f t="shared" si="16"/>
        <v>-1.4362999999999999E-2</v>
      </c>
      <c r="H222">
        <f t="shared" si="17"/>
        <v>-13901.503816793906</v>
      </c>
      <c r="I222">
        <f t="shared" si="18"/>
        <v>-2.782769191953292E-5</v>
      </c>
      <c r="J222">
        <f t="shared" si="19"/>
        <v>-1.0580381875621927E-2</v>
      </c>
    </row>
    <row r="223" spans="1:10" x14ac:dyDescent="0.55000000000000004">
      <c r="A223">
        <v>211</v>
      </c>
      <c r="B223">
        <v>-13988</v>
      </c>
      <c r="C223">
        <v>-314857</v>
      </c>
      <c r="F223">
        <f t="shared" si="15"/>
        <v>2.6375000000000002</v>
      </c>
      <c r="G223">
        <f t="shared" si="16"/>
        <v>-1.3987999999999999E-2</v>
      </c>
      <c r="H223">
        <f t="shared" si="17"/>
        <v>-7178.5038167939056</v>
      </c>
      <c r="I223">
        <f t="shared" si="18"/>
        <v>-1.4369754185558522E-5</v>
      </c>
      <c r="J223">
        <f t="shared" si="19"/>
        <v>-5.4635320522327252E-3</v>
      </c>
    </row>
    <row r="224" spans="1:10" x14ac:dyDescent="0.55000000000000004">
      <c r="A224">
        <v>212</v>
      </c>
      <c r="B224">
        <v>-13528</v>
      </c>
      <c r="C224">
        <v>-310500</v>
      </c>
      <c r="F224">
        <f t="shared" si="15"/>
        <v>2.65</v>
      </c>
      <c r="G224">
        <f t="shared" si="16"/>
        <v>-1.3528E-2</v>
      </c>
      <c r="H224">
        <f t="shared" si="17"/>
        <v>-2821.5038167939056</v>
      </c>
      <c r="I224">
        <f t="shared" si="18"/>
        <v>-5.6480176532178327E-6</v>
      </c>
      <c r="J224">
        <f t="shared" si="19"/>
        <v>-2.1474358629560994E-3</v>
      </c>
    </row>
    <row r="225" spans="1:10" x14ac:dyDescent="0.55000000000000004">
      <c r="A225">
        <v>213</v>
      </c>
      <c r="B225">
        <v>-12994</v>
      </c>
      <c r="C225">
        <v>-304884</v>
      </c>
      <c r="F225">
        <f t="shared" si="15"/>
        <v>2.6625000000000001</v>
      </c>
      <c r="G225">
        <f t="shared" si="16"/>
        <v>-1.2993999999999999E-2</v>
      </c>
      <c r="H225">
        <f t="shared" si="17"/>
        <v>2794.4961832060944</v>
      </c>
      <c r="I225">
        <f t="shared" si="18"/>
        <v>5.5939544297808618E-6</v>
      </c>
      <c r="J225">
        <f t="shared" si="19"/>
        <v>2.1268804553770497E-3</v>
      </c>
    </row>
    <row r="226" spans="1:10" x14ac:dyDescent="0.55000000000000004">
      <c r="A226">
        <v>214</v>
      </c>
      <c r="B226">
        <v>-12375</v>
      </c>
      <c r="C226">
        <v>-298640</v>
      </c>
      <c r="F226">
        <f t="shared" si="15"/>
        <v>2.6749999999999998</v>
      </c>
      <c r="G226">
        <f t="shared" si="16"/>
        <v>-1.2374999999999999E-2</v>
      </c>
      <c r="H226">
        <f t="shared" si="17"/>
        <v>9038.4961832060944</v>
      </c>
      <c r="I226">
        <f t="shared" si="18"/>
        <v>1.8093041624624853E-5</v>
      </c>
      <c r="J226">
        <f t="shared" si="19"/>
        <v>6.8791651939226674E-3</v>
      </c>
    </row>
    <row r="227" spans="1:10" x14ac:dyDescent="0.55000000000000004">
      <c r="A227">
        <v>215</v>
      </c>
      <c r="B227">
        <v>-11691</v>
      </c>
      <c r="C227">
        <v>-292393</v>
      </c>
      <c r="F227">
        <f t="shared" si="15"/>
        <v>2.6875</v>
      </c>
      <c r="G227">
        <f t="shared" si="16"/>
        <v>-1.1691E-2</v>
      </c>
      <c r="H227">
        <f t="shared" si="17"/>
        <v>15285.496183206094</v>
      </c>
      <c r="I227">
        <f t="shared" si="18"/>
        <v>3.0598134146436256E-5</v>
      </c>
      <c r="J227">
        <f t="shared" si="19"/>
        <v>1.1633733221099871E-2</v>
      </c>
    </row>
    <row r="228" spans="1:10" x14ac:dyDescent="0.55000000000000004">
      <c r="A228">
        <v>216</v>
      </c>
      <c r="B228">
        <v>-10931</v>
      </c>
      <c r="C228">
        <v>-286931</v>
      </c>
      <c r="F228">
        <f t="shared" si="15"/>
        <v>2.7</v>
      </c>
      <c r="G228">
        <f t="shared" si="16"/>
        <v>-1.0931E-2</v>
      </c>
      <c r="H228">
        <f t="shared" si="17"/>
        <v>20747.496183206094</v>
      </c>
      <c r="I228">
        <f t="shared" si="18"/>
        <v>4.1531832778441041E-5</v>
      </c>
      <c r="J228">
        <f t="shared" si="19"/>
        <v>1.5790840723011495E-2</v>
      </c>
    </row>
    <row r="229" spans="1:10" x14ac:dyDescent="0.55000000000000004">
      <c r="A229">
        <v>217</v>
      </c>
      <c r="B229">
        <v>-10116</v>
      </c>
      <c r="C229">
        <v>-285109</v>
      </c>
      <c r="F229">
        <f t="shared" si="15"/>
        <v>2.7124999999999999</v>
      </c>
      <c r="G229">
        <f t="shared" si="16"/>
        <v>-1.0116E-2</v>
      </c>
      <c r="H229">
        <f t="shared" si="17"/>
        <v>22569.496183206094</v>
      </c>
      <c r="I229">
        <f t="shared" si="18"/>
        <v>4.5179068023317043E-5</v>
      </c>
      <c r="J229">
        <f t="shared" si="19"/>
        <v>1.7177558018596072E-2</v>
      </c>
    </row>
    <row r="230" spans="1:10" x14ac:dyDescent="0.55000000000000004">
      <c r="A230">
        <v>218</v>
      </c>
      <c r="B230">
        <v>-9234</v>
      </c>
      <c r="C230">
        <v>-278733</v>
      </c>
      <c r="F230">
        <f t="shared" si="15"/>
        <v>2.7250000000000001</v>
      </c>
      <c r="G230">
        <f t="shared" si="16"/>
        <v>-9.2339999999999992E-3</v>
      </c>
      <c r="H230">
        <f t="shared" si="17"/>
        <v>28945.496183206094</v>
      </c>
      <c r="I230">
        <f t="shared" si="18"/>
        <v>5.7942389604727239E-5</v>
      </c>
      <c r="J230">
        <f t="shared" si="19"/>
        <v>2.2030307456931571E-2</v>
      </c>
    </row>
    <row r="231" spans="1:10" x14ac:dyDescent="0.55000000000000004">
      <c r="A231">
        <v>219</v>
      </c>
      <c r="B231">
        <v>-8306</v>
      </c>
      <c r="C231">
        <v>-275221</v>
      </c>
      <c r="F231">
        <f t="shared" si="15"/>
        <v>2.7374999999999998</v>
      </c>
      <c r="G231">
        <f t="shared" si="16"/>
        <v>-8.3059999999999991E-3</v>
      </c>
      <c r="H231">
        <f t="shared" si="17"/>
        <v>32457.496183206094</v>
      </c>
      <c r="I231">
        <f t="shared" si="18"/>
        <v>6.4972625707913027E-5</v>
      </c>
      <c r="J231">
        <f t="shared" si="19"/>
        <v>2.4703277348310848E-2</v>
      </c>
    </row>
    <row r="232" spans="1:10" x14ac:dyDescent="0.55000000000000004">
      <c r="A232">
        <v>220</v>
      </c>
      <c r="B232">
        <v>-7322</v>
      </c>
      <c r="C232">
        <v>-272686</v>
      </c>
      <c r="F232">
        <f t="shared" si="15"/>
        <v>2.75</v>
      </c>
      <c r="G232">
        <f t="shared" si="16"/>
        <v>-7.3219999999999995E-3</v>
      </c>
      <c r="H232">
        <f t="shared" si="17"/>
        <v>34992.496183206094</v>
      </c>
      <c r="I232">
        <f t="shared" si="18"/>
        <v>7.0047126995377717E-5</v>
      </c>
      <c r="J232">
        <f t="shared" si="19"/>
        <v>2.6632656242002894E-2</v>
      </c>
    </row>
    <row r="233" spans="1:10" x14ac:dyDescent="0.55000000000000004">
      <c r="A233">
        <v>221</v>
      </c>
      <c r="B233">
        <v>-6291</v>
      </c>
      <c r="C233">
        <v>-269721</v>
      </c>
      <c r="F233">
        <f t="shared" si="15"/>
        <v>2.7625000000000002</v>
      </c>
      <c r="G233">
        <f t="shared" si="16"/>
        <v>-6.2909999999999997E-3</v>
      </c>
      <c r="H233">
        <f t="shared" si="17"/>
        <v>37957.496183206094</v>
      </c>
      <c r="I233">
        <f t="shared" si="18"/>
        <v>7.5982391814838392E-5</v>
      </c>
      <c r="J233">
        <f t="shared" si="19"/>
        <v>2.8889306506222588E-2</v>
      </c>
    </row>
    <row r="234" spans="1:10" x14ac:dyDescent="0.55000000000000004">
      <c r="A234">
        <v>222</v>
      </c>
      <c r="B234">
        <v>-5231</v>
      </c>
      <c r="C234">
        <v>-265451</v>
      </c>
      <c r="F234">
        <f t="shared" si="15"/>
        <v>2.7749999999999999</v>
      </c>
      <c r="G234">
        <f t="shared" si="16"/>
        <v>-5.2309999999999995E-3</v>
      </c>
      <c r="H234">
        <f t="shared" si="17"/>
        <v>42227.496183206094</v>
      </c>
      <c r="I234">
        <f t="shared" si="18"/>
        <v>8.4529973865124085E-5</v>
      </c>
      <c r="J234">
        <f t="shared" si="19"/>
        <v>3.2139187325183151E-2</v>
      </c>
    </row>
    <row r="235" spans="1:10" x14ac:dyDescent="0.55000000000000004">
      <c r="A235">
        <v>223</v>
      </c>
      <c r="B235">
        <v>-4134</v>
      </c>
      <c r="C235">
        <v>-263242</v>
      </c>
      <c r="F235">
        <f t="shared" si="15"/>
        <v>2.7875000000000001</v>
      </c>
      <c r="G235">
        <f t="shared" si="16"/>
        <v>-4.1339999999999997E-3</v>
      </c>
      <c r="H235">
        <f t="shared" si="17"/>
        <v>44436.496183206094</v>
      </c>
      <c r="I235">
        <f t="shared" si="18"/>
        <v>8.8951896288796473E-5</v>
      </c>
      <c r="J235">
        <f t="shared" si="19"/>
        <v>3.3820448854242617E-2</v>
      </c>
    </row>
    <row r="236" spans="1:10" x14ac:dyDescent="0.55000000000000004">
      <c r="A236">
        <v>224</v>
      </c>
      <c r="B236">
        <v>-3019</v>
      </c>
      <c r="C236">
        <v>-261141</v>
      </c>
      <c r="F236">
        <f t="shared" si="15"/>
        <v>2.8</v>
      </c>
      <c r="G236">
        <f t="shared" si="16"/>
        <v>-3.019E-3</v>
      </c>
      <c r="H236">
        <f t="shared" si="17"/>
        <v>46537.496183206094</v>
      </c>
      <c r="I236">
        <f t="shared" si="18"/>
        <v>9.3157626941641955E-5</v>
      </c>
      <c r="J236">
        <f t="shared" si="19"/>
        <v>3.5419511992564899E-2</v>
      </c>
    </row>
    <row r="237" spans="1:10" x14ac:dyDescent="0.55000000000000004">
      <c r="A237">
        <v>225</v>
      </c>
      <c r="B237">
        <v>-1884</v>
      </c>
      <c r="C237">
        <v>-257434</v>
      </c>
      <c r="F237">
        <f t="shared" si="15"/>
        <v>2.8125</v>
      </c>
      <c r="G237">
        <f t="shared" si="16"/>
        <v>-1.8839999999999998E-3</v>
      </c>
      <c r="H237">
        <f t="shared" si="17"/>
        <v>50244.496183206094</v>
      </c>
      <c r="I237">
        <f t="shared" si="18"/>
        <v>1.0057820929770964E-4</v>
      </c>
      <c r="J237">
        <f t="shared" si="19"/>
        <v>3.8240895644997407E-2</v>
      </c>
    </row>
    <row r="238" spans="1:10" x14ac:dyDescent="0.55000000000000004">
      <c r="A238">
        <v>226</v>
      </c>
      <c r="B238">
        <v>-741</v>
      </c>
      <c r="C238">
        <v>-253942</v>
      </c>
      <c r="F238">
        <f t="shared" si="15"/>
        <v>2.8250000000000002</v>
      </c>
      <c r="G238">
        <f t="shared" si="16"/>
        <v>-7.4100000000000001E-4</v>
      </c>
      <c r="H238">
        <f t="shared" si="17"/>
        <v>53736.496183206094</v>
      </c>
      <c r="I238">
        <f t="shared" si="18"/>
        <v>1.0756840988777934E-4</v>
      </c>
      <c r="J238">
        <f t="shared" si="19"/>
        <v>4.0898643612166101E-2</v>
      </c>
    </row>
    <row r="239" spans="1:10" x14ac:dyDescent="0.55000000000000004">
      <c r="A239">
        <v>227</v>
      </c>
      <c r="B239">
        <v>413</v>
      </c>
      <c r="C239">
        <v>-253126</v>
      </c>
      <c r="F239">
        <f t="shared" si="15"/>
        <v>2.8374999999999999</v>
      </c>
      <c r="G239">
        <f t="shared" si="16"/>
        <v>4.1299999999999996E-4</v>
      </c>
      <c r="H239">
        <f t="shared" si="17"/>
        <v>54552.496183206094</v>
      </c>
      <c r="I239">
        <f t="shared" si="18"/>
        <v>1.0920185882291591E-4</v>
      </c>
      <c r="J239">
        <f t="shared" si="19"/>
        <v>4.1519698119958093E-2</v>
      </c>
    </row>
    <row r="240" spans="1:10" x14ac:dyDescent="0.55000000000000004">
      <c r="A240">
        <v>228</v>
      </c>
      <c r="B240">
        <v>1566</v>
      </c>
      <c r="C240">
        <v>-251718</v>
      </c>
      <c r="F240">
        <f t="shared" si="15"/>
        <v>2.85</v>
      </c>
      <c r="G240">
        <f t="shared" si="16"/>
        <v>1.5659999999999999E-3</v>
      </c>
      <c r="H240">
        <f t="shared" si="17"/>
        <v>55960.496183206094</v>
      </c>
      <c r="I240">
        <f t="shared" si="18"/>
        <v>1.120203589462888E-4</v>
      </c>
      <c r="J240">
        <f t="shared" si="19"/>
        <v>4.2591321584383501E-2</v>
      </c>
    </row>
    <row r="241" spans="1:10" x14ac:dyDescent="0.55000000000000004">
      <c r="A241">
        <v>229</v>
      </c>
      <c r="B241">
        <v>2700</v>
      </c>
      <c r="C241">
        <v>-248838</v>
      </c>
      <c r="F241">
        <f t="shared" si="15"/>
        <v>2.8624999999999998</v>
      </c>
      <c r="G241">
        <f t="shared" si="16"/>
        <v>2.6999999999999997E-3</v>
      </c>
      <c r="H241">
        <f t="shared" si="17"/>
        <v>58840.496183206094</v>
      </c>
      <c r="I241">
        <f t="shared" si="18"/>
        <v>1.1778547283500608E-4</v>
      </c>
      <c r="J241">
        <f t="shared" si="19"/>
        <v>4.4783278670708193E-2</v>
      </c>
    </row>
    <row r="242" spans="1:10" x14ac:dyDescent="0.55000000000000004">
      <c r="A242">
        <v>230</v>
      </c>
      <c r="B242">
        <v>3825</v>
      </c>
      <c r="C242">
        <v>-245721</v>
      </c>
      <c r="F242">
        <f t="shared" si="15"/>
        <v>2.875</v>
      </c>
      <c r="G242">
        <f t="shared" si="16"/>
        <v>3.8249999999999998E-3</v>
      </c>
      <c r="H242">
        <f t="shared" si="17"/>
        <v>61957.496183206094</v>
      </c>
      <c r="I242">
        <f t="shared" si="18"/>
        <v>1.2402500755414906E-4</v>
      </c>
      <c r="J242">
        <f t="shared" si="19"/>
        <v>4.7155615558928353E-2</v>
      </c>
    </row>
    <row r="243" spans="1:10" x14ac:dyDescent="0.55000000000000004">
      <c r="A243">
        <v>231</v>
      </c>
      <c r="B243">
        <v>4922</v>
      </c>
      <c r="C243">
        <v>-244129</v>
      </c>
      <c r="F243">
        <f t="shared" si="15"/>
        <v>2.8875000000000002</v>
      </c>
      <c r="G243">
        <f t="shared" si="16"/>
        <v>4.9220000000000002E-3</v>
      </c>
      <c r="H243">
        <f t="shared" si="17"/>
        <v>63549.496183206094</v>
      </c>
      <c r="I243">
        <f t="shared" si="18"/>
        <v>1.2721183439818999E-4</v>
      </c>
      <c r="J243">
        <f t="shared" si="19"/>
        <v>4.8367280726091165E-2</v>
      </c>
    </row>
    <row r="244" spans="1:10" x14ac:dyDescent="0.55000000000000004">
      <c r="A244">
        <v>232</v>
      </c>
      <c r="B244">
        <v>6000</v>
      </c>
      <c r="C244">
        <v>-244461</v>
      </c>
      <c r="F244">
        <f t="shared" si="15"/>
        <v>2.9</v>
      </c>
      <c r="G244">
        <f t="shared" si="16"/>
        <v>6.0000000000000001E-3</v>
      </c>
      <c r="H244">
        <f t="shared" si="17"/>
        <v>63217.496183206094</v>
      </c>
      <c r="I244">
        <f t="shared" si="18"/>
        <v>1.2654724488046285E-4</v>
      </c>
      <c r="J244">
        <f t="shared" si="19"/>
        <v>4.8114596784195399E-2</v>
      </c>
    </row>
    <row r="245" spans="1:10" x14ac:dyDescent="0.55000000000000004">
      <c r="A245">
        <v>233</v>
      </c>
      <c r="B245">
        <v>7031</v>
      </c>
      <c r="C245">
        <v>-242724</v>
      </c>
      <c r="F245">
        <f t="shared" si="15"/>
        <v>2.9125000000000001</v>
      </c>
      <c r="G245">
        <f t="shared" si="16"/>
        <v>7.0309999999999999E-3</v>
      </c>
      <c r="H245">
        <f t="shared" si="17"/>
        <v>64954.496183206094</v>
      </c>
      <c r="I245">
        <f t="shared" si="18"/>
        <v>1.3002432919459548E-4</v>
      </c>
      <c r="J245">
        <f t="shared" si="19"/>
        <v>4.9436620901884991E-2</v>
      </c>
    </row>
    <row r="246" spans="1:10" x14ac:dyDescent="0.55000000000000004">
      <c r="A246">
        <v>234</v>
      </c>
      <c r="B246">
        <v>8034</v>
      </c>
      <c r="C246">
        <v>-244499</v>
      </c>
      <c r="F246">
        <f t="shared" si="15"/>
        <v>2.9249999999999998</v>
      </c>
      <c r="G246">
        <f t="shared" si="16"/>
        <v>8.0339999999999995E-3</v>
      </c>
      <c r="H246">
        <f t="shared" si="17"/>
        <v>63179.496183206094</v>
      </c>
      <c r="I246">
        <f t="shared" si="18"/>
        <v>1.2647117740554229E-4</v>
      </c>
      <c r="J246">
        <f t="shared" si="19"/>
        <v>4.8085675128195289E-2</v>
      </c>
    </row>
    <row r="247" spans="1:10" x14ac:dyDescent="0.55000000000000004">
      <c r="A247">
        <v>235</v>
      </c>
      <c r="B247">
        <v>8981</v>
      </c>
      <c r="C247">
        <v>-245110</v>
      </c>
      <c r="F247">
        <f t="shared" si="15"/>
        <v>2.9375</v>
      </c>
      <c r="G247">
        <f t="shared" si="16"/>
        <v>8.9809999999999994E-3</v>
      </c>
      <c r="H247">
        <f t="shared" si="17"/>
        <v>62568.496183206094</v>
      </c>
      <c r="I247">
        <f t="shared" si="18"/>
        <v>1.2524809247984567E-4</v>
      </c>
      <c r="J247">
        <f t="shared" si="19"/>
        <v>4.7620645343561821E-2</v>
      </c>
    </row>
    <row r="248" spans="1:10" x14ac:dyDescent="0.55000000000000004">
      <c r="A248">
        <v>236</v>
      </c>
      <c r="B248">
        <v>9872</v>
      </c>
      <c r="C248">
        <v>-246047</v>
      </c>
      <c r="F248">
        <f t="shared" si="15"/>
        <v>2.95</v>
      </c>
      <c r="G248">
        <f t="shared" si="16"/>
        <v>9.8719999999999988E-3</v>
      </c>
      <c r="H248">
        <f t="shared" si="17"/>
        <v>61631.496183206094</v>
      </c>
      <c r="I248">
        <f t="shared" si="18"/>
        <v>1.2337242869035674E-4</v>
      </c>
      <c r="J248">
        <f t="shared" si="19"/>
        <v>4.6907498194295759E-2</v>
      </c>
    </row>
    <row r="249" spans="1:10" x14ac:dyDescent="0.55000000000000004">
      <c r="A249">
        <v>237</v>
      </c>
      <c r="B249">
        <v>10716</v>
      </c>
      <c r="C249">
        <v>-245000</v>
      </c>
      <c r="F249">
        <f t="shared" si="15"/>
        <v>2.9624999999999999</v>
      </c>
      <c r="G249">
        <f t="shared" si="16"/>
        <v>1.0716E-2</v>
      </c>
      <c r="H249">
        <f t="shared" si="17"/>
        <v>62678.496183206094</v>
      </c>
      <c r="I249">
        <f t="shared" si="18"/>
        <v>1.2546828780198417E-4</v>
      </c>
      <c r="J249">
        <f t="shared" si="19"/>
        <v>4.770436592672006E-2</v>
      </c>
    </row>
    <row r="250" spans="1:10" x14ac:dyDescent="0.55000000000000004">
      <c r="A250">
        <v>238</v>
      </c>
      <c r="B250">
        <v>11484</v>
      </c>
      <c r="C250">
        <v>-246524</v>
      </c>
      <c r="F250">
        <f t="shared" si="15"/>
        <v>2.9750000000000001</v>
      </c>
      <c r="G250">
        <f t="shared" si="16"/>
        <v>1.1483999999999999E-2</v>
      </c>
      <c r="H250">
        <f t="shared" si="17"/>
        <v>61154.496183206094</v>
      </c>
      <c r="I250">
        <f t="shared" si="18"/>
        <v>1.2241758170253796E-4</v>
      </c>
      <c r="J250">
        <f t="shared" si="19"/>
        <v>4.6544455301873247E-2</v>
      </c>
    </row>
    <row r="251" spans="1:10" x14ac:dyDescent="0.55000000000000004">
      <c r="A251">
        <v>239</v>
      </c>
      <c r="B251">
        <v>12197</v>
      </c>
      <c r="C251">
        <v>-250673</v>
      </c>
      <c r="F251">
        <f t="shared" si="15"/>
        <v>2.9874999999999998</v>
      </c>
      <c r="G251">
        <f t="shared" si="16"/>
        <v>1.2197E-2</v>
      </c>
      <c r="H251">
        <f t="shared" si="17"/>
        <v>57005.496183206094</v>
      </c>
      <c r="I251">
        <f t="shared" si="18"/>
        <v>1.1411221450660463E-4</v>
      </c>
      <c r="J251">
        <f t="shared" si="19"/>
        <v>4.3386667124386734E-2</v>
      </c>
    </row>
    <row r="252" spans="1:10" x14ac:dyDescent="0.55000000000000004">
      <c r="A252">
        <v>240</v>
      </c>
      <c r="B252">
        <v>12825</v>
      </c>
      <c r="C252">
        <v>-251780</v>
      </c>
      <c r="F252">
        <f t="shared" si="15"/>
        <v>3</v>
      </c>
      <c r="G252">
        <f t="shared" si="16"/>
        <v>1.2825E-2</v>
      </c>
      <c r="H252">
        <f t="shared" si="17"/>
        <v>55898.496183206094</v>
      </c>
      <c r="I252">
        <f t="shared" si="18"/>
        <v>1.1189624885562892E-4</v>
      </c>
      <c r="J252">
        <f t="shared" si="19"/>
        <v>4.2544133619330682E-2</v>
      </c>
    </row>
    <row r="253" spans="1:10" x14ac:dyDescent="0.55000000000000004">
      <c r="A253">
        <v>241</v>
      </c>
      <c r="B253">
        <v>13388</v>
      </c>
      <c r="C253">
        <v>-253430</v>
      </c>
      <c r="F253">
        <f t="shared" si="15"/>
        <v>3.0125000000000002</v>
      </c>
      <c r="G253">
        <f t="shared" si="16"/>
        <v>1.3387999999999999E-2</v>
      </c>
      <c r="H253">
        <f t="shared" si="17"/>
        <v>54248.496183206094</v>
      </c>
      <c r="I253">
        <f t="shared" si="18"/>
        <v>1.0859331902355131E-4</v>
      </c>
      <c r="J253">
        <f t="shared" si="19"/>
        <v>4.1288324871957161E-2</v>
      </c>
    </row>
    <row r="254" spans="1:10" x14ac:dyDescent="0.55000000000000004">
      <c r="A254">
        <v>242</v>
      </c>
      <c r="B254">
        <v>13866</v>
      </c>
      <c r="C254">
        <v>-258748</v>
      </c>
      <c r="F254">
        <f t="shared" si="15"/>
        <v>3.0249999999999999</v>
      </c>
      <c r="G254">
        <f t="shared" si="16"/>
        <v>1.3866E-2</v>
      </c>
      <c r="H254">
        <f t="shared" si="17"/>
        <v>48930.496183206094</v>
      </c>
      <c r="I254">
        <f t="shared" si="18"/>
        <v>9.7947876085982395E-5</v>
      </c>
      <c r="J254">
        <f t="shared" si="19"/>
        <v>3.7240815224361776E-2</v>
      </c>
    </row>
    <row r="255" spans="1:10" x14ac:dyDescent="0.55000000000000004">
      <c r="A255">
        <v>243</v>
      </c>
      <c r="B255">
        <v>14269</v>
      </c>
      <c r="C255">
        <v>-263536</v>
      </c>
      <c r="F255">
        <f t="shared" si="15"/>
        <v>3.0375000000000001</v>
      </c>
      <c r="G255">
        <f t="shared" si="16"/>
        <v>1.4268999999999999E-2</v>
      </c>
      <c r="H255">
        <f t="shared" si="17"/>
        <v>44142.496183206094</v>
      </c>
      <c r="I255">
        <f t="shared" si="18"/>
        <v>8.8363374245989905E-5</v>
      </c>
      <c r="J255">
        <f t="shared" si="19"/>
        <v>3.3596686568346967E-2</v>
      </c>
    </row>
    <row r="256" spans="1:10" x14ac:dyDescent="0.55000000000000004">
      <c r="A256">
        <v>244</v>
      </c>
      <c r="B256">
        <v>14578</v>
      </c>
      <c r="C256">
        <v>-268322</v>
      </c>
      <c r="F256">
        <f t="shared" si="15"/>
        <v>3.05</v>
      </c>
      <c r="G256">
        <f t="shared" si="16"/>
        <v>1.4577999999999999E-2</v>
      </c>
      <c r="H256">
        <f t="shared" si="17"/>
        <v>39356.496183206094</v>
      </c>
      <c r="I256">
        <f t="shared" si="18"/>
        <v>7.878287595730904E-5</v>
      </c>
      <c r="J256">
        <f t="shared" si="19"/>
        <v>2.9954080104753224E-2</v>
      </c>
    </row>
    <row r="257" spans="1:10" x14ac:dyDescent="0.55000000000000004">
      <c r="A257">
        <v>245</v>
      </c>
      <c r="B257">
        <v>14813</v>
      </c>
      <c r="C257">
        <v>-270431</v>
      </c>
      <c r="F257">
        <f t="shared" si="15"/>
        <v>3.0625</v>
      </c>
      <c r="G257">
        <f t="shared" si="16"/>
        <v>1.4813E-2</v>
      </c>
      <c r="H257">
        <f t="shared" si="17"/>
        <v>37247.496183206094</v>
      </c>
      <c r="I257">
        <f t="shared" si="18"/>
        <v>7.4561131099217114E-5</v>
      </c>
      <c r="J257">
        <f t="shared" si="19"/>
        <v>2.8348928196746705E-2</v>
      </c>
    </row>
    <row r="258" spans="1:10" x14ac:dyDescent="0.55000000000000004">
      <c r="A258">
        <v>246</v>
      </c>
      <c r="B258">
        <v>14953</v>
      </c>
      <c r="C258">
        <v>-276927</v>
      </c>
      <c r="F258">
        <f t="shared" si="15"/>
        <v>3.0750000000000002</v>
      </c>
      <c r="G258">
        <f t="shared" si="16"/>
        <v>1.4952999999999999E-2</v>
      </c>
      <c r="H258">
        <f t="shared" si="17"/>
        <v>30751.496183206094</v>
      </c>
      <c r="I258">
        <f t="shared" si="18"/>
        <v>6.1557596439110361E-5</v>
      </c>
      <c r="J258">
        <f t="shared" si="19"/>
        <v>2.3404847213147676E-2</v>
      </c>
    </row>
    <row r="259" spans="1:10" x14ac:dyDescent="0.55000000000000004">
      <c r="A259">
        <v>247</v>
      </c>
      <c r="B259">
        <v>15000</v>
      </c>
      <c r="C259">
        <v>-281798</v>
      </c>
      <c r="F259">
        <f t="shared" si="15"/>
        <v>3.0874999999999999</v>
      </c>
      <c r="G259">
        <f t="shared" si="16"/>
        <v>1.4999999999999999E-2</v>
      </c>
      <c r="H259">
        <f t="shared" si="17"/>
        <v>25880.496183206094</v>
      </c>
      <c r="I259">
        <f t="shared" si="18"/>
        <v>5.1806947219686108E-5</v>
      </c>
      <c r="J259">
        <f t="shared" si="19"/>
        <v>1.9697547571658938E-2</v>
      </c>
    </row>
    <row r="260" spans="1:10" x14ac:dyDescent="0.55000000000000004">
      <c r="A260">
        <v>248</v>
      </c>
      <c r="B260">
        <v>14963</v>
      </c>
      <c r="C260">
        <v>-285700</v>
      </c>
      <c r="F260">
        <f t="shared" si="15"/>
        <v>3.1</v>
      </c>
      <c r="G260">
        <f t="shared" si="16"/>
        <v>1.4962999999999999E-2</v>
      </c>
      <c r="H260">
        <f t="shared" si="17"/>
        <v>21978.496183206094</v>
      </c>
      <c r="I260">
        <f t="shared" si="18"/>
        <v>4.3996018610736518E-5</v>
      </c>
      <c r="J260">
        <f t="shared" si="19"/>
        <v>1.6727750158173193E-2</v>
      </c>
    </row>
    <row r="261" spans="1:10" x14ac:dyDescent="0.55000000000000004">
      <c r="A261">
        <v>249</v>
      </c>
      <c r="B261">
        <v>14831</v>
      </c>
      <c r="C261">
        <v>-287741</v>
      </c>
      <c r="F261">
        <f t="shared" si="15"/>
        <v>3.1124999999999998</v>
      </c>
      <c r="G261">
        <f t="shared" si="16"/>
        <v>1.4830999999999999E-2</v>
      </c>
      <c r="H261">
        <f t="shared" si="17"/>
        <v>19937.496183206094</v>
      </c>
      <c r="I261">
        <f t="shared" si="18"/>
        <v>3.9910394497239308E-5</v>
      </c>
      <c r="J261">
        <f t="shared" si="19"/>
        <v>1.5174352792482674E-2</v>
      </c>
    </row>
    <row r="262" spans="1:10" x14ac:dyDescent="0.55000000000000004">
      <c r="A262">
        <v>250</v>
      </c>
      <c r="B262">
        <v>14625</v>
      </c>
      <c r="C262">
        <v>-296021</v>
      </c>
      <c r="F262">
        <f t="shared" si="15"/>
        <v>3.125</v>
      </c>
      <c r="G262">
        <f t="shared" si="16"/>
        <v>1.4624999999999999E-2</v>
      </c>
      <c r="H262">
        <f t="shared" si="17"/>
        <v>11657.496183206094</v>
      </c>
      <c r="I262">
        <f t="shared" si="18"/>
        <v>2.3335692067177128E-5</v>
      </c>
      <c r="J262">
        <f t="shared" si="19"/>
        <v>8.872476169299183E-3</v>
      </c>
    </row>
    <row r="263" spans="1:10" x14ac:dyDescent="0.55000000000000004">
      <c r="A263">
        <v>251</v>
      </c>
      <c r="B263">
        <v>14325</v>
      </c>
      <c r="C263">
        <v>-300061</v>
      </c>
      <c r="F263">
        <f t="shared" si="15"/>
        <v>3.1375000000000002</v>
      </c>
      <c r="G263">
        <f t="shared" si="16"/>
        <v>1.4324999999999999E-2</v>
      </c>
      <c r="H263">
        <f t="shared" si="17"/>
        <v>7617.4961832060944</v>
      </c>
      <c r="I263">
        <f t="shared" si="18"/>
        <v>1.5248518417726499E-5</v>
      </c>
      <c r="J263">
        <f t="shared" si="19"/>
        <v>5.797647478760379E-3</v>
      </c>
    </row>
    <row r="264" spans="1:10" x14ac:dyDescent="0.55000000000000004">
      <c r="A264">
        <v>252</v>
      </c>
      <c r="B264">
        <v>13941</v>
      </c>
      <c r="C264">
        <v>-304026</v>
      </c>
      <c r="F264">
        <f t="shared" si="15"/>
        <v>3.15</v>
      </c>
      <c r="G264">
        <f t="shared" si="16"/>
        <v>1.3940999999999999E-2</v>
      </c>
      <c r="H264">
        <f t="shared" si="17"/>
        <v>3652.4961832060944</v>
      </c>
      <c r="I264">
        <f t="shared" si="18"/>
        <v>7.3114779424612179E-6</v>
      </c>
      <c r="J264">
        <f t="shared" si="19"/>
        <v>2.7799010040112813E-3</v>
      </c>
    </row>
    <row r="265" spans="1:10" x14ac:dyDescent="0.55000000000000004">
      <c r="A265">
        <v>253</v>
      </c>
      <c r="B265">
        <v>13472</v>
      </c>
      <c r="C265">
        <v>-308210</v>
      </c>
      <c r="F265">
        <f t="shared" si="15"/>
        <v>3.1625000000000001</v>
      </c>
      <c r="G265">
        <f t="shared" si="16"/>
        <v>1.3472E-2</v>
      </c>
      <c r="H265">
        <f t="shared" si="17"/>
        <v>-531.50381679390557</v>
      </c>
      <c r="I265">
        <f t="shared" si="18"/>
        <v>-1.0639514014252742E-6</v>
      </c>
      <c r="J265">
        <f t="shared" si="19"/>
        <v>-4.0452554084375778E-4</v>
      </c>
    </row>
    <row r="266" spans="1:10" x14ac:dyDescent="0.55000000000000004">
      <c r="A266">
        <v>254</v>
      </c>
      <c r="B266">
        <v>12928</v>
      </c>
      <c r="C266">
        <v>-312405</v>
      </c>
      <c r="F266">
        <f t="shared" si="15"/>
        <v>3.1749999999999998</v>
      </c>
      <c r="G266">
        <f t="shared" si="16"/>
        <v>1.2928E-2</v>
      </c>
      <c r="H266">
        <f t="shared" si="17"/>
        <v>-4726.5038167939056</v>
      </c>
      <c r="I266">
        <f t="shared" si="18"/>
        <v>-9.4614002775256159E-6</v>
      </c>
      <c r="J266">
        <f t="shared" si="19"/>
        <v>-3.5973241440146195E-3</v>
      </c>
    </row>
    <row r="267" spans="1:10" x14ac:dyDescent="0.55000000000000004">
      <c r="A267">
        <v>255</v>
      </c>
      <c r="B267">
        <v>12309</v>
      </c>
      <c r="C267">
        <v>-316631</v>
      </c>
      <c r="F267">
        <f t="shared" si="15"/>
        <v>3.1875</v>
      </c>
      <c r="G267">
        <f t="shared" si="16"/>
        <v>1.2308999999999999E-2</v>
      </c>
      <c r="H267">
        <f t="shared" si="17"/>
        <v>-8952.5038167939056</v>
      </c>
      <c r="I267">
        <f t="shared" si="18"/>
        <v>-1.79209041989559E-5</v>
      </c>
      <c r="J267">
        <f t="shared" si="19"/>
        <v>-6.8137167297118934E-3</v>
      </c>
    </row>
    <row r="268" spans="1:10" x14ac:dyDescent="0.55000000000000004">
      <c r="A268">
        <v>256</v>
      </c>
      <c r="B268">
        <v>11616</v>
      </c>
      <c r="C268">
        <v>-321787</v>
      </c>
      <c r="F268">
        <f t="shared" si="15"/>
        <v>3.2</v>
      </c>
      <c r="G268">
        <f t="shared" si="16"/>
        <v>1.1616E-2</v>
      </c>
      <c r="H268">
        <f t="shared" si="17"/>
        <v>-14108.503816793906</v>
      </c>
      <c r="I268">
        <f t="shared" si="18"/>
        <v>-2.8242059480284476E-5</v>
      </c>
      <c r="J268">
        <f t="shared" si="19"/>
        <v>-1.0737928791201517E-2</v>
      </c>
    </row>
    <row r="269" spans="1:10" x14ac:dyDescent="0.55000000000000004">
      <c r="A269">
        <v>257</v>
      </c>
      <c r="B269">
        <v>10856</v>
      </c>
      <c r="C269">
        <v>-326826</v>
      </c>
      <c r="F269">
        <f t="shared" ref="F269:F332" si="20">A269/80</f>
        <v>3.2124999999999999</v>
      </c>
      <c r="G269">
        <f t="shared" ref="G269:G332" si="21">B269*10^-6</f>
        <v>1.0855999999999999E-2</v>
      </c>
      <c r="H269">
        <f t="shared" ref="H269:H332" si="22">C269-$F$4</f>
        <v>-19147.503816793906</v>
      </c>
      <c r="I269">
        <f t="shared" ref="I269:I332" si="23">($H$4*H269)/($H$6*$H$8)</f>
        <v>-3.832900700988391E-5</v>
      </c>
      <c r="J269">
        <f t="shared" ref="J269:J332" si="24">(I269*0.1*9.80665)/($J$4*10^(-6)*$H$4)</f>
        <v>-1.45730925960592E-2</v>
      </c>
    </row>
    <row r="270" spans="1:10" x14ac:dyDescent="0.55000000000000004">
      <c r="A270">
        <v>258</v>
      </c>
      <c r="B270">
        <v>10031</v>
      </c>
      <c r="C270">
        <v>-331203</v>
      </c>
      <c r="F270">
        <f t="shared" si="20"/>
        <v>3.2250000000000001</v>
      </c>
      <c r="G270">
        <f t="shared" si="21"/>
        <v>1.0031E-2</v>
      </c>
      <c r="H270">
        <f t="shared" si="22"/>
        <v>-23524.503816793906</v>
      </c>
      <c r="I270">
        <f t="shared" si="23"/>
        <v>-4.709077905534069E-5</v>
      </c>
      <c r="J270">
        <f t="shared" si="24"/>
        <v>-1.790441070954641E-2</v>
      </c>
    </row>
    <row r="271" spans="1:10" x14ac:dyDescent="0.55000000000000004">
      <c r="A271">
        <v>259</v>
      </c>
      <c r="B271">
        <v>9141</v>
      </c>
      <c r="C271">
        <v>-336826</v>
      </c>
      <c r="F271">
        <f t="shared" si="20"/>
        <v>3.2374999999999998</v>
      </c>
      <c r="G271">
        <f t="shared" si="21"/>
        <v>9.1409999999999998E-3</v>
      </c>
      <c r="H271">
        <f t="shared" si="22"/>
        <v>-29147.503816793906</v>
      </c>
      <c r="I271">
        <f t="shared" si="23"/>
        <v>-5.8346763567930022E-5</v>
      </c>
      <c r="J271">
        <f t="shared" si="24"/>
        <v>-2.2184054701353269E-2</v>
      </c>
    </row>
    <row r="272" spans="1:10" x14ac:dyDescent="0.55000000000000004">
      <c r="A272">
        <v>260</v>
      </c>
      <c r="B272">
        <v>8203</v>
      </c>
      <c r="C272">
        <v>-339524</v>
      </c>
      <c r="F272">
        <f t="shared" si="20"/>
        <v>3.25</v>
      </c>
      <c r="G272">
        <f t="shared" si="21"/>
        <v>8.2030000000000002E-3</v>
      </c>
      <c r="H272">
        <f t="shared" si="22"/>
        <v>-31845.503816793906</v>
      </c>
      <c r="I272">
        <f t="shared" si="23"/>
        <v>-6.3747554287290855E-5</v>
      </c>
      <c r="J272">
        <f t="shared" si="24"/>
        <v>-2.4237492277361609E-2</v>
      </c>
    </row>
    <row r="273" spans="1:10" x14ac:dyDescent="0.55000000000000004">
      <c r="A273">
        <v>261</v>
      </c>
      <c r="B273">
        <v>7219</v>
      </c>
      <c r="C273">
        <v>-340792</v>
      </c>
      <c r="F273">
        <f t="shared" si="20"/>
        <v>3.2625000000000002</v>
      </c>
      <c r="G273">
        <f t="shared" si="21"/>
        <v>7.2189999999999997E-3</v>
      </c>
      <c r="H273">
        <f t="shared" si="22"/>
        <v>-33113.503816793906</v>
      </c>
      <c r="I273">
        <f t="shared" si="23"/>
        <v>-6.6285805818851106E-5</v>
      </c>
      <c r="J273">
        <f t="shared" si="24"/>
        <v>-2.5202562272312896E-2</v>
      </c>
    </row>
    <row r="274" spans="1:10" x14ac:dyDescent="0.55000000000000004">
      <c r="A274">
        <v>262</v>
      </c>
      <c r="B274">
        <v>6188</v>
      </c>
      <c r="C274">
        <v>-346243</v>
      </c>
      <c r="F274">
        <f t="shared" si="20"/>
        <v>3.2749999999999999</v>
      </c>
      <c r="G274">
        <f t="shared" si="21"/>
        <v>6.1879999999999999E-3</v>
      </c>
      <c r="H274">
        <f t="shared" si="22"/>
        <v>-38564.503816793906</v>
      </c>
      <c r="I274">
        <f t="shared" si="23"/>
        <v>-7.7197484918642038E-5</v>
      </c>
      <c r="J274">
        <f t="shared" si="24"/>
        <v>-2.9351297715908688E-2</v>
      </c>
    </row>
    <row r="275" spans="1:10" x14ac:dyDescent="0.55000000000000004">
      <c r="A275">
        <v>263</v>
      </c>
      <c r="B275">
        <v>5119</v>
      </c>
      <c r="C275">
        <v>-349359</v>
      </c>
      <c r="F275">
        <f t="shared" si="20"/>
        <v>3.2875000000000001</v>
      </c>
      <c r="G275">
        <f t="shared" si="21"/>
        <v>5.1189999999999994E-3</v>
      </c>
      <c r="H275">
        <f t="shared" si="22"/>
        <v>-41680.503816793906</v>
      </c>
      <c r="I275">
        <f t="shared" si="23"/>
        <v>-8.3435017862129205E-5</v>
      </c>
      <c r="J275">
        <f t="shared" si="24"/>
        <v>-3.1722873507918324E-2</v>
      </c>
    </row>
    <row r="276" spans="1:10" x14ac:dyDescent="0.55000000000000004">
      <c r="A276">
        <v>264</v>
      </c>
      <c r="B276">
        <v>4022</v>
      </c>
      <c r="C276">
        <v>-348174</v>
      </c>
      <c r="F276">
        <f t="shared" si="20"/>
        <v>3.3</v>
      </c>
      <c r="G276">
        <f t="shared" si="21"/>
        <v>4.0219999999999995E-3</v>
      </c>
      <c r="H276">
        <f t="shared" si="22"/>
        <v>-40495.503816793906</v>
      </c>
      <c r="I276">
        <f t="shared" si="23"/>
        <v>-8.1062913710000745E-5</v>
      </c>
      <c r="J276">
        <f t="shared" si="24"/>
        <v>-3.0820974498440977E-2</v>
      </c>
    </row>
    <row r="277" spans="1:10" x14ac:dyDescent="0.55000000000000004">
      <c r="A277">
        <v>265</v>
      </c>
      <c r="B277">
        <v>2906</v>
      </c>
      <c r="C277">
        <v>-353436</v>
      </c>
      <c r="F277">
        <f t="shared" si="20"/>
        <v>3.3125</v>
      </c>
      <c r="G277">
        <f t="shared" si="21"/>
        <v>2.9059999999999997E-3</v>
      </c>
      <c r="H277">
        <f t="shared" si="22"/>
        <v>-45757.503816793906</v>
      </c>
      <c r="I277">
        <f t="shared" si="23"/>
        <v>-9.1596257210844605E-5</v>
      </c>
      <c r="J277">
        <f t="shared" si="24"/>
        <v>-3.4825862758246721E-2</v>
      </c>
    </row>
    <row r="278" spans="1:10" x14ac:dyDescent="0.55000000000000004">
      <c r="A278">
        <v>266</v>
      </c>
      <c r="B278">
        <v>1772</v>
      </c>
      <c r="C278">
        <v>-356034</v>
      </c>
      <c r="F278">
        <f t="shared" si="20"/>
        <v>3.3250000000000002</v>
      </c>
      <c r="G278">
        <f t="shared" si="21"/>
        <v>1.7719999999999999E-3</v>
      </c>
      <c r="H278">
        <f t="shared" si="22"/>
        <v>-48355.503816793906</v>
      </c>
      <c r="I278">
        <f t="shared" si="23"/>
        <v>-9.679687036462499E-5</v>
      </c>
      <c r="J278">
        <f t="shared" si="24"/>
        <v>-3.6803190713202122E-2</v>
      </c>
    </row>
    <row r="279" spans="1:10" x14ac:dyDescent="0.55000000000000004">
      <c r="A279">
        <v>267</v>
      </c>
      <c r="B279">
        <v>619</v>
      </c>
      <c r="C279">
        <v>-357253</v>
      </c>
      <c r="F279">
        <f t="shared" si="20"/>
        <v>3.3374999999999999</v>
      </c>
      <c r="G279">
        <f t="shared" si="21"/>
        <v>6.1899999999999998E-4</v>
      </c>
      <c r="H279">
        <f t="shared" si="22"/>
        <v>-49574.503816793906</v>
      </c>
      <c r="I279">
        <f t="shared" si="23"/>
        <v>-9.9237034889050808E-5</v>
      </c>
      <c r="J279">
        <f t="shared" si="24"/>
        <v>-3.7730966993837468E-2</v>
      </c>
    </row>
    <row r="280" spans="1:10" x14ac:dyDescent="0.55000000000000004">
      <c r="A280">
        <v>268</v>
      </c>
      <c r="B280">
        <v>-525</v>
      </c>
      <c r="C280">
        <v>-363343</v>
      </c>
      <c r="F280">
        <f t="shared" si="20"/>
        <v>3.35</v>
      </c>
      <c r="G280">
        <f t="shared" si="21"/>
        <v>-5.2499999999999997E-4</v>
      </c>
      <c r="H280">
        <f t="shared" si="22"/>
        <v>-55664.503816793906</v>
      </c>
      <c r="I280">
        <f t="shared" si="23"/>
        <v>-1.1142784863290088E-4</v>
      </c>
      <c r="J280">
        <f t="shared" si="24"/>
        <v>-4.2366042915961549E-2</v>
      </c>
    </row>
    <row r="281" spans="1:10" x14ac:dyDescent="0.55000000000000004">
      <c r="A281">
        <v>269</v>
      </c>
      <c r="B281">
        <v>-1678</v>
      </c>
      <c r="C281">
        <v>-365587</v>
      </c>
      <c r="F281">
        <f t="shared" si="20"/>
        <v>3.3624999999999998</v>
      </c>
      <c r="G281">
        <f t="shared" si="21"/>
        <v>-1.678E-3</v>
      </c>
      <c r="H281">
        <f t="shared" si="22"/>
        <v>-57908.503816793906</v>
      </c>
      <c r="I281">
        <f t="shared" si="23"/>
        <v>-1.1591983320452644E-4</v>
      </c>
      <c r="J281">
        <f t="shared" si="24"/>
        <v>-4.4073942812389542E-2</v>
      </c>
    </row>
    <row r="282" spans="1:10" x14ac:dyDescent="0.55000000000000004">
      <c r="A282">
        <v>270</v>
      </c>
      <c r="B282">
        <v>-2813</v>
      </c>
      <c r="C282">
        <v>-368972</v>
      </c>
      <c r="F282">
        <f t="shared" si="20"/>
        <v>3.375</v>
      </c>
      <c r="G282">
        <f t="shared" si="21"/>
        <v>-2.813E-3</v>
      </c>
      <c r="H282">
        <f t="shared" si="22"/>
        <v>-61293.503816793906</v>
      </c>
      <c r="I282">
        <f t="shared" si="23"/>
        <v>-1.2269584379942503E-4</v>
      </c>
      <c r="J282">
        <f t="shared" si="24"/>
        <v>-4.665025348503158E-2</v>
      </c>
    </row>
    <row r="283" spans="1:10" x14ac:dyDescent="0.55000000000000004">
      <c r="A283">
        <v>271</v>
      </c>
      <c r="B283">
        <v>-3938</v>
      </c>
      <c r="C283">
        <v>-369490</v>
      </c>
      <c r="F283">
        <f t="shared" si="20"/>
        <v>3.3875000000000002</v>
      </c>
      <c r="G283">
        <f t="shared" si="21"/>
        <v>-3.9379999999999997E-3</v>
      </c>
      <c r="H283">
        <f t="shared" si="22"/>
        <v>-61811.503816793906</v>
      </c>
      <c r="I283">
        <f t="shared" si="23"/>
        <v>-1.2373276358913183E-4</v>
      </c>
      <c r="J283">
        <f t="shared" si="24"/>
        <v>-4.7044501322085812E-2</v>
      </c>
    </row>
    <row r="284" spans="1:10" x14ac:dyDescent="0.55000000000000004">
      <c r="A284">
        <v>272</v>
      </c>
      <c r="B284">
        <v>-5034</v>
      </c>
      <c r="C284">
        <v>-369926</v>
      </c>
      <c r="F284">
        <f t="shared" si="20"/>
        <v>3.4</v>
      </c>
      <c r="G284">
        <f t="shared" si="21"/>
        <v>-5.0339999999999994E-3</v>
      </c>
      <c r="H284">
        <f t="shared" si="22"/>
        <v>-62247.503816793906</v>
      </c>
      <c r="I284">
        <f t="shared" si="23"/>
        <v>-1.2460553777506264E-4</v>
      </c>
      <c r="J284">
        <f t="shared" si="24"/>
        <v>-4.7376339269876645E-2</v>
      </c>
    </row>
    <row r="285" spans="1:10" x14ac:dyDescent="0.55000000000000004">
      <c r="A285">
        <v>273</v>
      </c>
      <c r="B285">
        <v>-6103</v>
      </c>
      <c r="C285">
        <v>-369508</v>
      </c>
      <c r="F285">
        <f t="shared" si="20"/>
        <v>3.4125000000000001</v>
      </c>
      <c r="G285">
        <f t="shared" si="21"/>
        <v>-6.1029999999999999E-3</v>
      </c>
      <c r="H285">
        <f t="shared" si="22"/>
        <v>-61829.503816793906</v>
      </c>
      <c r="I285">
        <f t="shared" si="23"/>
        <v>-1.2376879555093631E-4</v>
      </c>
      <c r="J285">
        <f t="shared" si="24"/>
        <v>-4.705820105387535E-2</v>
      </c>
    </row>
    <row r="286" spans="1:10" x14ac:dyDescent="0.55000000000000004">
      <c r="A286">
        <v>274</v>
      </c>
      <c r="B286">
        <v>-7134</v>
      </c>
      <c r="C286">
        <v>-370087</v>
      </c>
      <c r="F286">
        <f t="shared" si="20"/>
        <v>3.4249999999999998</v>
      </c>
      <c r="G286">
        <f t="shared" si="21"/>
        <v>-7.1339999999999997E-3</v>
      </c>
      <c r="H286">
        <f t="shared" si="22"/>
        <v>-62408.503816793906</v>
      </c>
      <c r="I286">
        <f t="shared" si="23"/>
        <v>-1.2492782365564718E-4</v>
      </c>
      <c r="J286">
        <f t="shared" si="24"/>
        <v>-4.7498875759771873E-2</v>
      </c>
    </row>
    <row r="287" spans="1:10" x14ac:dyDescent="0.55000000000000004">
      <c r="A287">
        <v>275</v>
      </c>
      <c r="B287">
        <v>-8128</v>
      </c>
      <c r="C287">
        <v>-369971</v>
      </c>
      <c r="F287">
        <f t="shared" si="20"/>
        <v>3.4375</v>
      </c>
      <c r="G287">
        <f t="shared" si="21"/>
        <v>-8.1279999999999998E-3</v>
      </c>
      <c r="H287">
        <f t="shared" si="22"/>
        <v>-62292.503816793906</v>
      </c>
      <c r="I287">
        <f t="shared" si="23"/>
        <v>-1.2469561767957386E-4</v>
      </c>
      <c r="J287">
        <f t="shared" si="24"/>
        <v>-4.7410588599350469E-2</v>
      </c>
    </row>
    <row r="288" spans="1:10" x14ac:dyDescent="0.55000000000000004">
      <c r="A288">
        <v>276</v>
      </c>
      <c r="B288">
        <v>-9075</v>
      </c>
      <c r="C288">
        <v>-369732</v>
      </c>
      <c r="F288">
        <f t="shared" si="20"/>
        <v>3.45</v>
      </c>
      <c r="G288">
        <f t="shared" si="21"/>
        <v>-9.0749999999999997E-3</v>
      </c>
      <c r="H288">
        <f t="shared" si="22"/>
        <v>-62053.503816793906</v>
      </c>
      <c r="I288">
        <f t="shared" si="23"/>
        <v>-1.2421719329783654E-4</v>
      </c>
      <c r="J288">
        <f t="shared" si="24"/>
        <v>-4.7228686605033932E-2</v>
      </c>
    </row>
    <row r="289" spans="1:10" x14ac:dyDescent="0.55000000000000004">
      <c r="A289">
        <v>277</v>
      </c>
      <c r="B289">
        <v>-9966</v>
      </c>
      <c r="C289">
        <v>-371491</v>
      </c>
      <c r="F289">
        <f t="shared" si="20"/>
        <v>3.4624999999999999</v>
      </c>
      <c r="G289">
        <f t="shared" si="21"/>
        <v>-9.9659999999999992E-3</v>
      </c>
      <c r="H289">
        <f t="shared" si="22"/>
        <v>-63812.503816793906</v>
      </c>
      <c r="I289">
        <f t="shared" si="23"/>
        <v>-1.2773831667639685E-4</v>
      </c>
      <c r="J289">
        <f t="shared" si="24"/>
        <v>-4.8567454839355151E-2</v>
      </c>
    </row>
    <row r="290" spans="1:10" x14ac:dyDescent="0.55000000000000004">
      <c r="A290">
        <v>278</v>
      </c>
      <c r="B290">
        <v>-10791</v>
      </c>
      <c r="C290">
        <v>-368938</v>
      </c>
      <c r="F290">
        <f t="shared" si="20"/>
        <v>3.4750000000000001</v>
      </c>
      <c r="G290">
        <f t="shared" si="21"/>
        <v>-1.0791E-2</v>
      </c>
      <c r="H290">
        <f t="shared" si="22"/>
        <v>-61259.503816793906</v>
      </c>
      <c r="I290">
        <f t="shared" si="23"/>
        <v>-1.2262778342712769E-4</v>
      </c>
      <c r="J290">
        <f t="shared" si="24"/>
        <v>-4.6624376213873588E-2</v>
      </c>
    </row>
    <row r="291" spans="1:10" x14ac:dyDescent="0.55000000000000004">
      <c r="A291">
        <v>279</v>
      </c>
      <c r="B291">
        <v>-11559</v>
      </c>
      <c r="C291">
        <v>-365076</v>
      </c>
      <c r="F291">
        <f t="shared" si="20"/>
        <v>3.4874999999999998</v>
      </c>
      <c r="G291">
        <f t="shared" si="21"/>
        <v>-1.1559E-2</v>
      </c>
      <c r="H291">
        <f t="shared" si="22"/>
        <v>-57397.503816793906</v>
      </c>
      <c r="I291">
        <f t="shared" si="23"/>
        <v>-1.1489692584441027E-4</v>
      </c>
      <c r="J291">
        <f t="shared" si="24"/>
        <v>-4.3685022648809017E-2</v>
      </c>
    </row>
    <row r="292" spans="1:10" x14ac:dyDescent="0.55000000000000004">
      <c r="A292">
        <v>280</v>
      </c>
      <c r="B292">
        <v>-12263</v>
      </c>
      <c r="C292">
        <v>-366675</v>
      </c>
      <c r="F292">
        <f t="shared" si="20"/>
        <v>3.5</v>
      </c>
      <c r="G292">
        <f t="shared" si="21"/>
        <v>-1.2263E-2</v>
      </c>
      <c r="H292">
        <f t="shared" si="22"/>
        <v>-58996.503816793906</v>
      </c>
      <c r="I292">
        <f t="shared" si="23"/>
        <v>-1.1809776511804184E-4</v>
      </c>
      <c r="J292">
        <f t="shared" si="24"/>
        <v>-4.4902015489445536E-2</v>
      </c>
    </row>
    <row r="293" spans="1:10" x14ac:dyDescent="0.55000000000000004">
      <c r="A293">
        <v>281</v>
      </c>
      <c r="B293">
        <v>-12891</v>
      </c>
      <c r="C293">
        <v>-369259</v>
      </c>
      <c r="F293">
        <f t="shared" si="20"/>
        <v>3.5125000000000002</v>
      </c>
      <c r="G293">
        <f t="shared" si="21"/>
        <v>-1.2891E-2</v>
      </c>
      <c r="H293">
        <f t="shared" si="22"/>
        <v>-61580.503816793906</v>
      </c>
      <c r="I293">
        <f t="shared" si="23"/>
        <v>-1.2327035341264095E-4</v>
      </c>
      <c r="J293">
        <f t="shared" si="24"/>
        <v>-4.6868688097453523E-2</v>
      </c>
    </row>
    <row r="294" spans="1:10" x14ac:dyDescent="0.55000000000000004">
      <c r="A294">
        <v>282</v>
      </c>
      <c r="B294">
        <v>-13444</v>
      </c>
      <c r="C294">
        <v>-367634</v>
      </c>
      <c r="F294">
        <f t="shared" si="20"/>
        <v>3.5249999999999999</v>
      </c>
      <c r="G294">
        <f t="shared" si="21"/>
        <v>-1.3443999999999999E-2</v>
      </c>
      <c r="H294">
        <f t="shared" si="22"/>
        <v>-59955.503816793906</v>
      </c>
      <c r="I294">
        <f t="shared" si="23"/>
        <v>-1.2001746797195847E-4</v>
      </c>
      <c r="J294">
        <f t="shared" si="24"/>
        <v>-4.5631906755343239E-2</v>
      </c>
    </row>
    <row r="295" spans="1:10" x14ac:dyDescent="0.55000000000000004">
      <c r="A295">
        <v>283</v>
      </c>
      <c r="B295">
        <v>-13913</v>
      </c>
      <c r="C295">
        <v>-361301</v>
      </c>
      <c r="F295">
        <f t="shared" si="20"/>
        <v>3.5375000000000001</v>
      </c>
      <c r="G295">
        <f t="shared" si="21"/>
        <v>-1.3913E-2</v>
      </c>
      <c r="H295">
        <f t="shared" si="22"/>
        <v>-53622.503816793906</v>
      </c>
      <c r="I295">
        <f t="shared" si="23"/>
        <v>-1.0734022274374787E-4</v>
      </c>
      <c r="J295">
        <f t="shared" si="24"/>
        <v>-4.0811884454060504E-2</v>
      </c>
    </row>
    <row r="296" spans="1:10" x14ac:dyDescent="0.55000000000000004">
      <c r="A296">
        <v>284</v>
      </c>
      <c r="B296">
        <v>-14306</v>
      </c>
      <c r="C296">
        <v>-356893</v>
      </c>
      <c r="F296">
        <f t="shared" si="20"/>
        <v>3.55</v>
      </c>
      <c r="G296">
        <f t="shared" si="21"/>
        <v>-1.4305999999999999E-2</v>
      </c>
      <c r="H296">
        <f t="shared" si="22"/>
        <v>-49214.503816793906</v>
      </c>
      <c r="I296">
        <f t="shared" si="23"/>
        <v>-9.8516395652961149E-5</v>
      </c>
      <c r="J296">
        <f t="shared" si="24"/>
        <v>-3.7456972358046875E-2</v>
      </c>
    </row>
    <row r="297" spans="1:10" x14ac:dyDescent="0.55000000000000004">
      <c r="A297">
        <v>285</v>
      </c>
      <c r="B297">
        <v>-14606</v>
      </c>
      <c r="C297">
        <v>-355863</v>
      </c>
      <c r="F297">
        <f t="shared" si="20"/>
        <v>3.5625</v>
      </c>
      <c r="G297">
        <f t="shared" si="21"/>
        <v>-1.4605999999999999E-2</v>
      </c>
      <c r="H297">
        <f t="shared" si="22"/>
        <v>-48184.503816793906</v>
      </c>
      <c r="I297">
        <f t="shared" si="23"/>
        <v>-9.6454566727482389E-5</v>
      </c>
      <c r="J297">
        <f t="shared" si="24"/>
        <v>-3.6673043261201591E-2</v>
      </c>
    </row>
    <row r="298" spans="1:10" x14ac:dyDescent="0.55000000000000004">
      <c r="A298">
        <v>286</v>
      </c>
      <c r="B298">
        <v>-14831</v>
      </c>
      <c r="C298">
        <v>-349867</v>
      </c>
      <c r="F298">
        <f t="shared" si="20"/>
        <v>3.5750000000000002</v>
      </c>
      <c r="G298">
        <f t="shared" si="21"/>
        <v>-1.4830999999999999E-2</v>
      </c>
      <c r="H298">
        <f t="shared" si="22"/>
        <v>-42188.503816793906</v>
      </c>
      <c r="I298">
        <f t="shared" si="23"/>
        <v>-8.4451919895277947E-5</v>
      </c>
      <c r="J298">
        <f t="shared" si="24"/>
        <v>-3.210951038286726E-2</v>
      </c>
    </row>
    <row r="299" spans="1:10" x14ac:dyDescent="0.55000000000000004">
      <c r="A299">
        <v>287</v>
      </c>
      <c r="B299">
        <v>-14963</v>
      </c>
      <c r="C299">
        <v>-339473</v>
      </c>
      <c r="F299">
        <f t="shared" si="20"/>
        <v>3.5874999999999999</v>
      </c>
      <c r="G299">
        <f t="shared" si="21"/>
        <v>-1.4962999999999999E-2</v>
      </c>
      <c r="H299">
        <f t="shared" si="22"/>
        <v>-31794.503816793906</v>
      </c>
      <c r="I299">
        <f t="shared" si="23"/>
        <v>-6.3645463728844825E-5</v>
      </c>
      <c r="J299">
        <f t="shared" si="24"/>
        <v>-2.4198676370624606E-2</v>
      </c>
    </row>
    <row r="300" spans="1:10" x14ac:dyDescent="0.55000000000000004">
      <c r="A300">
        <v>288</v>
      </c>
      <c r="B300">
        <v>-14991</v>
      </c>
      <c r="C300">
        <v>-335936</v>
      </c>
      <c r="F300">
        <f t="shared" si="20"/>
        <v>3.6</v>
      </c>
      <c r="G300">
        <f t="shared" si="21"/>
        <v>-1.4990999999999999E-2</v>
      </c>
      <c r="H300">
        <f t="shared" si="22"/>
        <v>-28257.503816793906</v>
      </c>
      <c r="I300">
        <f t="shared" si="23"/>
        <v>-5.6565183234263914E-5</v>
      </c>
      <c r="J300">
        <f t="shared" si="24"/>
        <v>-2.1506679073982096E-2</v>
      </c>
    </row>
    <row r="301" spans="1:10" x14ac:dyDescent="0.55000000000000004">
      <c r="A301">
        <v>289</v>
      </c>
      <c r="B301">
        <v>-14953</v>
      </c>
      <c r="C301">
        <v>-334696</v>
      </c>
      <c r="F301">
        <f t="shared" si="20"/>
        <v>3.6124999999999998</v>
      </c>
      <c r="G301">
        <f t="shared" si="21"/>
        <v>-1.4952999999999999E-2</v>
      </c>
      <c r="H301">
        <f t="shared" si="22"/>
        <v>-27017.503816793906</v>
      </c>
      <c r="I301">
        <f t="shared" si="23"/>
        <v>-5.4082981421066195E-5</v>
      </c>
      <c r="J301">
        <f t="shared" si="24"/>
        <v>-2.0562919772925629E-2</v>
      </c>
    </row>
    <row r="302" spans="1:10" x14ac:dyDescent="0.55000000000000004">
      <c r="A302">
        <v>290</v>
      </c>
      <c r="B302">
        <v>-14822</v>
      </c>
      <c r="C302">
        <v>-327325</v>
      </c>
      <c r="F302">
        <f t="shared" si="20"/>
        <v>3.625</v>
      </c>
      <c r="G302">
        <f t="shared" si="21"/>
        <v>-1.4822E-2</v>
      </c>
      <c r="H302">
        <f t="shared" si="22"/>
        <v>-19646.503816793906</v>
      </c>
      <c r="I302">
        <f t="shared" si="23"/>
        <v>-3.932789306213041E-5</v>
      </c>
      <c r="J302">
        <f t="shared" si="24"/>
        <v>-1.4952879605113371E-2</v>
      </c>
    </row>
    <row r="303" spans="1:10" x14ac:dyDescent="0.55000000000000004">
      <c r="A303">
        <v>291</v>
      </c>
      <c r="B303">
        <v>-14597</v>
      </c>
      <c r="C303">
        <v>-321755</v>
      </c>
      <c r="F303">
        <f t="shared" si="20"/>
        <v>3.6375000000000002</v>
      </c>
      <c r="G303">
        <f t="shared" si="21"/>
        <v>-1.4596999999999999E-2</v>
      </c>
      <c r="H303">
        <f t="shared" si="22"/>
        <v>-14076.503816793906</v>
      </c>
      <c r="I303">
        <f t="shared" si="23"/>
        <v>-2.8178002659298729E-5</v>
      </c>
      <c r="J303">
        <f t="shared" si="24"/>
        <v>-1.0713573712464576E-2</v>
      </c>
    </row>
    <row r="304" spans="1:10" x14ac:dyDescent="0.55000000000000004">
      <c r="A304">
        <v>292</v>
      </c>
      <c r="B304">
        <v>-14288</v>
      </c>
      <c r="C304">
        <v>-317156</v>
      </c>
      <c r="F304">
        <f t="shared" si="20"/>
        <v>3.65</v>
      </c>
      <c r="G304">
        <f t="shared" si="21"/>
        <v>-1.4287999999999999E-2</v>
      </c>
      <c r="H304">
        <f t="shared" si="22"/>
        <v>-9477.5038167939056</v>
      </c>
      <c r="I304">
        <f t="shared" si="23"/>
        <v>-1.8971836418253321E-5</v>
      </c>
      <c r="J304">
        <f t="shared" si="24"/>
        <v>-7.213292240239832E-3</v>
      </c>
    </row>
    <row r="305" spans="1:10" x14ac:dyDescent="0.55000000000000004">
      <c r="A305">
        <v>293</v>
      </c>
      <c r="B305">
        <v>-13894</v>
      </c>
      <c r="C305">
        <v>-316496</v>
      </c>
      <c r="F305">
        <f t="shared" si="20"/>
        <v>3.6625000000000001</v>
      </c>
      <c r="G305">
        <f t="shared" si="21"/>
        <v>-1.3894E-2</v>
      </c>
      <c r="H305">
        <f t="shared" si="22"/>
        <v>-8817.5038167939056</v>
      </c>
      <c r="I305">
        <f t="shared" si="23"/>
        <v>-1.7650664485422278E-5</v>
      </c>
      <c r="J305">
        <f t="shared" si="24"/>
        <v>-6.7109687412904235E-3</v>
      </c>
    </row>
    <row r="306" spans="1:10" x14ac:dyDescent="0.55000000000000004">
      <c r="A306">
        <v>294</v>
      </c>
      <c r="B306">
        <v>-13425</v>
      </c>
      <c r="C306">
        <v>-314247</v>
      </c>
      <c r="F306">
        <f t="shared" si="20"/>
        <v>3.6749999999999998</v>
      </c>
      <c r="G306">
        <f t="shared" si="21"/>
        <v>-1.3424999999999999E-2</v>
      </c>
      <c r="H306">
        <f t="shared" si="22"/>
        <v>-6568.5038167939056</v>
      </c>
      <c r="I306">
        <f t="shared" si="23"/>
        <v>-1.314867103551771E-5</v>
      </c>
      <c r="J306">
        <f t="shared" si="24"/>
        <v>-4.9992633638097882E-3</v>
      </c>
    </row>
    <row r="307" spans="1:10" x14ac:dyDescent="0.55000000000000004">
      <c r="A307">
        <v>295</v>
      </c>
      <c r="B307">
        <v>-12872</v>
      </c>
      <c r="C307">
        <v>-304671</v>
      </c>
      <c r="F307">
        <f t="shared" si="20"/>
        <v>3.6875</v>
      </c>
      <c r="G307">
        <f t="shared" si="21"/>
        <v>-1.2872E-2</v>
      </c>
      <c r="H307">
        <f t="shared" si="22"/>
        <v>3007.4961832060944</v>
      </c>
      <c r="I307">
        <f t="shared" si="23"/>
        <v>6.0203326444672437E-6</v>
      </c>
      <c r="J307">
        <f t="shared" si="24"/>
        <v>2.2889939482198139E-3</v>
      </c>
    </row>
    <row r="308" spans="1:10" x14ac:dyDescent="0.55000000000000004">
      <c r="A308">
        <v>296</v>
      </c>
      <c r="B308">
        <v>-12244</v>
      </c>
      <c r="C308">
        <v>-298952</v>
      </c>
      <c r="F308">
        <f t="shared" si="20"/>
        <v>3.7</v>
      </c>
      <c r="G308">
        <f t="shared" si="21"/>
        <v>-1.2244E-2</v>
      </c>
      <c r="H308">
        <f t="shared" si="22"/>
        <v>8726.4961832060944</v>
      </c>
      <c r="I308">
        <f t="shared" si="23"/>
        <v>1.7468487620013814E-5</v>
      </c>
      <c r="J308">
        <f t="shared" si="24"/>
        <v>6.641703176237493E-3</v>
      </c>
    </row>
    <row r="309" spans="1:10" x14ac:dyDescent="0.55000000000000004">
      <c r="A309">
        <v>297</v>
      </c>
      <c r="B309">
        <v>-11541</v>
      </c>
      <c r="C309">
        <v>-297000</v>
      </c>
      <c r="F309">
        <f t="shared" si="20"/>
        <v>3.7124999999999999</v>
      </c>
      <c r="G309">
        <f t="shared" si="21"/>
        <v>-1.1540999999999999E-2</v>
      </c>
      <c r="H309">
        <f t="shared" si="22"/>
        <v>10678.496183206094</v>
      </c>
      <c r="I309">
        <f t="shared" si="23"/>
        <v>2.1375953700144415E-5</v>
      </c>
      <c r="J309">
        <f t="shared" si="24"/>
        <v>8.1273629791908941E-3</v>
      </c>
    </row>
    <row r="310" spans="1:10" x14ac:dyDescent="0.55000000000000004">
      <c r="A310">
        <v>298</v>
      </c>
      <c r="B310">
        <v>-10772</v>
      </c>
      <c r="C310">
        <v>-294709</v>
      </c>
      <c r="F310">
        <f t="shared" si="20"/>
        <v>3.7250000000000001</v>
      </c>
      <c r="G310">
        <f t="shared" si="21"/>
        <v>-1.0772E-2</v>
      </c>
      <c r="H310">
        <f t="shared" si="22"/>
        <v>12969.496183206094</v>
      </c>
      <c r="I310">
        <f t="shared" si="23"/>
        <v>2.5962021727592778E-5</v>
      </c>
      <c r="J310">
        <f t="shared" si="24"/>
        <v>9.8710343975137657E-3</v>
      </c>
    </row>
    <row r="311" spans="1:10" x14ac:dyDescent="0.55000000000000004">
      <c r="A311">
        <v>299</v>
      </c>
      <c r="B311">
        <v>-9947</v>
      </c>
      <c r="C311">
        <v>-284813</v>
      </c>
      <c r="F311">
        <f t="shared" si="20"/>
        <v>3.7374999999999998</v>
      </c>
      <c r="G311">
        <f t="shared" si="21"/>
        <v>-9.9469999999999992E-3</v>
      </c>
      <c r="H311">
        <f t="shared" si="22"/>
        <v>22865.496183206094</v>
      </c>
      <c r="I311">
        <f t="shared" si="23"/>
        <v>4.5771593617435209E-5</v>
      </c>
      <c r="J311">
        <f t="shared" si="24"/>
        <v>1.740284249691278E-2</v>
      </c>
    </row>
    <row r="312" spans="1:10" x14ac:dyDescent="0.55000000000000004">
      <c r="A312">
        <v>300</v>
      </c>
      <c r="B312">
        <v>-9056</v>
      </c>
      <c r="C312">
        <v>-281713</v>
      </c>
      <c r="F312">
        <f t="shared" si="20"/>
        <v>3.75</v>
      </c>
      <c r="G312">
        <f t="shared" si="21"/>
        <v>-9.0559999999999998E-3</v>
      </c>
      <c r="H312">
        <f t="shared" si="22"/>
        <v>25965.496183206094</v>
      </c>
      <c r="I312">
        <f t="shared" si="23"/>
        <v>5.1977098150429503E-5</v>
      </c>
      <c r="J312">
        <f t="shared" si="24"/>
        <v>1.976224074955394E-2</v>
      </c>
    </row>
    <row r="313" spans="1:10" x14ac:dyDescent="0.55000000000000004">
      <c r="A313">
        <v>301</v>
      </c>
      <c r="B313">
        <v>-8109</v>
      </c>
      <c r="C313">
        <v>-284988</v>
      </c>
      <c r="F313">
        <f t="shared" si="20"/>
        <v>3.7625000000000002</v>
      </c>
      <c r="G313">
        <f t="shared" si="21"/>
        <v>-8.1089999999999999E-3</v>
      </c>
      <c r="H313">
        <f t="shared" si="22"/>
        <v>22690.496183206094</v>
      </c>
      <c r="I313">
        <f t="shared" si="23"/>
        <v>4.54212828776694E-5</v>
      </c>
      <c r="J313">
        <f t="shared" si="24"/>
        <v>1.7269650660070131E-2</v>
      </c>
    </row>
    <row r="314" spans="1:10" x14ac:dyDescent="0.55000000000000004">
      <c r="A314">
        <v>302</v>
      </c>
      <c r="B314">
        <v>-7116</v>
      </c>
      <c r="C314">
        <v>-276338</v>
      </c>
      <c r="F314">
        <f t="shared" si="20"/>
        <v>3.7749999999999999</v>
      </c>
      <c r="G314">
        <f t="shared" si="21"/>
        <v>-7.1159999999999999E-3</v>
      </c>
      <c r="H314">
        <f t="shared" si="22"/>
        <v>31340.496183206094</v>
      </c>
      <c r="I314">
        <f t="shared" si="23"/>
        <v>6.2736642300379282E-5</v>
      </c>
      <c r="J314">
        <f t="shared" si="24"/>
        <v>2.38531328811495E-2</v>
      </c>
    </row>
    <row r="315" spans="1:10" x14ac:dyDescent="0.55000000000000004">
      <c r="A315">
        <v>303</v>
      </c>
      <c r="B315">
        <v>-6084</v>
      </c>
      <c r="C315">
        <v>-269930</v>
      </c>
      <c r="F315">
        <f t="shared" si="20"/>
        <v>3.7875000000000001</v>
      </c>
      <c r="G315">
        <f t="shared" si="21"/>
        <v>-6.084E-3</v>
      </c>
      <c r="H315">
        <f t="shared" si="22"/>
        <v>37748.496183206094</v>
      </c>
      <c r="I315">
        <f t="shared" si="23"/>
        <v>7.5564020702775225E-5</v>
      </c>
      <c r="J315">
        <f t="shared" si="24"/>
        <v>2.8730237398221937E-2</v>
      </c>
    </row>
    <row r="316" spans="1:10" x14ac:dyDescent="0.55000000000000004">
      <c r="A316">
        <v>304</v>
      </c>
      <c r="B316">
        <v>-5016</v>
      </c>
      <c r="C316">
        <v>-266451</v>
      </c>
      <c r="F316">
        <f t="shared" si="20"/>
        <v>3.8</v>
      </c>
      <c r="G316">
        <f t="shared" si="21"/>
        <v>-5.0159999999999996E-3</v>
      </c>
      <c r="H316">
        <f t="shared" si="22"/>
        <v>41227.496183206094</v>
      </c>
      <c r="I316">
        <f t="shared" si="23"/>
        <v>8.2528198209319475E-5</v>
      </c>
      <c r="J316">
        <f t="shared" si="24"/>
        <v>3.1378091114653749E-2</v>
      </c>
    </row>
    <row r="317" spans="1:10" x14ac:dyDescent="0.55000000000000004">
      <c r="A317">
        <v>305</v>
      </c>
      <c r="B317">
        <v>-3919</v>
      </c>
      <c r="C317">
        <v>-265069</v>
      </c>
      <c r="F317">
        <f t="shared" si="20"/>
        <v>3.8125</v>
      </c>
      <c r="G317">
        <f t="shared" si="21"/>
        <v>-3.9189999999999997E-3</v>
      </c>
      <c r="H317">
        <f t="shared" si="22"/>
        <v>42609.496183206094</v>
      </c>
      <c r="I317">
        <f t="shared" si="23"/>
        <v>8.5294652165641437E-5</v>
      </c>
      <c r="J317">
        <f t="shared" si="24"/>
        <v>3.2429926077605385E-2</v>
      </c>
    </row>
    <row r="318" spans="1:10" x14ac:dyDescent="0.55000000000000004">
      <c r="A318">
        <v>306</v>
      </c>
      <c r="B318">
        <v>-2794</v>
      </c>
      <c r="C318">
        <v>-258060</v>
      </c>
      <c r="F318">
        <f t="shared" si="20"/>
        <v>3.8250000000000002</v>
      </c>
      <c r="G318">
        <f t="shared" si="21"/>
        <v>-2.794E-3</v>
      </c>
      <c r="H318">
        <f t="shared" si="22"/>
        <v>49618.496183206094</v>
      </c>
      <c r="I318">
        <f t="shared" si="23"/>
        <v>9.9325097737175966E-5</v>
      </c>
      <c r="J318">
        <f t="shared" si="24"/>
        <v>3.7764449417206004E-2</v>
      </c>
    </row>
    <row r="319" spans="1:10" x14ac:dyDescent="0.55000000000000004">
      <c r="A319">
        <v>307</v>
      </c>
      <c r="B319">
        <v>-1650</v>
      </c>
      <c r="C319">
        <v>-253136</v>
      </c>
      <c r="F319">
        <f t="shared" si="20"/>
        <v>3.8374999999999999</v>
      </c>
      <c r="G319">
        <f t="shared" si="21"/>
        <v>-1.65E-3</v>
      </c>
      <c r="H319">
        <f t="shared" si="22"/>
        <v>54542.496183206094</v>
      </c>
      <c r="I319">
        <f t="shared" si="23"/>
        <v>1.0918184106635786E-4</v>
      </c>
      <c r="J319">
        <f t="shared" si="24"/>
        <v>4.1512087157852796E-2</v>
      </c>
    </row>
    <row r="320" spans="1:10" x14ac:dyDescent="0.55000000000000004">
      <c r="A320">
        <v>308</v>
      </c>
      <c r="B320">
        <v>-506</v>
      </c>
      <c r="C320">
        <v>-249891</v>
      </c>
      <c r="F320">
        <f t="shared" si="20"/>
        <v>3.85</v>
      </c>
      <c r="G320">
        <f t="shared" si="21"/>
        <v>-5.0599999999999994E-4</v>
      </c>
      <c r="H320">
        <f t="shared" si="22"/>
        <v>57787.496183206094</v>
      </c>
      <c r="I320">
        <f t="shared" si="23"/>
        <v>1.1567760306944383E-4</v>
      </c>
      <c r="J320">
        <f t="shared" si="24"/>
        <v>4.3981844361020726E-2</v>
      </c>
    </row>
    <row r="321" spans="1:10" x14ac:dyDescent="0.55000000000000004">
      <c r="A321">
        <v>309</v>
      </c>
      <c r="B321">
        <v>647</v>
      </c>
      <c r="C321">
        <v>-249586</v>
      </c>
      <c r="F321">
        <f t="shared" si="20"/>
        <v>3.8624999999999998</v>
      </c>
      <c r="G321">
        <f t="shared" si="21"/>
        <v>6.4700000000000001E-4</v>
      </c>
      <c r="H321">
        <f t="shared" si="22"/>
        <v>58092.496183206094</v>
      </c>
      <c r="I321">
        <f t="shared" si="23"/>
        <v>1.1628814464446423E-4</v>
      </c>
      <c r="J321">
        <f t="shared" si="24"/>
        <v>4.42139787052322E-2</v>
      </c>
    </row>
    <row r="322" spans="1:10" x14ac:dyDescent="0.55000000000000004">
      <c r="A322">
        <v>310</v>
      </c>
      <c r="B322">
        <v>1791</v>
      </c>
      <c r="C322">
        <v>-246195</v>
      </c>
      <c r="F322">
        <f t="shared" si="20"/>
        <v>3.875</v>
      </c>
      <c r="G322">
        <f t="shared" si="21"/>
        <v>1.7909999999999998E-3</v>
      </c>
      <c r="H322">
        <f t="shared" si="22"/>
        <v>61483.496183206094</v>
      </c>
      <c r="I322">
        <f t="shared" si="23"/>
        <v>1.2307616589329767E-4</v>
      </c>
      <c r="J322">
        <f t="shared" si="24"/>
        <v>4.6794855955137417E-2</v>
      </c>
    </row>
    <row r="323" spans="1:10" x14ac:dyDescent="0.55000000000000004">
      <c r="A323">
        <v>311</v>
      </c>
      <c r="B323">
        <v>2925</v>
      </c>
      <c r="C323">
        <v>-242368</v>
      </c>
      <c r="F323">
        <f t="shared" si="20"/>
        <v>3.8875000000000002</v>
      </c>
      <c r="G323">
        <f t="shared" si="21"/>
        <v>2.9250000000000001E-3</v>
      </c>
      <c r="H323">
        <f t="shared" si="22"/>
        <v>65310.496183206094</v>
      </c>
      <c r="I323">
        <f t="shared" si="23"/>
        <v>1.3073696132806192E-4</v>
      </c>
      <c r="J323">
        <f t="shared" si="24"/>
        <v>4.9707571152833453E-2</v>
      </c>
    </row>
    <row r="324" spans="1:10" x14ac:dyDescent="0.55000000000000004">
      <c r="A324">
        <v>312</v>
      </c>
      <c r="B324">
        <v>4050</v>
      </c>
      <c r="C324">
        <v>-241180</v>
      </c>
      <c r="F324">
        <f t="shared" si="20"/>
        <v>3.9</v>
      </c>
      <c r="G324">
        <f t="shared" si="21"/>
        <v>4.0499999999999998E-3</v>
      </c>
      <c r="H324">
        <f t="shared" si="22"/>
        <v>66498.496183206094</v>
      </c>
      <c r="I324">
        <f t="shared" si="23"/>
        <v>1.331150708071578E-4</v>
      </c>
      <c r="J324">
        <f t="shared" si="24"/>
        <v>5.0611753450942397E-2</v>
      </c>
    </row>
    <row r="325" spans="1:10" x14ac:dyDescent="0.55000000000000004">
      <c r="A325">
        <v>313</v>
      </c>
      <c r="B325">
        <v>5147</v>
      </c>
      <c r="C325">
        <v>-240348</v>
      </c>
      <c r="F325">
        <f t="shared" si="20"/>
        <v>3.9125000000000001</v>
      </c>
      <c r="G325">
        <f t="shared" si="21"/>
        <v>5.1469999999999997E-3</v>
      </c>
      <c r="H325">
        <f t="shared" si="22"/>
        <v>67330.496183206094</v>
      </c>
      <c r="I325">
        <f t="shared" si="23"/>
        <v>1.3478054815278722E-4</v>
      </c>
      <c r="J325">
        <f t="shared" si="24"/>
        <v>5.1244985498102857E-2</v>
      </c>
    </row>
    <row r="326" spans="1:10" x14ac:dyDescent="0.55000000000000004">
      <c r="A326">
        <v>314</v>
      </c>
      <c r="B326">
        <v>6206</v>
      </c>
      <c r="C326">
        <v>-240590</v>
      </c>
      <c r="F326">
        <f t="shared" si="20"/>
        <v>3.9249999999999998</v>
      </c>
      <c r="G326">
        <f t="shared" si="21"/>
        <v>6.2059999999999997E-3</v>
      </c>
      <c r="H326">
        <f t="shared" si="22"/>
        <v>67088.496183206094</v>
      </c>
      <c r="I326">
        <f t="shared" si="23"/>
        <v>1.3429611844408251E-4</v>
      </c>
      <c r="J326">
        <f t="shared" si="24"/>
        <v>5.1060800215154731E-2</v>
      </c>
    </row>
    <row r="327" spans="1:10" x14ac:dyDescent="0.55000000000000004">
      <c r="A327">
        <v>315</v>
      </c>
      <c r="B327">
        <v>7238</v>
      </c>
      <c r="C327">
        <v>-239219</v>
      </c>
      <c r="F327">
        <f t="shared" si="20"/>
        <v>3.9375</v>
      </c>
      <c r="G327">
        <f t="shared" si="21"/>
        <v>7.2379999999999996E-3</v>
      </c>
      <c r="H327">
        <f t="shared" si="22"/>
        <v>68459.496183206094</v>
      </c>
      <c r="I327">
        <f t="shared" si="23"/>
        <v>1.3704055286819063E-4</v>
      </c>
      <c r="J327">
        <f t="shared" si="24"/>
        <v>5.2104263119790557E-2</v>
      </c>
    </row>
    <row r="328" spans="1:10" x14ac:dyDescent="0.55000000000000004">
      <c r="A328">
        <v>316</v>
      </c>
      <c r="B328">
        <v>8222</v>
      </c>
      <c r="C328">
        <v>-238013</v>
      </c>
      <c r="F328">
        <f t="shared" si="20"/>
        <v>3.95</v>
      </c>
      <c r="G328">
        <f t="shared" si="21"/>
        <v>8.2220000000000001E-3</v>
      </c>
      <c r="H328">
        <f t="shared" si="22"/>
        <v>69665.496183206094</v>
      </c>
      <c r="I328">
        <f t="shared" si="23"/>
        <v>1.39454694309091E-4</v>
      </c>
      <c r="J328">
        <f t="shared" si="24"/>
        <v>5.3022145149689025E-2</v>
      </c>
    </row>
    <row r="329" spans="1:10" x14ac:dyDescent="0.55000000000000004">
      <c r="A329">
        <v>317</v>
      </c>
      <c r="B329">
        <v>9159</v>
      </c>
      <c r="C329">
        <v>-239439</v>
      </c>
      <c r="F329">
        <f t="shared" si="20"/>
        <v>3.9624999999999999</v>
      </c>
      <c r="G329">
        <f t="shared" si="21"/>
        <v>9.1589999999999987E-3</v>
      </c>
      <c r="H329">
        <f t="shared" si="22"/>
        <v>68239.496183206094</v>
      </c>
      <c r="I329">
        <f t="shared" si="23"/>
        <v>1.3660016222391362E-4</v>
      </c>
      <c r="J329">
        <f t="shared" si="24"/>
        <v>5.1936821953474092E-2</v>
      </c>
    </row>
    <row r="330" spans="1:10" x14ac:dyDescent="0.55000000000000004">
      <c r="A330">
        <v>318</v>
      </c>
      <c r="B330">
        <v>10050</v>
      </c>
      <c r="C330">
        <v>-238618</v>
      </c>
      <c r="F330">
        <f t="shared" si="20"/>
        <v>3.9750000000000001</v>
      </c>
      <c r="G330">
        <f t="shared" si="21"/>
        <v>1.005E-2</v>
      </c>
      <c r="H330">
        <f t="shared" si="22"/>
        <v>69060.496183206094</v>
      </c>
      <c r="I330">
        <f t="shared" si="23"/>
        <v>1.382436200373292E-4</v>
      </c>
      <c r="J330">
        <f t="shared" si="24"/>
        <v>5.2561681942318729E-2</v>
      </c>
    </row>
    <row r="331" spans="1:10" x14ac:dyDescent="0.55000000000000004">
      <c r="A331">
        <v>319</v>
      </c>
      <c r="B331">
        <v>10875</v>
      </c>
      <c r="C331">
        <v>-239825</v>
      </c>
      <c r="F331">
        <f t="shared" si="20"/>
        <v>3.9874999999999998</v>
      </c>
      <c r="G331">
        <f t="shared" si="21"/>
        <v>1.0874999999999999E-2</v>
      </c>
      <c r="H331">
        <f t="shared" si="22"/>
        <v>67853.496183206094</v>
      </c>
      <c r="I331">
        <f t="shared" si="23"/>
        <v>1.3582747682077304E-4</v>
      </c>
      <c r="J331">
        <f t="shared" si="24"/>
        <v>5.1643038816209741E-2</v>
      </c>
    </row>
    <row r="332" spans="1:10" x14ac:dyDescent="0.55000000000000004">
      <c r="A332">
        <v>320</v>
      </c>
      <c r="B332">
        <v>11634</v>
      </c>
      <c r="C332">
        <v>-242720</v>
      </c>
      <c r="F332">
        <f t="shared" si="20"/>
        <v>4</v>
      </c>
      <c r="G332">
        <f t="shared" si="21"/>
        <v>1.1634E-2</v>
      </c>
      <c r="H332">
        <f t="shared" si="22"/>
        <v>64958.496183206094</v>
      </c>
      <c r="I332">
        <f t="shared" si="23"/>
        <v>1.300323362972187E-4</v>
      </c>
      <c r="J332">
        <f t="shared" si="24"/>
        <v>4.9439665286727108E-2</v>
      </c>
    </row>
    <row r="333" spans="1:10" x14ac:dyDescent="0.55000000000000004">
      <c r="A333">
        <v>321</v>
      </c>
      <c r="B333">
        <v>12328</v>
      </c>
      <c r="C333">
        <v>-246413</v>
      </c>
      <c r="F333">
        <f t="shared" ref="F333:F396" si="25">A333/80</f>
        <v>4.0125000000000002</v>
      </c>
      <c r="G333">
        <f t="shared" ref="G333:G396" si="26">B333*10^-6</f>
        <v>1.2327999999999999E-2</v>
      </c>
      <c r="H333">
        <f t="shared" ref="H333:H396" si="27">C333-$F$4</f>
        <v>61265.496183206094</v>
      </c>
      <c r="I333">
        <f t="shared" ref="I333:I396" si="28">($H$4*H333)/($H$6*$H$8)</f>
        <v>1.2263977880033226E-4</v>
      </c>
      <c r="J333">
        <f t="shared" ref="J333:J396" si="29">(I333*0.1*9.80665)/($J$4*10^(-6)*$H$4)</f>
        <v>4.6628936981242007E-2</v>
      </c>
    </row>
    <row r="334" spans="1:10" x14ac:dyDescent="0.55000000000000004">
      <c r="A334">
        <v>322</v>
      </c>
      <c r="B334">
        <v>12947</v>
      </c>
      <c r="C334">
        <v>-249889</v>
      </c>
      <c r="F334">
        <f t="shared" si="25"/>
        <v>4.0250000000000004</v>
      </c>
      <c r="G334">
        <f t="shared" si="26"/>
        <v>1.2947E-2</v>
      </c>
      <c r="H334">
        <f t="shared" si="27"/>
        <v>57789.496183206094</v>
      </c>
      <c r="I334">
        <f t="shared" si="28"/>
        <v>1.1568160662075544E-4</v>
      </c>
      <c r="J334">
        <f t="shared" si="29"/>
        <v>4.3983366553441781E-2</v>
      </c>
    </row>
    <row r="335" spans="1:10" x14ac:dyDescent="0.55000000000000004">
      <c r="A335">
        <v>323</v>
      </c>
      <c r="B335">
        <v>13491</v>
      </c>
      <c r="C335">
        <v>-253453</v>
      </c>
      <c r="F335">
        <f t="shared" si="25"/>
        <v>4.0374999999999996</v>
      </c>
      <c r="G335">
        <f t="shared" si="26"/>
        <v>1.3491E-2</v>
      </c>
      <c r="H335">
        <f t="shared" si="27"/>
        <v>54225.496183206094</v>
      </c>
      <c r="I335">
        <f t="shared" si="28"/>
        <v>1.085472781834678E-4</v>
      </c>
      <c r="J335">
        <f t="shared" si="29"/>
        <v>4.1270819659114978E-2</v>
      </c>
    </row>
    <row r="336" spans="1:10" x14ac:dyDescent="0.55000000000000004">
      <c r="A336">
        <v>324</v>
      </c>
      <c r="B336">
        <v>13959</v>
      </c>
      <c r="C336">
        <v>-256819</v>
      </c>
      <c r="F336">
        <f t="shared" si="25"/>
        <v>4.05</v>
      </c>
      <c r="G336">
        <f t="shared" si="26"/>
        <v>1.3958999999999999E-2</v>
      </c>
      <c r="H336">
        <f t="shared" si="27"/>
        <v>50859.496183206094</v>
      </c>
      <c r="I336">
        <f t="shared" si="28"/>
        <v>1.0180930132602948E-4</v>
      </c>
      <c r="J336">
        <f t="shared" si="29"/>
        <v>3.8708969814472992E-2</v>
      </c>
    </row>
    <row r="337" spans="1:10" x14ac:dyDescent="0.55000000000000004">
      <c r="A337">
        <v>325</v>
      </c>
      <c r="B337">
        <v>14334</v>
      </c>
      <c r="C337">
        <v>-259745</v>
      </c>
      <c r="F337">
        <f t="shared" si="25"/>
        <v>4.0625</v>
      </c>
      <c r="G337">
        <f t="shared" si="26"/>
        <v>1.4334E-2</v>
      </c>
      <c r="H337">
        <f t="shared" si="27"/>
        <v>47933.496183206094</v>
      </c>
      <c r="I337">
        <f t="shared" si="28"/>
        <v>9.5952105757145194E-5</v>
      </c>
      <c r="J337">
        <f t="shared" si="29"/>
        <v>3.6482002302463949E-2</v>
      </c>
    </row>
    <row r="338" spans="1:10" x14ac:dyDescent="0.55000000000000004">
      <c r="A338">
        <v>326</v>
      </c>
      <c r="B338">
        <v>14634</v>
      </c>
      <c r="C338">
        <v>-263728</v>
      </c>
      <c r="F338">
        <f t="shared" si="25"/>
        <v>4.0750000000000002</v>
      </c>
      <c r="G338">
        <f t="shared" si="26"/>
        <v>1.4633999999999999E-2</v>
      </c>
      <c r="H338">
        <f t="shared" si="27"/>
        <v>43950.496183206094</v>
      </c>
      <c r="I338">
        <f t="shared" si="28"/>
        <v>8.7979033320075424E-5</v>
      </c>
      <c r="J338">
        <f t="shared" si="29"/>
        <v>3.3450556095925323E-2</v>
      </c>
    </row>
    <row r="339" spans="1:10" x14ac:dyDescent="0.55000000000000004">
      <c r="A339">
        <v>327</v>
      </c>
      <c r="B339">
        <v>14850</v>
      </c>
      <c r="C339">
        <v>-265802</v>
      </c>
      <c r="F339">
        <f t="shared" si="25"/>
        <v>4.0875000000000004</v>
      </c>
      <c r="G339">
        <f t="shared" si="26"/>
        <v>1.4849999999999999E-2</v>
      </c>
      <c r="H339">
        <f t="shared" si="27"/>
        <v>41876.496183206094</v>
      </c>
      <c r="I339">
        <f t="shared" si="28"/>
        <v>8.3827350609936668E-5</v>
      </c>
      <c r="J339">
        <f t="shared" si="29"/>
        <v>3.187204255528734E-2</v>
      </c>
    </row>
    <row r="340" spans="1:10" x14ac:dyDescent="0.55000000000000004">
      <c r="A340">
        <v>328</v>
      </c>
      <c r="B340">
        <v>14972</v>
      </c>
      <c r="C340">
        <v>-271897</v>
      </c>
      <c r="F340">
        <f t="shared" si="25"/>
        <v>4.0999999999999996</v>
      </c>
      <c r="G340">
        <f t="shared" si="26"/>
        <v>1.4971999999999999E-2</v>
      </c>
      <c r="H340">
        <f t="shared" si="27"/>
        <v>35781.496183206094</v>
      </c>
      <c r="I340">
        <f t="shared" si="28"/>
        <v>7.1626527987807563E-5</v>
      </c>
      <c r="J340">
        <f t="shared" si="29"/>
        <v>2.7233161152110597E-2</v>
      </c>
    </row>
    <row r="341" spans="1:10" x14ac:dyDescent="0.55000000000000004">
      <c r="A341">
        <v>329</v>
      </c>
      <c r="B341">
        <v>14991</v>
      </c>
      <c r="C341">
        <v>-275543</v>
      </c>
      <c r="F341">
        <f t="shared" si="25"/>
        <v>4.1124999999999998</v>
      </c>
      <c r="G341">
        <f t="shared" si="26"/>
        <v>1.4990999999999999E-2</v>
      </c>
      <c r="H341">
        <f t="shared" si="27"/>
        <v>32135.496183206094</v>
      </c>
      <c r="I341">
        <f t="shared" si="28"/>
        <v>6.4328053946743948E-5</v>
      </c>
      <c r="J341">
        <f t="shared" si="29"/>
        <v>2.4458204368520382E-2</v>
      </c>
    </row>
    <row r="342" spans="1:10" x14ac:dyDescent="0.55000000000000004">
      <c r="A342">
        <v>330</v>
      </c>
      <c r="B342">
        <v>14944</v>
      </c>
      <c r="C342">
        <v>-279807</v>
      </c>
      <c r="F342">
        <f t="shared" si="25"/>
        <v>4.125</v>
      </c>
      <c r="G342">
        <f t="shared" si="26"/>
        <v>1.4943999999999999E-2</v>
      </c>
      <c r="H342">
        <f t="shared" si="27"/>
        <v>27871.496183206094</v>
      </c>
      <c r="I342">
        <f t="shared" si="28"/>
        <v>5.5792482550393087E-5</v>
      </c>
      <c r="J342">
        <f t="shared" si="29"/>
        <v>2.1212890126822988E-2</v>
      </c>
    </row>
    <row r="343" spans="1:10" x14ac:dyDescent="0.55000000000000004">
      <c r="A343">
        <v>331</v>
      </c>
      <c r="B343">
        <v>14803</v>
      </c>
      <c r="C343">
        <v>-281964</v>
      </c>
      <c r="F343">
        <f t="shared" si="25"/>
        <v>4.1375000000000002</v>
      </c>
      <c r="G343">
        <f t="shared" si="26"/>
        <v>1.4803E-2</v>
      </c>
      <c r="H343">
        <f t="shared" si="27"/>
        <v>25714.496183206094</v>
      </c>
      <c r="I343">
        <f t="shared" si="28"/>
        <v>5.1474652460822541E-5</v>
      </c>
      <c r="J343">
        <f t="shared" si="29"/>
        <v>1.9571205600711059E-2</v>
      </c>
    </row>
    <row r="344" spans="1:10" x14ac:dyDescent="0.55000000000000004">
      <c r="A344">
        <v>332</v>
      </c>
      <c r="B344">
        <v>14569</v>
      </c>
      <c r="C344">
        <v>-286203</v>
      </c>
      <c r="F344">
        <f t="shared" si="25"/>
        <v>4.1500000000000004</v>
      </c>
      <c r="G344">
        <f t="shared" si="26"/>
        <v>1.4568999999999999E-2</v>
      </c>
      <c r="H344">
        <f t="shared" si="27"/>
        <v>21475.496183206094</v>
      </c>
      <c r="I344">
        <f t="shared" si="28"/>
        <v>4.2989125455866796E-5</v>
      </c>
      <c r="J344">
        <f t="shared" si="29"/>
        <v>1.6344918764276902E-2</v>
      </c>
    </row>
    <row r="345" spans="1:10" x14ac:dyDescent="0.55000000000000004">
      <c r="A345">
        <v>333</v>
      </c>
      <c r="B345">
        <v>14250</v>
      </c>
      <c r="C345">
        <v>-289520</v>
      </c>
      <c r="F345">
        <f t="shared" si="25"/>
        <v>4.1624999999999996</v>
      </c>
      <c r="G345">
        <f t="shared" si="26"/>
        <v>1.4249999999999999E-2</v>
      </c>
      <c r="H345">
        <f t="shared" si="27"/>
        <v>18158.496183206094</v>
      </c>
      <c r="I345">
        <f t="shared" si="28"/>
        <v>3.6349235605562905E-5</v>
      </c>
      <c r="J345">
        <f t="shared" si="29"/>
        <v>1.3820362633950858E-2</v>
      </c>
    </row>
    <row r="346" spans="1:10" x14ac:dyDescent="0.55000000000000004">
      <c r="A346">
        <v>334</v>
      </c>
      <c r="B346">
        <v>13856</v>
      </c>
      <c r="C346">
        <v>-295041</v>
      </c>
      <c r="F346">
        <f t="shared" si="25"/>
        <v>4.1749999999999998</v>
      </c>
      <c r="G346">
        <f t="shared" si="26"/>
        <v>1.3855999999999999E-2</v>
      </c>
      <c r="H346">
        <f t="shared" si="27"/>
        <v>12637.496183206094</v>
      </c>
      <c r="I346">
        <f t="shared" si="28"/>
        <v>2.5297432209865647E-5</v>
      </c>
      <c r="J346">
        <f t="shared" si="29"/>
        <v>9.6183504556180029E-3</v>
      </c>
    </row>
    <row r="347" spans="1:10" x14ac:dyDescent="0.55000000000000004">
      <c r="A347">
        <v>335</v>
      </c>
      <c r="B347">
        <v>13369</v>
      </c>
      <c r="C347">
        <v>-300947</v>
      </c>
      <c r="F347">
        <f t="shared" si="25"/>
        <v>4.1875</v>
      </c>
      <c r="G347">
        <f t="shared" si="26"/>
        <v>1.3368999999999999E-2</v>
      </c>
      <c r="H347">
        <f t="shared" si="27"/>
        <v>6731.4961832060944</v>
      </c>
      <c r="I347">
        <f t="shared" si="28"/>
        <v>1.3474945186683614E-5</v>
      </c>
      <c r="J347">
        <f t="shared" si="29"/>
        <v>5.1233162362313246E-3</v>
      </c>
    </row>
    <row r="348" spans="1:10" x14ac:dyDescent="0.55000000000000004">
      <c r="A348">
        <v>336</v>
      </c>
      <c r="B348">
        <v>12816</v>
      </c>
      <c r="C348">
        <v>-307697</v>
      </c>
      <c r="F348">
        <f t="shared" si="25"/>
        <v>4.2</v>
      </c>
      <c r="G348">
        <f t="shared" si="26"/>
        <v>1.2815999999999999E-2</v>
      </c>
      <c r="H348">
        <f t="shared" si="27"/>
        <v>-18.503816793905571</v>
      </c>
      <c r="I348">
        <f t="shared" si="28"/>
        <v>-3.7040489997508694E-8</v>
      </c>
      <c r="J348">
        <f t="shared" si="29"/>
        <v>-1.4083184842171931E-5</v>
      </c>
    </row>
    <row r="349" spans="1:10" x14ac:dyDescent="0.55000000000000004">
      <c r="A349">
        <v>337</v>
      </c>
      <c r="B349">
        <v>12178</v>
      </c>
      <c r="C349">
        <v>-312987</v>
      </c>
      <c r="F349">
        <f t="shared" si="25"/>
        <v>4.2125000000000004</v>
      </c>
      <c r="G349">
        <f t="shared" si="26"/>
        <v>1.2178E-2</v>
      </c>
      <c r="H349">
        <f t="shared" si="27"/>
        <v>-5308.5038167939056</v>
      </c>
      <c r="I349">
        <f t="shared" si="28"/>
        <v>-1.0626433709203901E-5</v>
      </c>
      <c r="J349">
        <f t="shared" si="29"/>
        <v>-4.0402821385427355E-3</v>
      </c>
    </row>
    <row r="350" spans="1:10" x14ac:dyDescent="0.55000000000000004">
      <c r="A350">
        <v>338</v>
      </c>
      <c r="B350">
        <v>11466</v>
      </c>
      <c r="C350">
        <v>-319763</v>
      </c>
      <c r="F350">
        <f t="shared" si="25"/>
        <v>4.2249999999999996</v>
      </c>
      <c r="G350">
        <f t="shared" si="26"/>
        <v>1.1465999999999999E-2</v>
      </c>
      <c r="H350">
        <f t="shared" si="27"/>
        <v>-12084.503816793906</v>
      </c>
      <c r="I350">
        <f t="shared" si="28"/>
        <v>-2.4190465552935945E-5</v>
      </c>
      <c r="J350">
        <f t="shared" si="29"/>
        <v>-9.1974700610899969E-3</v>
      </c>
    </row>
    <row r="351" spans="1:10" x14ac:dyDescent="0.55000000000000004">
      <c r="A351">
        <v>339</v>
      </c>
      <c r="B351">
        <v>10697</v>
      </c>
      <c r="C351">
        <v>-323280</v>
      </c>
      <c r="F351">
        <f t="shared" si="25"/>
        <v>4.2374999999999998</v>
      </c>
      <c r="G351">
        <f t="shared" si="26"/>
        <v>1.0697E-2</v>
      </c>
      <c r="H351">
        <f t="shared" si="27"/>
        <v>-15601.503816793906</v>
      </c>
      <c r="I351">
        <f t="shared" si="28"/>
        <v>-3.1230710534400757E-5</v>
      </c>
      <c r="J351">
        <f t="shared" si="29"/>
        <v>-1.1874245433521918E-2</v>
      </c>
    </row>
    <row r="352" spans="1:10" x14ac:dyDescent="0.55000000000000004">
      <c r="A352">
        <v>340</v>
      </c>
      <c r="B352">
        <v>9853</v>
      </c>
      <c r="C352">
        <v>-327487</v>
      </c>
      <c r="F352">
        <f t="shared" si="25"/>
        <v>4.25</v>
      </c>
      <c r="G352">
        <f t="shared" si="26"/>
        <v>9.8529999999999989E-3</v>
      </c>
      <c r="H352">
        <f t="shared" si="27"/>
        <v>-19808.503816793906</v>
      </c>
      <c r="I352">
        <f t="shared" si="28"/>
        <v>-3.9652180718370755E-5</v>
      </c>
      <c r="J352">
        <f t="shared" si="29"/>
        <v>-1.5076177191219134E-2</v>
      </c>
    </row>
    <row r="353" spans="1:10" x14ac:dyDescent="0.55000000000000004">
      <c r="A353">
        <v>341</v>
      </c>
      <c r="B353">
        <v>8963</v>
      </c>
      <c r="C353">
        <v>-332100</v>
      </c>
      <c r="F353">
        <f t="shared" si="25"/>
        <v>4.2625000000000002</v>
      </c>
      <c r="G353">
        <f t="shared" si="26"/>
        <v>8.9629999999999987E-3</v>
      </c>
      <c r="H353">
        <f t="shared" si="27"/>
        <v>-24421.503816793906</v>
      </c>
      <c r="I353">
        <f t="shared" si="28"/>
        <v>-4.8886371818597429E-5</v>
      </c>
      <c r="J353">
        <f t="shared" si="29"/>
        <v>-1.858711401039129E-2</v>
      </c>
    </row>
    <row r="354" spans="1:10" x14ac:dyDescent="0.55000000000000004">
      <c r="A354">
        <v>342</v>
      </c>
      <c r="B354">
        <v>8006</v>
      </c>
      <c r="C354">
        <v>-336174</v>
      </c>
      <c r="F354">
        <f t="shared" si="25"/>
        <v>4.2750000000000004</v>
      </c>
      <c r="G354">
        <f t="shared" si="26"/>
        <v>8.0059999999999992E-3</v>
      </c>
      <c r="H354">
        <f t="shared" si="27"/>
        <v>-28495.503816793906</v>
      </c>
      <c r="I354">
        <f t="shared" si="28"/>
        <v>-5.7041605840345412E-5</v>
      </c>
      <c r="J354">
        <f t="shared" si="29"/>
        <v>-2.1687819972088095E-2</v>
      </c>
    </row>
    <row r="355" spans="1:10" x14ac:dyDescent="0.55000000000000004">
      <c r="A355">
        <v>343</v>
      </c>
      <c r="B355">
        <v>7013</v>
      </c>
      <c r="C355">
        <v>-339229</v>
      </c>
      <c r="F355">
        <f t="shared" si="25"/>
        <v>4.2874999999999996</v>
      </c>
      <c r="G355">
        <f t="shared" si="26"/>
        <v>7.0129999999999993E-3</v>
      </c>
      <c r="H355">
        <f t="shared" si="27"/>
        <v>-31550.503816793906</v>
      </c>
      <c r="I355">
        <f t="shared" si="28"/>
        <v>-6.3157030468828502E-5</v>
      </c>
      <c r="J355">
        <f t="shared" si="29"/>
        <v>-2.4012968895255435E-2</v>
      </c>
    </row>
    <row r="356" spans="1:10" x14ac:dyDescent="0.55000000000000004">
      <c r="A356">
        <v>344</v>
      </c>
      <c r="B356">
        <v>5972</v>
      </c>
      <c r="C356">
        <v>-344671</v>
      </c>
      <c r="F356">
        <f t="shared" si="25"/>
        <v>4.3</v>
      </c>
      <c r="G356">
        <f t="shared" si="26"/>
        <v>5.9719999999999999E-3</v>
      </c>
      <c r="H356">
        <f t="shared" si="27"/>
        <v>-36992.503816793906</v>
      </c>
      <c r="I356">
        <f t="shared" si="28"/>
        <v>-7.4050693587717192E-5</v>
      </c>
      <c r="J356">
        <f t="shared" si="29"/>
        <v>-2.8154854472956466E-2</v>
      </c>
    </row>
    <row r="357" spans="1:10" x14ac:dyDescent="0.55000000000000004">
      <c r="A357">
        <v>345</v>
      </c>
      <c r="B357">
        <v>4903</v>
      </c>
      <c r="C357">
        <v>-349699</v>
      </c>
      <c r="F357">
        <f t="shared" si="25"/>
        <v>4.3125</v>
      </c>
      <c r="G357">
        <f t="shared" si="26"/>
        <v>4.9029999999999994E-3</v>
      </c>
      <c r="H357">
        <f t="shared" si="27"/>
        <v>-42020.503816793906</v>
      </c>
      <c r="I357">
        <f t="shared" si="28"/>
        <v>-8.4115621585102769E-5</v>
      </c>
      <c r="J357">
        <f t="shared" si="29"/>
        <v>-3.1981646219498318E-2</v>
      </c>
    </row>
    <row r="358" spans="1:10" x14ac:dyDescent="0.55000000000000004">
      <c r="A358">
        <v>346</v>
      </c>
      <c r="B358">
        <v>3806</v>
      </c>
      <c r="C358">
        <v>-350511</v>
      </c>
      <c r="F358">
        <f t="shared" si="25"/>
        <v>4.3250000000000002</v>
      </c>
      <c r="G358">
        <f t="shared" si="26"/>
        <v>3.8059999999999999E-3</v>
      </c>
      <c r="H358">
        <f t="shared" si="27"/>
        <v>-42832.503816793906</v>
      </c>
      <c r="I358">
        <f t="shared" si="28"/>
        <v>-8.574106341761612E-5</v>
      </c>
      <c r="J358">
        <f t="shared" si="29"/>
        <v>-3.2599656342448199E-2</v>
      </c>
    </row>
    <row r="359" spans="1:10" x14ac:dyDescent="0.55000000000000004">
      <c r="A359">
        <v>347</v>
      </c>
      <c r="B359">
        <v>2681</v>
      </c>
      <c r="C359">
        <v>-355792</v>
      </c>
      <c r="F359">
        <f t="shared" si="25"/>
        <v>4.3375000000000004</v>
      </c>
      <c r="G359">
        <f t="shared" si="26"/>
        <v>2.6809999999999998E-3</v>
      </c>
      <c r="H359">
        <f t="shared" si="27"/>
        <v>-48113.503816793906</v>
      </c>
      <c r="I359">
        <f t="shared" si="28"/>
        <v>-9.6312440655920263E-5</v>
      </c>
      <c r="J359">
        <f t="shared" si="29"/>
        <v>-3.6619005430253995E-2</v>
      </c>
    </row>
    <row r="360" spans="1:10" x14ac:dyDescent="0.55000000000000004">
      <c r="A360">
        <v>348</v>
      </c>
      <c r="B360">
        <v>1538</v>
      </c>
      <c r="C360">
        <v>-357477</v>
      </c>
      <c r="F360">
        <f t="shared" si="25"/>
        <v>4.3499999999999996</v>
      </c>
      <c r="G360">
        <f t="shared" si="26"/>
        <v>1.5379999999999999E-3</v>
      </c>
      <c r="H360">
        <f t="shared" si="27"/>
        <v>-49798.503816793906</v>
      </c>
      <c r="I360">
        <f t="shared" si="28"/>
        <v>-9.9685432635951036E-5</v>
      </c>
      <c r="J360">
        <f t="shared" si="29"/>
        <v>-3.7901452544996043E-2</v>
      </c>
    </row>
    <row r="361" spans="1:10" x14ac:dyDescent="0.55000000000000004">
      <c r="A361">
        <v>349</v>
      </c>
      <c r="B361">
        <v>394</v>
      </c>
      <c r="C361">
        <v>-358586</v>
      </c>
      <c r="F361">
        <f t="shared" si="25"/>
        <v>4.3624999999999998</v>
      </c>
      <c r="G361">
        <f t="shared" si="26"/>
        <v>3.9399999999999998E-4</v>
      </c>
      <c r="H361">
        <f t="shared" si="27"/>
        <v>-50907.503816793906</v>
      </c>
      <c r="I361">
        <f t="shared" si="28"/>
        <v>-1.0190540183823835E-4</v>
      </c>
      <c r="J361">
        <f t="shared" si="29"/>
        <v>-3.8745508242473164E-2</v>
      </c>
    </row>
    <row r="362" spans="1:10" x14ac:dyDescent="0.55000000000000004">
      <c r="A362">
        <v>350</v>
      </c>
      <c r="B362">
        <v>-759</v>
      </c>
      <c r="C362">
        <v>-364138</v>
      </c>
      <c r="F362">
        <f t="shared" si="25"/>
        <v>4.375</v>
      </c>
      <c r="G362">
        <f t="shared" si="26"/>
        <v>-7.5900000000000002E-4</v>
      </c>
      <c r="H362">
        <f t="shared" si="27"/>
        <v>-56459.503816793906</v>
      </c>
      <c r="I362">
        <f t="shared" si="28"/>
        <v>-1.1301926027926554E-4</v>
      </c>
      <c r="J362">
        <f t="shared" si="29"/>
        <v>-4.2971114403332428E-2</v>
      </c>
    </row>
    <row r="363" spans="1:10" x14ac:dyDescent="0.55000000000000004">
      <c r="A363">
        <v>351</v>
      </c>
      <c r="B363">
        <v>-1903</v>
      </c>
      <c r="C363">
        <v>-367226</v>
      </c>
      <c r="F363">
        <f t="shared" si="25"/>
        <v>4.3875000000000002</v>
      </c>
      <c r="G363">
        <f t="shared" si="26"/>
        <v>-1.903E-3</v>
      </c>
      <c r="H363">
        <f t="shared" si="27"/>
        <v>-59547.503816793906</v>
      </c>
      <c r="I363">
        <f t="shared" si="28"/>
        <v>-1.1920074350439019E-4</v>
      </c>
      <c r="J363">
        <f t="shared" si="29"/>
        <v>-4.532137950144724E-2</v>
      </c>
    </row>
    <row r="364" spans="1:10" x14ac:dyDescent="0.55000000000000004">
      <c r="A364">
        <v>352</v>
      </c>
      <c r="B364">
        <v>-3047</v>
      </c>
      <c r="C364">
        <v>-370018</v>
      </c>
      <c r="F364">
        <f t="shared" si="25"/>
        <v>4.4000000000000004</v>
      </c>
      <c r="G364">
        <f t="shared" si="26"/>
        <v>-3.0469999999999998E-3</v>
      </c>
      <c r="H364">
        <f t="shared" si="27"/>
        <v>-62339.503816793906</v>
      </c>
      <c r="I364">
        <f t="shared" si="28"/>
        <v>-1.2478970113539666E-4</v>
      </c>
      <c r="J364">
        <f t="shared" si="29"/>
        <v>-4.7446360121245347E-2</v>
      </c>
    </row>
    <row r="365" spans="1:10" x14ac:dyDescent="0.55000000000000004">
      <c r="A365">
        <v>353</v>
      </c>
      <c r="B365">
        <v>-4163</v>
      </c>
      <c r="C365">
        <v>-371447</v>
      </c>
      <c r="F365">
        <f t="shared" si="25"/>
        <v>4.4124999999999996</v>
      </c>
      <c r="G365">
        <f t="shared" si="26"/>
        <v>-4.163E-3</v>
      </c>
      <c r="H365">
        <f t="shared" si="27"/>
        <v>-63768.503816793906</v>
      </c>
      <c r="I365">
        <f t="shared" si="28"/>
        <v>-1.2765023854754146E-4</v>
      </c>
      <c r="J365">
        <f t="shared" si="29"/>
        <v>-4.8533966606091869E-2</v>
      </c>
    </row>
    <row r="366" spans="1:10" x14ac:dyDescent="0.55000000000000004">
      <c r="A366">
        <v>354</v>
      </c>
      <c r="B366">
        <v>-5250</v>
      </c>
      <c r="C366">
        <v>-372557</v>
      </c>
      <c r="F366">
        <f t="shared" si="25"/>
        <v>4.4249999999999998</v>
      </c>
      <c r="G366">
        <f t="shared" si="26"/>
        <v>-5.2499999999999995E-3</v>
      </c>
      <c r="H366">
        <f t="shared" si="27"/>
        <v>-64878.503816793906</v>
      </c>
      <c r="I366">
        <f t="shared" si="28"/>
        <v>-1.2987220952548456E-4</v>
      </c>
      <c r="J366">
        <f t="shared" si="29"/>
        <v>-4.9378783399779504E-2</v>
      </c>
    </row>
    <row r="367" spans="1:10" x14ac:dyDescent="0.55000000000000004">
      <c r="A367">
        <v>355</v>
      </c>
      <c r="B367">
        <v>-6319</v>
      </c>
      <c r="C367">
        <v>-374557</v>
      </c>
      <c r="F367">
        <f t="shared" si="25"/>
        <v>4.4375</v>
      </c>
      <c r="G367">
        <f t="shared" si="26"/>
        <v>-6.319E-3</v>
      </c>
      <c r="H367">
        <f t="shared" si="27"/>
        <v>-66878.503816793906</v>
      </c>
      <c r="I367">
        <f t="shared" si="28"/>
        <v>-1.3387576083709378E-4</v>
      </c>
      <c r="J367">
        <f t="shared" si="29"/>
        <v>-5.0900975820838322E-2</v>
      </c>
    </row>
    <row r="368" spans="1:10" x14ac:dyDescent="0.55000000000000004">
      <c r="A368">
        <v>356</v>
      </c>
      <c r="B368">
        <v>-7341</v>
      </c>
      <c r="C368">
        <v>-375289</v>
      </c>
      <c r="F368">
        <f t="shared" si="25"/>
        <v>4.45</v>
      </c>
      <c r="G368">
        <f t="shared" si="26"/>
        <v>-7.3409999999999994E-3</v>
      </c>
      <c r="H368">
        <f t="shared" si="27"/>
        <v>-67610.503816793906</v>
      </c>
      <c r="I368">
        <f t="shared" si="28"/>
        <v>-1.3534106061714277E-4</v>
      </c>
      <c r="J368">
        <f t="shared" si="29"/>
        <v>-5.1458098246945846E-2</v>
      </c>
    </row>
    <row r="369" spans="1:10" x14ac:dyDescent="0.55000000000000004">
      <c r="A369">
        <v>357</v>
      </c>
      <c r="B369">
        <v>-8325</v>
      </c>
      <c r="C369">
        <v>-377206</v>
      </c>
      <c r="F369">
        <f t="shared" si="25"/>
        <v>4.4625000000000004</v>
      </c>
      <c r="G369">
        <f t="shared" si="26"/>
        <v>-8.3249999999999991E-3</v>
      </c>
      <c r="H369">
        <f t="shared" si="27"/>
        <v>-69527.503816793906</v>
      </c>
      <c r="I369">
        <f t="shared" si="28"/>
        <v>-1.3917846454932021E-4</v>
      </c>
      <c r="J369">
        <f t="shared" si="29"/>
        <v>-5.2917119682530725E-2</v>
      </c>
    </row>
    <row r="370" spans="1:10" x14ac:dyDescent="0.55000000000000004">
      <c r="A370">
        <v>358</v>
      </c>
      <c r="B370">
        <v>-9253</v>
      </c>
      <c r="C370">
        <v>-375374</v>
      </c>
      <c r="F370">
        <f t="shared" si="25"/>
        <v>4.4749999999999996</v>
      </c>
      <c r="G370">
        <f t="shared" si="26"/>
        <v>-9.2529999999999991E-3</v>
      </c>
      <c r="H370">
        <f t="shared" si="27"/>
        <v>-67695.503816793906</v>
      </c>
      <c r="I370">
        <f t="shared" si="28"/>
        <v>-1.3551121154788617E-4</v>
      </c>
      <c r="J370">
        <f t="shared" si="29"/>
        <v>-5.1522791424840848E-2</v>
      </c>
    </row>
    <row r="371" spans="1:10" x14ac:dyDescent="0.55000000000000004">
      <c r="A371">
        <v>359</v>
      </c>
      <c r="B371">
        <v>-10134</v>
      </c>
      <c r="C371">
        <v>-375441</v>
      </c>
      <c r="F371">
        <f t="shared" si="25"/>
        <v>4.4874999999999998</v>
      </c>
      <c r="G371">
        <f t="shared" si="26"/>
        <v>-1.0133999999999999E-2</v>
      </c>
      <c r="H371">
        <f t="shared" si="27"/>
        <v>-67762.503816793906</v>
      </c>
      <c r="I371">
        <f t="shared" si="28"/>
        <v>-1.3564533051682506E-4</v>
      </c>
      <c r="J371">
        <f t="shared" si="29"/>
        <v>-5.157378487094632E-2</v>
      </c>
    </row>
    <row r="372" spans="1:10" x14ac:dyDescent="0.55000000000000004">
      <c r="A372">
        <v>360</v>
      </c>
      <c r="B372">
        <v>-10950</v>
      </c>
      <c r="C372">
        <v>-377067</v>
      </c>
      <c r="F372">
        <f t="shared" si="25"/>
        <v>4.5</v>
      </c>
      <c r="G372">
        <f t="shared" si="26"/>
        <v>-1.095E-2</v>
      </c>
      <c r="H372">
        <f t="shared" si="27"/>
        <v>-69388.503816793906</v>
      </c>
      <c r="I372">
        <f t="shared" si="28"/>
        <v>-1.3890021773316336E-4</v>
      </c>
      <c r="J372">
        <f t="shared" si="29"/>
        <v>-5.2811327309267124E-2</v>
      </c>
    </row>
    <row r="373" spans="1:10" x14ac:dyDescent="0.55000000000000004">
      <c r="A373">
        <v>361</v>
      </c>
      <c r="B373">
        <v>-11709</v>
      </c>
      <c r="C373">
        <v>-374522</v>
      </c>
      <c r="F373">
        <f t="shared" si="25"/>
        <v>4.5125000000000002</v>
      </c>
      <c r="G373">
        <f t="shared" si="26"/>
        <v>-1.1708999999999999E-2</v>
      </c>
      <c r="H373">
        <f t="shared" si="27"/>
        <v>-66843.503816793906</v>
      </c>
      <c r="I373">
        <f t="shared" si="28"/>
        <v>-1.3380569868914064E-4</v>
      </c>
      <c r="J373">
        <f t="shared" si="29"/>
        <v>-5.0874337453469795E-2</v>
      </c>
    </row>
    <row r="374" spans="1:10" x14ac:dyDescent="0.55000000000000004">
      <c r="A374">
        <v>362</v>
      </c>
      <c r="B374">
        <v>-12394</v>
      </c>
      <c r="C374">
        <v>-372151</v>
      </c>
      <c r="F374">
        <f t="shared" si="25"/>
        <v>4.5250000000000004</v>
      </c>
      <c r="G374">
        <f t="shared" si="26"/>
        <v>-1.2393999999999999E-2</v>
      </c>
      <c r="H374">
        <f t="shared" si="27"/>
        <v>-64472.503816793906</v>
      </c>
      <c r="I374">
        <f t="shared" si="28"/>
        <v>-1.2905948860922789E-4</v>
      </c>
      <c r="J374">
        <f t="shared" si="29"/>
        <v>-4.9069778338304566E-2</v>
      </c>
    </row>
    <row r="375" spans="1:10" x14ac:dyDescent="0.55000000000000004">
      <c r="A375">
        <v>363</v>
      </c>
      <c r="B375">
        <v>-13003</v>
      </c>
      <c r="C375">
        <v>-371225</v>
      </c>
      <c r="F375">
        <f t="shared" si="25"/>
        <v>4.5374999999999996</v>
      </c>
      <c r="G375">
        <f t="shared" si="26"/>
        <v>-1.3002999999999999E-2</v>
      </c>
      <c r="H375">
        <f t="shared" si="27"/>
        <v>-63546.503816793906</v>
      </c>
      <c r="I375">
        <f t="shared" si="28"/>
        <v>-1.2720584435195283E-4</v>
      </c>
      <c r="J375">
        <f t="shared" si="29"/>
        <v>-4.8365003247354342E-2</v>
      </c>
    </row>
    <row r="376" spans="1:10" x14ac:dyDescent="0.55000000000000004">
      <c r="A376">
        <v>364</v>
      </c>
      <c r="B376">
        <v>-13538</v>
      </c>
      <c r="C376">
        <v>-369464</v>
      </c>
      <c r="F376">
        <f t="shared" si="25"/>
        <v>4.55</v>
      </c>
      <c r="G376">
        <f t="shared" si="26"/>
        <v>-1.3538E-2</v>
      </c>
      <c r="H376">
        <f t="shared" si="27"/>
        <v>-61785.503816793906</v>
      </c>
      <c r="I376">
        <f t="shared" si="28"/>
        <v>-1.236807174220809E-4</v>
      </c>
      <c r="J376">
        <f t="shared" si="29"/>
        <v>-4.7024712820612047E-2</v>
      </c>
    </row>
    <row r="377" spans="1:10" x14ac:dyDescent="0.55000000000000004">
      <c r="A377">
        <v>365</v>
      </c>
      <c r="B377">
        <v>-13997</v>
      </c>
      <c r="C377">
        <v>-367642</v>
      </c>
      <c r="F377">
        <f t="shared" si="25"/>
        <v>4.5625</v>
      </c>
      <c r="G377">
        <f t="shared" si="26"/>
        <v>-1.3996999999999999E-2</v>
      </c>
      <c r="H377">
        <f t="shared" si="27"/>
        <v>-59963.503816793906</v>
      </c>
      <c r="I377">
        <f t="shared" si="28"/>
        <v>-1.2003348217720491E-4</v>
      </c>
      <c r="J377">
        <f t="shared" si="29"/>
        <v>-4.5637995525027474E-2</v>
      </c>
    </row>
    <row r="378" spans="1:10" x14ac:dyDescent="0.55000000000000004">
      <c r="A378">
        <v>366</v>
      </c>
      <c r="B378">
        <v>-14372</v>
      </c>
      <c r="C378">
        <v>-358890</v>
      </c>
      <c r="F378">
        <f t="shared" si="25"/>
        <v>4.5750000000000002</v>
      </c>
      <c r="G378">
        <f t="shared" si="26"/>
        <v>-1.4371999999999999E-2</v>
      </c>
      <c r="H378">
        <f t="shared" si="27"/>
        <v>-51211.503816793906</v>
      </c>
      <c r="I378">
        <f t="shared" si="28"/>
        <v>-1.0251394163760295E-4</v>
      </c>
      <c r="J378">
        <f t="shared" si="29"/>
        <v>-3.8976881490474097E-2</v>
      </c>
    </row>
    <row r="379" spans="1:10" x14ac:dyDescent="0.55000000000000004">
      <c r="A379">
        <v>367</v>
      </c>
      <c r="B379">
        <v>-14663</v>
      </c>
      <c r="C379">
        <v>-355359</v>
      </c>
      <c r="F379">
        <f t="shared" si="25"/>
        <v>4.5875000000000004</v>
      </c>
      <c r="G379">
        <f t="shared" si="26"/>
        <v>-1.4662999999999999E-2</v>
      </c>
      <c r="H379">
        <f t="shared" si="27"/>
        <v>-47680.503816793906</v>
      </c>
      <c r="I379">
        <f t="shared" si="28"/>
        <v>-9.5445671796956868E-5</v>
      </c>
      <c r="J379">
        <f t="shared" si="29"/>
        <v>-3.6289450771094772E-2</v>
      </c>
    </row>
    <row r="380" spans="1:10" x14ac:dyDescent="0.55000000000000004">
      <c r="A380">
        <v>368</v>
      </c>
      <c r="B380">
        <v>-14859</v>
      </c>
      <c r="C380">
        <v>-353480</v>
      </c>
      <c r="F380">
        <f t="shared" si="25"/>
        <v>4.5999999999999996</v>
      </c>
      <c r="G380">
        <f t="shared" si="26"/>
        <v>-1.4858999999999999E-2</v>
      </c>
      <c r="H380">
        <f t="shared" si="27"/>
        <v>-45801.503816793906</v>
      </c>
      <c r="I380">
        <f t="shared" si="28"/>
        <v>-9.1684335339700004E-5</v>
      </c>
      <c r="J380">
        <f t="shared" si="29"/>
        <v>-3.485935099151001E-2</v>
      </c>
    </row>
    <row r="381" spans="1:10" x14ac:dyDescent="0.55000000000000004">
      <c r="A381">
        <v>369</v>
      </c>
      <c r="B381">
        <v>-14981</v>
      </c>
      <c r="C381">
        <v>-350004</v>
      </c>
      <c r="F381">
        <f t="shared" si="25"/>
        <v>4.6124999999999998</v>
      </c>
      <c r="G381">
        <f t="shared" si="26"/>
        <v>-1.4981E-2</v>
      </c>
      <c r="H381">
        <f t="shared" si="27"/>
        <v>-42325.503816793906</v>
      </c>
      <c r="I381">
        <f t="shared" si="28"/>
        <v>-8.4726163160123177E-5</v>
      </c>
      <c r="J381">
        <f t="shared" si="29"/>
        <v>-3.2213780563709798E-2</v>
      </c>
    </row>
    <row r="382" spans="1:10" x14ac:dyDescent="0.55000000000000004">
      <c r="A382">
        <v>370</v>
      </c>
      <c r="B382">
        <v>-14991</v>
      </c>
      <c r="C382">
        <v>-345422</v>
      </c>
      <c r="F382">
        <f t="shared" si="25"/>
        <v>4.625</v>
      </c>
      <c r="G382">
        <f t="shared" si="26"/>
        <v>-1.4990999999999999E-2</v>
      </c>
      <c r="H382">
        <f t="shared" si="27"/>
        <v>-37743.503816793906</v>
      </c>
      <c r="I382">
        <f t="shared" si="28"/>
        <v>-7.5554027105226458E-5</v>
      </c>
      <c r="J382">
        <f t="shared" si="29"/>
        <v>-2.8726437727064052E-2</v>
      </c>
    </row>
    <row r="383" spans="1:10" x14ac:dyDescent="0.55000000000000004">
      <c r="A383">
        <v>371</v>
      </c>
      <c r="B383">
        <v>-14934</v>
      </c>
      <c r="C383">
        <v>-338290</v>
      </c>
      <c r="F383">
        <f t="shared" si="25"/>
        <v>4.6375000000000002</v>
      </c>
      <c r="G383">
        <f t="shared" si="26"/>
        <v>-1.4933999999999999E-2</v>
      </c>
      <c r="H383">
        <f t="shared" si="27"/>
        <v>-30611.503816793906</v>
      </c>
      <c r="I383">
        <f t="shared" si="28"/>
        <v>-6.1277363128027962E-5</v>
      </c>
      <c r="J383">
        <f t="shared" si="29"/>
        <v>-2.3298299553568318E-2</v>
      </c>
    </row>
    <row r="384" spans="1:10" x14ac:dyDescent="0.55000000000000004">
      <c r="A384">
        <v>372</v>
      </c>
      <c r="B384">
        <v>-14784</v>
      </c>
      <c r="C384">
        <v>-331189</v>
      </c>
      <c r="F384">
        <f t="shared" si="25"/>
        <v>4.6500000000000004</v>
      </c>
      <c r="G384">
        <f t="shared" si="26"/>
        <v>-1.4783999999999999E-2</v>
      </c>
      <c r="H384">
        <f t="shared" si="27"/>
        <v>-23510.503816793906</v>
      </c>
      <c r="I384">
        <f t="shared" si="28"/>
        <v>-4.7062754196159427E-5</v>
      </c>
      <c r="J384">
        <f t="shared" si="29"/>
        <v>-1.7893755362599E-2</v>
      </c>
    </row>
    <row r="385" spans="1:10" x14ac:dyDescent="0.55000000000000004">
      <c r="A385">
        <v>373</v>
      </c>
      <c r="B385">
        <v>-14541</v>
      </c>
      <c r="C385">
        <v>-328564</v>
      </c>
      <c r="F385">
        <f t="shared" si="25"/>
        <v>4.6624999999999996</v>
      </c>
      <c r="G385">
        <f t="shared" si="26"/>
        <v>-1.4541E-2</v>
      </c>
      <c r="H385">
        <f t="shared" si="27"/>
        <v>-20885.503816793906</v>
      </c>
      <c r="I385">
        <f t="shared" si="28"/>
        <v>-4.1808093099672323E-5</v>
      </c>
      <c r="J385">
        <f t="shared" si="29"/>
        <v>-1.5895877809959307E-2</v>
      </c>
    </row>
    <row r="386" spans="1:10" x14ac:dyDescent="0.55000000000000004">
      <c r="A386">
        <v>374</v>
      </c>
      <c r="B386">
        <v>-14222</v>
      </c>
      <c r="C386">
        <v>-322611</v>
      </c>
      <c r="F386">
        <f t="shared" si="25"/>
        <v>4.6749999999999998</v>
      </c>
      <c r="G386">
        <f t="shared" si="26"/>
        <v>-1.4221999999999999E-2</v>
      </c>
      <c r="H386">
        <f t="shared" si="27"/>
        <v>-14932.503816793906</v>
      </c>
      <c r="I386">
        <f t="shared" si="28"/>
        <v>-2.9891522620667475E-5</v>
      </c>
      <c r="J386">
        <f t="shared" si="29"/>
        <v>-1.1365072068677748E-2</v>
      </c>
    </row>
    <row r="387" spans="1:10" x14ac:dyDescent="0.55000000000000004">
      <c r="A387">
        <v>375</v>
      </c>
      <c r="B387">
        <v>-13809</v>
      </c>
      <c r="C387">
        <v>-321167</v>
      </c>
      <c r="F387">
        <f t="shared" si="25"/>
        <v>4.6875</v>
      </c>
      <c r="G387">
        <f t="shared" si="26"/>
        <v>-1.3809E-2</v>
      </c>
      <c r="H387">
        <f t="shared" si="27"/>
        <v>-13488.503816793906</v>
      </c>
      <c r="I387">
        <f t="shared" si="28"/>
        <v>-2.7000958573685616E-5</v>
      </c>
      <c r="J387">
        <f t="shared" si="29"/>
        <v>-1.0266049140673283E-2</v>
      </c>
    </row>
    <row r="388" spans="1:10" x14ac:dyDescent="0.55000000000000004">
      <c r="A388">
        <v>376</v>
      </c>
      <c r="B388">
        <v>-13322</v>
      </c>
      <c r="C388">
        <v>-317344</v>
      </c>
      <c r="F388">
        <f t="shared" si="25"/>
        <v>4.7</v>
      </c>
      <c r="G388">
        <f t="shared" si="26"/>
        <v>-1.3321999999999999E-2</v>
      </c>
      <c r="H388">
        <f t="shared" si="27"/>
        <v>-9665.5038167939056</v>
      </c>
      <c r="I388">
        <f t="shared" si="28"/>
        <v>-1.9348170241544591E-5</v>
      </c>
      <c r="J388">
        <f t="shared" si="29"/>
        <v>-7.3563783278193604E-3</v>
      </c>
    </row>
    <row r="389" spans="1:10" x14ac:dyDescent="0.55000000000000004">
      <c r="A389">
        <v>377</v>
      </c>
      <c r="B389">
        <v>-12750</v>
      </c>
      <c r="C389">
        <v>-310319</v>
      </c>
      <c r="F389">
        <f t="shared" si="25"/>
        <v>4.7125000000000004</v>
      </c>
      <c r="G389">
        <f t="shared" si="26"/>
        <v>-1.2749999999999999E-2</v>
      </c>
      <c r="H389">
        <f t="shared" si="27"/>
        <v>-2640.5038167939056</v>
      </c>
      <c r="I389">
        <f t="shared" si="28"/>
        <v>-5.2856962595171985E-6</v>
      </c>
      <c r="J389">
        <f t="shared" si="29"/>
        <v>-2.0096774488502773E-3</v>
      </c>
    </row>
    <row r="390" spans="1:10" x14ac:dyDescent="0.55000000000000004">
      <c r="A390">
        <v>378</v>
      </c>
      <c r="B390">
        <v>-12113</v>
      </c>
      <c r="C390">
        <v>-303605</v>
      </c>
      <c r="F390">
        <f t="shared" si="25"/>
        <v>4.7249999999999996</v>
      </c>
      <c r="G390">
        <f t="shared" si="26"/>
        <v>-1.2112999999999999E-2</v>
      </c>
      <c r="H390">
        <f t="shared" si="27"/>
        <v>4073.4961832060944</v>
      </c>
      <c r="I390">
        <f t="shared" si="28"/>
        <v>8.1542254935549589E-6</v>
      </c>
      <c r="J390">
        <f t="shared" si="29"/>
        <v>3.1003225086441611E-3</v>
      </c>
    </row>
    <row r="391" spans="1:10" x14ac:dyDescent="0.55000000000000004">
      <c r="A391">
        <v>379</v>
      </c>
      <c r="B391">
        <v>-11391</v>
      </c>
      <c r="C391">
        <v>-298071</v>
      </c>
      <c r="F391">
        <f t="shared" si="25"/>
        <v>4.7374999999999998</v>
      </c>
      <c r="G391">
        <f t="shared" si="26"/>
        <v>-1.1391E-2</v>
      </c>
      <c r="H391">
        <f t="shared" si="27"/>
        <v>9607.4961832060944</v>
      </c>
      <c r="I391">
        <f t="shared" si="28"/>
        <v>1.9232051972777676E-5</v>
      </c>
      <c r="J391">
        <f t="shared" si="29"/>
        <v>7.3122289377138992E-3</v>
      </c>
    </row>
    <row r="392" spans="1:10" x14ac:dyDescent="0.55000000000000004">
      <c r="A392">
        <v>380</v>
      </c>
      <c r="B392">
        <v>-10613</v>
      </c>
      <c r="C392">
        <v>-293237</v>
      </c>
      <c r="F392">
        <f t="shared" si="25"/>
        <v>4.75</v>
      </c>
      <c r="G392">
        <f t="shared" si="26"/>
        <v>-1.0612999999999999E-2</v>
      </c>
      <c r="H392">
        <f t="shared" si="27"/>
        <v>14441.496183206094</v>
      </c>
      <c r="I392">
        <f t="shared" si="28"/>
        <v>2.8908635492937165E-5</v>
      </c>
      <c r="J392">
        <f t="shared" si="29"/>
        <v>1.0991368019413052E-2</v>
      </c>
    </row>
    <row r="393" spans="1:10" x14ac:dyDescent="0.55000000000000004">
      <c r="A393">
        <v>381</v>
      </c>
      <c r="B393">
        <v>-9769</v>
      </c>
      <c r="C393">
        <v>-283983</v>
      </c>
      <c r="F393">
        <f t="shared" si="25"/>
        <v>4.7625000000000002</v>
      </c>
      <c r="G393">
        <f t="shared" si="26"/>
        <v>-9.7689999999999999E-3</v>
      </c>
      <c r="H393">
        <f t="shared" si="27"/>
        <v>23695.496183206094</v>
      </c>
      <c r="I393">
        <f t="shared" si="28"/>
        <v>4.743306741175303E-5</v>
      </c>
      <c r="J393">
        <f t="shared" si="29"/>
        <v>1.8034552351652185E-2</v>
      </c>
    </row>
    <row r="394" spans="1:10" x14ac:dyDescent="0.55000000000000004">
      <c r="A394">
        <v>382</v>
      </c>
      <c r="B394">
        <v>-8869</v>
      </c>
      <c r="C394">
        <v>-280705</v>
      </c>
      <c r="F394">
        <f t="shared" si="25"/>
        <v>4.7750000000000004</v>
      </c>
      <c r="G394">
        <f t="shared" si="26"/>
        <v>-8.8690000000000001E-3</v>
      </c>
      <c r="H394">
        <f t="shared" si="27"/>
        <v>26973.496183206094</v>
      </c>
      <c r="I394">
        <f t="shared" si="28"/>
        <v>5.399488801148055E-5</v>
      </c>
      <c r="J394">
        <f t="shared" si="29"/>
        <v>2.0529425729767584E-2</v>
      </c>
    </row>
    <row r="395" spans="1:10" x14ac:dyDescent="0.55000000000000004">
      <c r="A395">
        <v>383</v>
      </c>
      <c r="B395">
        <v>-7913</v>
      </c>
      <c r="C395">
        <v>-280528</v>
      </c>
      <c r="F395">
        <f t="shared" si="25"/>
        <v>4.7874999999999996</v>
      </c>
      <c r="G395">
        <f t="shared" si="26"/>
        <v>-7.9129999999999999E-3</v>
      </c>
      <c r="H395">
        <f t="shared" si="27"/>
        <v>27150.496183206094</v>
      </c>
      <c r="I395">
        <f t="shared" si="28"/>
        <v>5.4349202302557963E-5</v>
      </c>
      <c r="J395">
        <f t="shared" si="29"/>
        <v>2.0664139759031287E-2</v>
      </c>
    </row>
    <row r="396" spans="1:10" x14ac:dyDescent="0.55000000000000004">
      <c r="A396">
        <v>384</v>
      </c>
      <c r="B396">
        <v>-6909</v>
      </c>
      <c r="C396">
        <v>-277476</v>
      </c>
      <c r="F396">
        <f t="shared" si="25"/>
        <v>4.8</v>
      </c>
      <c r="G396">
        <f t="shared" si="26"/>
        <v>-6.9089999999999993E-3</v>
      </c>
      <c r="H396">
        <f t="shared" si="27"/>
        <v>30202.496183206094</v>
      </c>
      <c r="I396">
        <f t="shared" si="28"/>
        <v>6.0458621604073637E-5</v>
      </c>
      <c r="J396">
        <f t="shared" si="29"/>
        <v>2.2987005393567038E-2</v>
      </c>
    </row>
    <row r="397" spans="1:10" x14ac:dyDescent="0.55000000000000004">
      <c r="A397">
        <v>385</v>
      </c>
      <c r="B397">
        <v>-5869</v>
      </c>
      <c r="C397">
        <v>-274379</v>
      </c>
      <c r="F397">
        <f t="shared" ref="F397:F460" si="30">A397/80</f>
        <v>4.8125</v>
      </c>
      <c r="G397">
        <f t="shared" ref="G397:G460" si="31">B397*10^-6</f>
        <v>-5.8690000000000001E-3</v>
      </c>
      <c r="H397">
        <f t="shared" ref="H397:H460" si="32">C397-$F$4</f>
        <v>33299.496183206094</v>
      </c>
      <c r="I397">
        <f t="shared" ref="I397:I460" si="33">($H$4*H397)/($H$6*$H$8)</f>
        <v>6.6658120810100514E-5</v>
      </c>
      <c r="J397">
        <f t="shared" ref="J397:J460" si="34">(I397*0.1*9.80665)/($J$4*10^(-6)*$H$4)</f>
        <v>2.5344120357576608E-2</v>
      </c>
    </row>
    <row r="398" spans="1:10" x14ac:dyDescent="0.55000000000000004">
      <c r="A398">
        <v>386</v>
      </c>
      <c r="B398">
        <v>-4791</v>
      </c>
      <c r="C398">
        <v>-268938</v>
      </c>
      <c r="F398">
        <f t="shared" si="30"/>
        <v>4.8250000000000002</v>
      </c>
      <c r="G398">
        <f t="shared" si="31"/>
        <v>-4.7910000000000001E-3</v>
      </c>
      <c r="H398">
        <f t="shared" si="32"/>
        <v>38740.496183206094</v>
      </c>
      <c r="I398">
        <f t="shared" si="33"/>
        <v>7.7549782153333406E-5</v>
      </c>
      <c r="J398">
        <f t="shared" si="34"/>
        <v>2.9485244839067112E-2</v>
      </c>
    </row>
    <row r="399" spans="1:10" x14ac:dyDescent="0.55000000000000004">
      <c r="A399">
        <v>387</v>
      </c>
      <c r="B399">
        <v>-3694</v>
      </c>
      <c r="C399">
        <v>-264839</v>
      </c>
      <c r="F399">
        <f t="shared" si="30"/>
        <v>4.8375000000000004</v>
      </c>
      <c r="G399">
        <f t="shared" si="31"/>
        <v>-3.6939999999999998E-3</v>
      </c>
      <c r="H399">
        <f t="shared" si="32"/>
        <v>42839.496183206094</v>
      </c>
      <c r="I399">
        <f t="shared" si="33"/>
        <v>8.5755060566476498E-5</v>
      </c>
      <c r="J399">
        <f t="shared" si="34"/>
        <v>3.2604978206027146E-2</v>
      </c>
    </row>
    <row r="400" spans="1:10" x14ac:dyDescent="0.55000000000000004">
      <c r="A400">
        <v>388</v>
      </c>
      <c r="B400">
        <v>-2569</v>
      </c>
      <c r="C400">
        <v>-259876</v>
      </c>
      <c r="F400">
        <f t="shared" si="30"/>
        <v>4.8499999999999996</v>
      </c>
      <c r="G400">
        <f t="shared" si="31"/>
        <v>-2.5689999999999997E-3</v>
      </c>
      <c r="H400">
        <f t="shared" si="32"/>
        <v>47802.496183206094</v>
      </c>
      <c r="I400">
        <f t="shared" si="33"/>
        <v>9.5689873146234783E-5</v>
      </c>
      <c r="J400">
        <f t="shared" si="34"/>
        <v>3.6382298698884596E-2</v>
      </c>
    </row>
    <row r="401" spans="1:10" x14ac:dyDescent="0.55000000000000004">
      <c r="A401">
        <v>389</v>
      </c>
      <c r="B401">
        <v>-1425</v>
      </c>
      <c r="C401">
        <v>-255078</v>
      </c>
      <c r="F401">
        <f t="shared" si="30"/>
        <v>4.8624999999999998</v>
      </c>
      <c r="G401">
        <f t="shared" si="31"/>
        <v>-1.4249999999999998E-3</v>
      </c>
      <c r="H401">
        <f t="shared" si="32"/>
        <v>52600.496183206094</v>
      </c>
      <c r="I401">
        <f t="shared" si="33"/>
        <v>1.0529439274278531E-4</v>
      </c>
      <c r="J401">
        <f t="shared" si="34"/>
        <v>4.0034038317004701E-2</v>
      </c>
    </row>
    <row r="402" spans="1:10" x14ac:dyDescent="0.55000000000000004">
      <c r="A402">
        <v>390</v>
      </c>
      <c r="B402">
        <v>-272</v>
      </c>
      <c r="C402">
        <v>-250939</v>
      </c>
      <c r="F402">
        <f t="shared" si="30"/>
        <v>4.875</v>
      </c>
      <c r="G402">
        <f t="shared" si="31"/>
        <v>-2.72E-4</v>
      </c>
      <c r="H402">
        <f t="shared" si="32"/>
        <v>56739.496183206094</v>
      </c>
      <c r="I402">
        <f t="shared" si="33"/>
        <v>1.135797421821606E-4</v>
      </c>
      <c r="J402">
        <f t="shared" si="34"/>
        <v>4.3184215532385911E-2</v>
      </c>
    </row>
    <row r="403" spans="1:10" x14ac:dyDescent="0.55000000000000004">
      <c r="A403">
        <v>391</v>
      </c>
      <c r="B403">
        <v>872</v>
      </c>
      <c r="C403">
        <v>-241780</v>
      </c>
      <c r="F403">
        <f t="shared" si="30"/>
        <v>4.8875000000000002</v>
      </c>
      <c r="G403">
        <f t="shared" si="31"/>
        <v>8.7199999999999995E-4</v>
      </c>
      <c r="H403">
        <f t="shared" si="32"/>
        <v>65898.496183206094</v>
      </c>
      <c r="I403">
        <f t="shared" si="33"/>
        <v>1.3191400541367503E-4</v>
      </c>
      <c r="J403">
        <f t="shared" si="34"/>
        <v>5.0155095724624746E-2</v>
      </c>
    </row>
    <row r="404" spans="1:10" x14ac:dyDescent="0.55000000000000004">
      <c r="A404">
        <v>392</v>
      </c>
      <c r="B404">
        <v>2025</v>
      </c>
      <c r="C404">
        <v>-237466</v>
      </c>
      <c r="F404">
        <f t="shared" si="30"/>
        <v>4.9000000000000004</v>
      </c>
      <c r="G404">
        <f t="shared" si="31"/>
        <v>2.0249999999999999E-3</v>
      </c>
      <c r="H404">
        <f t="shared" si="32"/>
        <v>70212.496183206094</v>
      </c>
      <c r="I404">
        <f t="shared" si="33"/>
        <v>1.4054966559281612E-4</v>
      </c>
      <c r="J404">
        <f t="shared" si="34"/>
        <v>5.3438464776848604E-2</v>
      </c>
    </row>
    <row r="405" spans="1:10" x14ac:dyDescent="0.55000000000000004">
      <c r="A405">
        <v>393</v>
      </c>
      <c r="B405">
        <v>3159</v>
      </c>
      <c r="C405">
        <v>-240471</v>
      </c>
      <c r="F405">
        <f t="shared" si="30"/>
        <v>4.9124999999999996</v>
      </c>
      <c r="G405">
        <f t="shared" si="31"/>
        <v>3.1589999999999999E-3</v>
      </c>
      <c r="H405">
        <f t="shared" si="32"/>
        <v>67207.496183206094</v>
      </c>
      <c r="I405">
        <f t="shared" si="33"/>
        <v>1.3453432974712325E-4</v>
      </c>
      <c r="J405">
        <f t="shared" si="34"/>
        <v>5.1151370664207739E-2</v>
      </c>
    </row>
    <row r="406" spans="1:10" x14ac:dyDescent="0.55000000000000004">
      <c r="A406">
        <v>394</v>
      </c>
      <c r="B406">
        <v>4275</v>
      </c>
      <c r="C406">
        <v>-244245</v>
      </c>
      <c r="F406">
        <f t="shared" si="30"/>
        <v>4.9249999999999998</v>
      </c>
      <c r="G406">
        <f t="shared" si="31"/>
        <v>4.2750000000000002E-3</v>
      </c>
      <c r="H406">
        <f t="shared" si="32"/>
        <v>63433.496183206094</v>
      </c>
      <c r="I406">
        <f t="shared" si="33"/>
        <v>1.2697962842211666E-4</v>
      </c>
      <c r="J406">
        <f t="shared" si="34"/>
        <v>4.827899356566976E-2</v>
      </c>
    </row>
    <row r="407" spans="1:10" x14ac:dyDescent="0.55000000000000004">
      <c r="A407">
        <v>395</v>
      </c>
      <c r="B407">
        <v>5363</v>
      </c>
      <c r="C407">
        <v>-236944</v>
      </c>
      <c r="F407">
        <f t="shared" si="30"/>
        <v>4.9375</v>
      </c>
      <c r="G407">
        <f t="shared" si="31"/>
        <v>5.3629999999999997E-3</v>
      </c>
      <c r="H407">
        <f t="shared" si="32"/>
        <v>70734.496183206094</v>
      </c>
      <c r="I407">
        <f t="shared" si="33"/>
        <v>1.4159459248514614E-4</v>
      </c>
      <c r="J407">
        <f t="shared" si="34"/>
        <v>5.3835756998744967E-2</v>
      </c>
    </row>
    <row r="408" spans="1:10" x14ac:dyDescent="0.55000000000000004">
      <c r="A408">
        <v>396</v>
      </c>
      <c r="B408">
        <v>6422</v>
      </c>
      <c r="C408">
        <v>-236502</v>
      </c>
      <c r="F408">
        <f t="shared" si="30"/>
        <v>4.95</v>
      </c>
      <c r="G408">
        <f t="shared" si="31"/>
        <v>6.4219999999999998E-3</v>
      </c>
      <c r="H408">
        <f t="shared" si="32"/>
        <v>71176.496183206094</v>
      </c>
      <c r="I408">
        <f t="shared" si="33"/>
        <v>1.4247937732501177E-4</v>
      </c>
      <c r="J408">
        <f t="shared" si="34"/>
        <v>5.4172161523798959E-2</v>
      </c>
    </row>
    <row r="409" spans="1:10" x14ac:dyDescent="0.55000000000000004">
      <c r="A409">
        <v>397</v>
      </c>
      <c r="B409">
        <v>7444</v>
      </c>
      <c r="C409">
        <v>-241709</v>
      </c>
      <c r="F409">
        <f t="shared" si="30"/>
        <v>4.9625000000000004</v>
      </c>
      <c r="G409">
        <f t="shared" si="31"/>
        <v>7.4440000000000001E-3</v>
      </c>
      <c r="H409">
        <f t="shared" si="32"/>
        <v>65969.496183206094</v>
      </c>
      <c r="I409">
        <f t="shared" si="33"/>
        <v>1.3205613148523716E-4</v>
      </c>
      <c r="J409">
        <f t="shared" si="34"/>
        <v>5.0209133555572341E-2</v>
      </c>
    </row>
    <row r="410" spans="1:10" x14ac:dyDescent="0.55000000000000004">
      <c r="A410">
        <v>398</v>
      </c>
      <c r="B410">
        <v>8419</v>
      </c>
      <c r="C410">
        <v>-246059</v>
      </c>
      <c r="F410">
        <f t="shared" si="30"/>
        <v>4.9749999999999996</v>
      </c>
      <c r="G410">
        <f t="shared" si="31"/>
        <v>8.4189999999999994E-3</v>
      </c>
      <c r="H410">
        <f t="shared" si="32"/>
        <v>61619.496183206094</v>
      </c>
      <c r="I410">
        <f t="shared" si="33"/>
        <v>1.233484073824871E-4</v>
      </c>
      <c r="J410">
        <f t="shared" si="34"/>
        <v>4.6898365039769414E-2</v>
      </c>
    </row>
    <row r="411" spans="1:10" x14ac:dyDescent="0.55000000000000004">
      <c r="A411">
        <v>399</v>
      </c>
      <c r="B411">
        <v>9347</v>
      </c>
      <c r="C411">
        <v>-239139</v>
      </c>
      <c r="F411">
        <f t="shared" si="30"/>
        <v>4.9874999999999998</v>
      </c>
      <c r="G411">
        <f t="shared" si="31"/>
        <v>9.3469999999999994E-3</v>
      </c>
      <c r="H411">
        <f t="shared" si="32"/>
        <v>68539.496183206094</v>
      </c>
      <c r="I411">
        <f t="shared" si="33"/>
        <v>1.3720069492065501E-4</v>
      </c>
      <c r="J411">
        <f t="shared" si="34"/>
        <v>5.2165150816632908E-2</v>
      </c>
    </row>
    <row r="412" spans="1:10" x14ac:dyDescent="0.55000000000000004">
      <c r="A412">
        <v>400</v>
      </c>
      <c r="B412">
        <v>10219</v>
      </c>
      <c r="C412">
        <v>-236746</v>
      </c>
      <c r="F412">
        <f t="shared" si="30"/>
        <v>5</v>
      </c>
      <c r="G412">
        <f t="shared" si="31"/>
        <v>1.0218999999999999E-2</v>
      </c>
      <c r="H412">
        <f t="shared" si="32"/>
        <v>70932.496183206094</v>
      </c>
      <c r="I412">
        <f t="shared" si="33"/>
        <v>1.4199094406499544E-4</v>
      </c>
      <c r="J412">
        <f t="shared" si="34"/>
        <v>5.3986454048429777E-2</v>
      </c>
    </row>
    <row r="413" spans="1:10" x14ac:dyDescent="0.55000000000000004">
      <c r="A413">
        <v>401</v>
      </c>
      <c r="B413">
        <v>11034</v>
      </c>
      <c r="C413">
        <v>-239186</v>
      </c>
      <c r="F413">
        <f t="shared" si="30"/>
        <v>5.0125000000000002</v>
      </c>
      <c r="G413">
        <f t="shared" si="31"/>
        <v>1.1033999999999999E-2</v>
      </c>
      <c r="H413">
        <f t="shared" si="32"/>
        <v>68492.496183206094</v>
      </c>
      <c r="I413">
        <f t="shared" si="33"/>
        <v>1.3710661146483218E-4</v>
      </c>
      <c r="J413">
        <f t="shared" si="34"/>
        <v>5.2129379294738029E-2</v>
      </c>
    </row>
    <row r="414" spans="1:10" x14ac:dyDescent="0.55000000000000004">
      <c r="A414">
        <v>402</v>
      </c>
      <c r="B414">
        <v>11784</v>
      </c>
      <c r="C414">
        <v>-243130</v>
      </c>
      <c r="F414">
        <f t="shared" si="30"/>
        <v>5.0250000000000004</v>
      </c>
      <c r="G414">
        <f t="shared" si="31"/>
        <v>1.1783999999999999E-2</v>
      </c>
      <c r="H414">
        <f t="shared" si="32"/>
        <v>64548.496183206094</v>
      </c>
      <c r="I414">
        <f t="shared" si="33"/>
        <v>1.2921160827833881E-4</v>
      </c>
      <c r="J414">
        <f t="shared" si="34"/>
        <v>4.9127615840410047E-2</v>
      </c>
    </row>
    <row r="415" spans="1:10" x14ac:dyDescent="0.55000000000000004">
      <c r="A415">
        <v>403</v>
      </c>
      <c r="B415">
        <v>12459</v>
      </c>
      <c r="C415">
        <v>-244576</v>
      </c>
      <c r="F415">
        <f t="shared" si="30"/>
        <v>5.0374999999999996</v>
      </c>
      <c r="G415">
        <f t="shared" si="31"/>
        <v>1.2459E-2</v>
      </c>
      <c r="H415">
        <f t="shared" si="32"/>
        <v>63102.496183206094</v>
      </c>
      <c r="I415">
        <f t="shared" si="33"/>
        <v>1.2631704068004533E-4</v>
      </c>
      <c r="J415">
        <f t="shared" si="34"/>
        <v>4.8027070719984521E-2</v>
      </c>
    </row>
    <row r="416" spans="1:10" x14ac:dyDescent="0.55000000000000004">
      <c r="A416">
        <v>404</v>
      </c>
      <c r="B416">
        <v>13059</v>
      </c>
      <c r="C416">
        <v>-242067</v>
      </c>
      <c r="F416">
        <f t="shared" si="30"/>
        <v>5.05</v>
      </c>
      <c r="G416">
        <f t="shared" si="31"/>
        <v>1.3058999999999999E-2</v>
      </c>
      <c r="H416">
        <f t="shared" si="32"/>
        <v>65611.496183206094</v>
      </c>
      <c r="I416">
        <f t="shared" si="33"/>
        <v>1.313394958004591E-4</v>
      </c>
      <c r="J416">
        <f t="shared" si="34"/>
        <v>4.993666111220281E-2</v>
      </c>
    </row>
    <row r="417" spans="1:10" x14ac:dyDescent="0.55000000000000004">
      <c r="A417">
        <v>405</v>
      </c>
      <c r="B417">
        <v>13594</v>
      </c>
      <c r="C417">
        <v>-251013</v>
      </c>
      <c r="F417">
        <f t="shared" si="30"/>
        <v>5.0625</v>
      </c>
      <c r="G417">
        <f t="shared" si="31"/>
        <v>1.3594E-2</v>
      </c>
      <c r="H417">
        <f t="shared" si="32"/>
        <v>56665.496183206094</v>
      </c>
      <c r="I417">
        <f t="shared" si="33"/>
        <v>1.1343161078363105E-4</v>
      </c>
      <c r="J417">
        <f t="shared" si="34"/>
        <v>4.3127894412806733E-2</v>
      </c>
    </row>
    <row r="418" spans="1:10" x14ac:dyDescent="0.55000000000000004">
      <c r="A418">
        <v>406</v>
      </c>
      <c r="B418">
        <v>14044</v>
      </c>
      <c r="C418">
        <v>-258290</v>
      </c>
      <c r="F418">
        <f t="shared" si="30"/>
        <v>5.0750000000000002</v>
      </c>
      <c r="G418">
        <f t="shared" si="31"/>
        <v>1.4043999999999999E-2</v>
      </c>
      <c r="H418">
        <f t="shared" si="32"/>
        <v>49388.496183206094</v>
      </c>
      <c r="I418">
        <f t="shared" si="33"/>
        <v>9.8864689336340905E-5</v>
      </c>
      <c r="J418">
        <f t="shared" si="34"/>
        <v>3.7589397288784236E-2</v>
      </c>
    </row>
    <row r="419" spans="1:10" x14ac:dyDescent="0.55000000000000004">
      <c r="A419">
        <v>407</v>
      </c>
      <c r="B419">
        <v>14400</v>
      </c>
      <c r="C419">
        <v>-260086</v>
      </c>
      <c r="F419">
        <f t="shared" si="30"/>
        <v>5.0875000000000004</v>
      </c>
      <c r="G419">
        <f t="shared" si="31"/>
        <v>1.44E-2</v>
      </c>
      <c r="H419">
        <f t="shared" si="32"/>
        <v>47592.496183206094</v>
      </c>
      <c r="I419">
        <f t="shared" si="33"/>
        <v>9.5269500258515817E-5</v>
      </c>
      <c r="J419">
        <f t="shared" si="34"/>
        <v>3.6222468494673421E-2</v>
      </c>
    </row>
    <row r="420" spans="1:10" x14ac:dyDescent="0.55000000000000004">
      <c r="A420">
        <v>408</v>
      </c>
      <c r="B420">
        <v>14681</v>
      </c>
      <c r="C420">
        <v>-260768</v>
      </c>
      <c r="F420">
        <f t="shared" si="30"/>
        <v>5.0999999999999996</v>
      </c>
      <c r="G420">
        <f t="shared" si="31"/>
        <v>1.4681E-2</v>
      </c>
      <c r="H420">
        <f t="shared" si="32"/>
        <v>46910.496183206094</v>
      </c>
      <c r="I420">
        <f t="shared" si="33"/>
        <v>9.3904289261257078E-5</v>
      </c>
      <c r="J420">
        <f t="shared" si="34"/>
        <v>3.5703400879092372E-2</v>
      </c>
    </row>
    <row r="421" spans="1:10" x14ac:dyDescent="0.55000000000000004">
      <c r="A421">
        <v>409</v>
      </c>
      <c r="B421">
        <v>14878</v>
      </c>
      <c r="C421">
        <v>-266130</v>
      </c>
      <c r="F421">
        <f t="shared" si="30"/>
        <v>5.1124999999999998</v>
      </c>
      <c r="G421">
        <f t="shared" si="31"/>
        <v>1.4877999999999999E-2</v>
      </c>
      <c r="H421">
        <f t="shared" si="32"/>
        <v>41548.496183206094</v>
      </c>
      <c r="I421">
        <f t="shared" si="33"/>
        <v>8.3170768194832756E-5</v>
      </c>
      <c r="J421">
        <f t="shared" si="34"/>
        <v>3.1622402998233691E-2</v>
      </c>
    </row>
    <row r="422" spans="1:10" x14ac:dyDescent="0.55000000000000004">
      <c r="A422">
        <v>410</v>
      </c>
      <c r="B422">
        <v>14981</v>
      </c>
      <c r="C422">
        <v>-271502</v>
      </c>
      <c r="F422">
        <f t="shared" si="30"/>
        <v>5.125</v>
      </c>
      <c r="G422">
        <f t="shared" si="31"/>
        <v>1.4981E-2</v>
      </c>
      <c r="H422">
        <f t="shared" si="32"/>
        <v>36176.496183206094</v>
      </c>
      <c r="I422">
        <f t="shared" si="33"/>
        <v>7.2417229371850379E-5</v>
      </c>
      <c r="J422">
        <f t="shared" si="34"/>
        <v>2.7533794155269711E-2</v>
      </c>
    </row>
    <row r="423" spans="1:10" x14ac:dyDescent="0.55000000000000004">
      <c r="A423">
        <v>411</v>
      </c>
      <c r="B423">
        <v>14991</v>
      </c>
      <c r="C423">
        <v>-277514</v>
      </c>
      <c r="F423">
        <f t="shared" si="30"/>
        <v>5.1375000000000002</v>
      </c>
      <c r="G423">
        <f t="shared" si="31"/>
        <v>1.4990999999999999E-2</v>
      </c>
      <c r="H423">
        <f t="shared" si="32"/>
        <v>30164.496183206094</v>
      </c>
      <c r="I423">
        <f t="shared" si="33"/>
        <v>6.0382554129153064E-5</v>
      </c>
      <c r="J423">
        <f t="shared" si="34"/>
        <v>2.2958083737566921E-2</v>
      </c>
    </row>
    <row r="424" spans="1:10" x14ac:dyDescent="0.55000000000000004">
      <c r="A424">
        <v>412</v>
      </c>
      <c r="B424">
        <v>14916</v>
      </c>
      <c r="C424">
        <v>-278551</v>
      </c>
      <c r="F424">
        <f t="shared" si="30"/>
        <v>5.15</v>
      </c>
      <c r="G424">
        <f t="shared" si="31"/>
        <v>1.4915999999999999E-2</v>
      </c>
      <c r="H424">
        <f t="shared" si="32"/>
        <v>29127.496183206094</v>
      </c>
      <c r="I424">
        <f t="shared" si="33"/>
        <v>5.8306712774083679E-5</v>
      </c>
      <c r="J424">
        <f t="shared" si="34"/>
        <v>2.2168826967247923E-2</v>
      </c>
    </row>
    <row r="425" spans="1:10" x14ac:dyDescent="0.55000000000000004">
      <c r="A425">
        <v>413</v>
      </c>
      <c r="B425">
        <v>14756</v>
      </c>
      <c r="C425">
        <v>-282533</v>
      </c>
      <c r="F425">
        <f t="shared" si="30"/>
        <v>5.1624999999999996</v>
      </c>
      <c r="G425">
        <f t="shared" si="31"/>
        <v>1.4756E-2</v>
      </c>
      <c r="H425">
        <f t="shared" si="32"/>
        <v>25145.496183206094</v>
      </c>
      <c r="I425">
        <f t="shared" si="33"/>
        <v>5.0335642112669722E-5</v>
      </c>
      <c r="J425">
        <f t="shared" si="34"/>
        <v>1.9138141856919828E-2</v>
      </c>
    </row>
    <row r="426" spans="1:10" x14ac:dyDescent="0.55000000000000004">
      <c r="A426">
        <v>414</v>
      </c>
      <c r="B426">
        <v>14513</v>
      </c>
      <c r="C426">
        <v>-290122</v>
      </c>
      <c r="F426">
        <f t="shared" si="30"/>
        <v>5.1749999999999998</v>
      </c>
      <c r="G426">
        <f t="shared" si="31"/>
        <v>1.4513E-2</v>
      </c>
      <c r="H426">
        <f t="shared" si="32"/>
        <v>17556.496183206094</v>
      </c>
      <c r="I426">
        <f t="shared" si="33"/>
        <v>3.5144166660768527E-5</v>
      </c>
      <c r="J426">
        <f t="shared" si="34"/>
        <v>1.3362182715212155E-2</v>
      </c>
    </row>
    <row r="427" spans="1:10" x14ac:dyDescent="0.55000000000000004">
      <c r="A427">
        <v>415</v>
      </c>
      <c r="B427">
        <v>14184</v>
      </c>
      <c r="C427">
        <v>-292569</v>
      </c>
      <c r="F427">
        <f t="shared" si="30"/>
        <v>5.1875</v>
      </c>
      <c r="G427">
        <f t="shared" si="31"/>
        <v>1.4183999999999999E-2</v>
      </c>
      <c r="H427">
        <f t="shared" si="32"/>
        <v>15109.496183206094</v>
      </c>
      <c r="I427">
        <f t="shared" si="33"/>
        <v>3.0245821631014645E-5</v>
      </c>
      <c r="J427">
        <f t="shared" si="34"/>
        <v>1.1499780288046697E-2</v>
      </c>
    </row>
    <row r="428" spans="1:10" x14ac:dyDescent="0.55000000000000004">
      <c r="A428">
        <v>416</v>
      </c>
      <c r="B428">
        <v>13763</v>
      </c>
      <c r="C428">
        <v>-296636</v>
      </c>
      <c r="F428">
        <f t="shared" si="30"/>
        <v>5.2</v>
      </c>
      <c r="G428">
        <f t="shared" si="31"/>
        <v>1.3762999999999999E-2</v>
      </c>
      <c r="H428">
        <f t="shared" si="32"/>
        <v>11042.496183206094</v>
      </c>
      <c r="I428">
        <f t="shared" si="33"/>
        <v>2.2104600038857293E-5</v>
      </c>
      <c r="J428">
        <f t="shared" si="34"/>
        <v>8.4044019998235978E-3</v>
      </c>
    </row>
    <row r="429" spans="1:10" x14ac:dyDescent="0.55000000000000004">
      <c r="A429">
        <v>417</v>
      </c>
      <c r="B429">
        <v>13266</v>
      </c>
      <c r="C429">
        <v>-301872</v>
      </c>
      <c r="F429">
        <f t="shared" si="30"/>
        <v>5.2125000000000004</v>
      </c>
      <c r="G429">
        <f t="shared" si="31"/>
        <v>1.3266E-2</v>
      </c>
      <c r="H429">
        <f t="shared" si="32"/>
        <v>5806.4961832060944</v>
      </c>
      <c r="I429">
        <f t="shared" si="33"/>
        <v>1.162330270506435E-5</v>
      </c>
      <c r="J429">
        <f t="shared" si="34"/>
        <v>4.4193022414916235E-3</v>
      </c>
    </row>
    <row r="430" spans="1:10" x14ac:dyDescent="0.55000000000000004">
      <c r="A430">
        <v>418</v>
      </c>
      <c r="B430">
        <v>12694</v>
      </c>
      <c r="C430">
        <v>-305056</v>
      </c>
      <c r="F430">
        <f t="shared" si="30"/>
        <v>5.2249999999999996</v>
      </c>
      <c r="G430">
        <f t="shared" si="31"/>
        <v>1.2693999999999999E-2</v>
      </c>
      <c r="H430">
        <f t="shared" si="32"/>
        <v>2622.4961832060944</v>
      </c>
      <c r="I430">
        <f t="shared" si="33"/>
        <v>5.2496490169824689E-6</v>
      </c>
      <c r="J430">
        <f t="shared" si="34"/>
        <v>1.9959719071659921E-3</v>
      </c>
    </row>
    <row r="431" spans="1:10" x14ac:dyDescent="0.55000000000000004">
      <c r="A431">
        <v>419</v>
      </c>
      <c r="B431">
        <v>12038</v>
      </c>
      <c r="C431">
        <v>-308135</v>
      </c>
      <c r="F431">
        <f t="shared" si="30"/>
        <v>5.2374999999999998</v>
      </c>
      <c r="G431">
        <f t="shared" si="31"/>
        <v>1.2038E-2</v>
      </c>
      <c r="H431">
        <f t="shared" si="32"/>
        <v>-456.50381679390557</v>
      </c>
      <c r="I431">
        <f t="shared" si="33"/>
        <v>-9.1381822723992821E-7</v>
      </c>
      <c r="J431">
        <f t="shared" si="34"/>
        <v>-3.4744332505405216E-4</v>
      </c>
    </row>
    <row r="432" spans="1:10" x14ac:dyDescent="0.55000000000000004">
      <c r="A432">
        <v>420</v>
      </c>
      <c r="B432">
        <v>11316</v>
      </c>
      <c r="C432">
        <v>-316744</v>
      </c>
      <c r="F432">
        <f t="shared" si="30"/>
        <v>5.25</v>
      </c>
      <c r="G432">
        <f t="shared" si="31"/>
        <v>1.1316E-2</v>
      </c>
      <c r="H432">
        <f t="shared" si="32"/>
        <v>-9065.5038167939056</v>
      </c>
      <c r="I432">
        <f t="shared" si="33"/>
        <v>-1.8147104848061823E-5</v>
      </c>
      <c r="J432">
        <f t="shared" si="34"/>
        <v>-6.8997206015017163E-3</v>
      </c>
    </row>
    <row r="433" spans="1:10" x14ac:dyDescent="0.55000000000000004">
      <c r="A433">
        <v>421</v>
      </c>
      <c r="B433">
        <v>10528</v>
      </c>
      <c r="C433">
        <v>-322145</v>
      </c>
      <c r="F433">
        <f t="shared" si="30"/>
        <v>5.2625000000000002</v>
      </c>
      <c r="G433">
        <f t="shared" si="31"/>
        <v>1.0527999999999999E-2</v>
      </c>
      <c r="H433">
        <f t="shared" si="32"/>
        <v>-14466.503816793906</v>
      </c>
      <c r="I433">
        <f t="shared" si="33"/>
        <v>-2.8958695165062528E-5</v>
      </c>
      <c r="J433">
        <f t="shared" si="34"/>
        <v>-1.1010401234571044E-2</v>
      </c>
    </row>
    <row r="434" spans="1:10" x14ac:dyDescent="0.55000000000000004">
      <c r="A434">
        <v>422</v>
      </c>
      <c r="B434">
        <v>9675</v>
      </c>
      <c r="C434">
        <v>-327683</v>
      </c>
      <c r="F434">
        <f t="shared" si="30"/>
        <v>5.2750000000000004</v>
      </c>
      <c r="G434">
        <f t="shared" si="31"/>
        <v>9.6749999999999996E-3</v>
      </c>
      <c r="H434">
        <f t="shared" si="32"/>
        <v>-20004.503816793906</v>
      </c>
      <c r="I434">
        <f t="shared" si="33"/>
        <v>-4.0044528746908458E-5</v>
      </c>
      <c r="J434">
        <f t="shared" si="34"/>
        <v>-1.5225352048482899E-2</v>
      </c>
    </row>
    <row r="435" spans="1:10" x14ac:dyDescent="0.55000000000000004">
      <c r="A435">
        <v>423</v>
      </c>
      <c r="B435">
        <v>8775</v>
      </c>
      <c r="C435">
        <v>-327578</v>
      </c>
      <c r="F435">
        <f t="shared" si="30"/>
        <v>5.2874999999999996</v>
      </c>
      <c r="G435">
        <f t="shared" si="31"/>
        <v>8.7749999999999998E-3</v>
      </c>
      <c r="H435">
        <f t="shared" si="32"/>
        <v>-19899.503816793906</v>
      </c>
      <c r="I435">
        <f t="shared" si="33"/>
        <v>-3.9834342303048975E-5</v>
      </c>
      <c r="J435">
        <f t="shared" si="34"/>
        <v>-1.514543694637731E-2</v>
      </c>
    </row>
    <row r="436" spans="1:10" x14ac:dyDescent="0.55000000000000004">
      <c r="A436">
        <v>424</v>
      </c>
      <c r="B436">
        <v>7809</v>
      </c>
      <c r="C436">
        <v>-330529</v>
      </c>
      <c r="F436">
        <f t="shared" si="30"/>
        <v>5.3</v>
      </c>
      <c r="G436">
        <f t="shared" si="31"/>
        <v>7.809E-3</v>
      </c>
      <c r="H436">
        <f t="shared" si="32"/>
        <v>-22850.503816793906</v>
      </c>
      <c r="I436">
        <f t="shared" si="33"/>
        <v>-4.5741582263328381E-5</v>
      </c>
      <c r="J436">
        <f t="shared" si="34"/>
        <v>-1.7391431863649592E-2</v>
      </c>
    </row>
    <row r="437" spans="1:10" x14ac:dyDescent="0.55000000000000004">
      <c r="A437">
        <v>425</v>
      </c>
      <c r="B437">
        <v>6806</v>
      </c>
      <c r="C437">
        <v>-334097</v>
      </c>
      <c r="F437">
        <f t="shared" si="30"/>
        <v>5.3125</v>
      </c>
      <c r="G437">
        <f t="shared" si="31"/>
        <v>6.8059999999999996E-3</v>
      </c>
      <c r="H437">
        <f t="shared" si="32"/>
        <v>-26418.503816793906</v>
      </c>
      <c r="I437">
        <f t="shared" si="33"/>
        <v>-5.2883917803239233E-5</v>
      </c>
      <c r="J437">
        <f t="shared" si="34"/>
        <v>-2.0107023142818516E-2</v>
      </c>
    </row>
    <row r="438" spans="1:10" x14ac:dyDescent="0.55000000000000004">
      <c r="A438">
        <v>426</v>
      </c>
      <c r="B438">
        <v>5766</v>
      </c>
      <c r="C438">
        <v>-337974</v>
      </c>
      <c r="F438">
        <f t="shared" si="30"/>
        <v>5.3250000000000002</v>
      </c>
      <c r="G438">
        <f t="shared" si="31"/>
        <v>5.7659999999999994E-3</v>
      </c>
      <c r="H438">
        <f t="shared" si="32"/>
        <v>-30295.503816793906</v>
      </c>
      <c r="I438">
        <f t="shared" si="33"/>
        <v>-6.0644802020793715E-5</v>
      </c>
      <c r="J438">
        <f t="shared" si="34"/>
        <v>-2.305779315104103E-2</v>
      </c>
    </row>
    <row r="439" spans="1:10" x14ac:dyDescent="0.55000000000000004">
      <c r="A439">
        <v>427</v>
      </c>
      <c r="B439">
        <v>4688</v>
      </c>
      <c r="C439">
        <v>-340409</v>
      </c>
      <c r="F439">
        <f t="shared" si="30"/>
        <v>5.3375000000000004</v>
      </c>
      <c r="G439">
        <f t="shared" si="31"/>
        <v>4.6879999999999995E-3</v>
      </c>
      <c r="H439">
        <f t="shared" si="32"/>
        <v>-32730.503816793906</v>
      </c>
      <c r="I439">
        <f t="shared" si="33"/>
        <v>-6.5519125742677942E-5</v>
      </c>
      <c r="J439">
        <f t="shared" si="34"/>
        <v>-2.4911062423680134E-2</v>
      </c>
    </row>
    <row r="440" spans="1:10" x14ac:dyDescent="0.55000000000000004">
      <c r="A440">
        <v>428</v>
      </c>
      <c r="B440">
        <v>3581</v>
      </c>
      <c r="C440">
        <v>-344200</v>
      </c>
      <c r="F440">
        <f t="shared" si="30"/>
        <v>5.35</v>
      </c>
      <c r="G440">
        <f t="shared" si="31"/>
        <v>3.581E-3</v>
      </c>
      <c r="H440">
        <f t="shared" si="32"/>
        <v>-36521.503816793906</v>
      </c>
      <c r="I440">
        <f t="shared" si="33"/>
        <v>-7.3107857253833217E-5</v>
      </c>
      <c r="J440">
        <f t="shared" si="34"/>
        <v>-2.7796378157797116E-2</v>
      </c>
    </row>
    <row r="441" spans="1:10" x14ac:dyDescent="0.55000000000000004">
      <c r="A441">
        <v>429</v>
      </c>
      <c r="B441">
        <v>2447</v>
      </c>
      <c r="C441">
        <v>-351575</v>
      </c>
      <c r="F441">
        <f t="shared" si="30"/>
        <v>5.3624999999999998</v>
      </c>
      <c r="G441">
        <f t="shared" si="31"/>
        <v>2.447E-3</v>
      </c>
      <c r="H441">
        <f t="shared" si="32"/>
        <v>-43896.503816793906</v>
      </c>
      <c r="I441">
        <f t="shared" si="33"/>
        <v>-8.7870952715392225E-5</v>
      </c>
      <c r="J441">
        <f t="shared" si="34"/>
        <v>-3.340946271045149E-2</v>
      </c>
    </row>
    <row r="442" spans="1:10" x14ac:dyDescent="0.55000000000000004">
      <c r="A442">
        <v>430</v>
      </c>
      <c r="B442">
        <v>1313</v>
      </c>
      <c r="C442">
        <v>-356929</v>
      </c>
      <c r="F442">
        <f t="shared" si="30"/>
        <v>5.375</v>
      </c>
      <c r="G442">
        <f t="shared" si="31"/>
        <v>1.3129999999999999E-3</v>
      </c>
      <c r="H442">
        <f t="shared" si="32"/>
        <v>-49250.503816793906</v>
      </c>
      <c r="I442">
        <f t="shared" si="33"/>
        <v>-9.8588459576570104E-5</v>
      </c>
      <c r="J442">
        <f t="shared" si="34"/>
        <v>-3.7484371821625936E-2</v>
      </c>
    </row>
    <row r="443" spans="1:10" x14ac:dyDescent="0.55000000000000004">
      <c r="A443">
        <v>431</v>
      </c>
      <c r="B443">
        <v>159</v>
      </c>
      <c r="C443">
        <v>-359279</v>
      </c>
      <c r="F443">
        <f t="shared" si="30"/>
        <v>5.3875000000000002</v>
      </c>
      <c r="G443">
        <f t="shared" si="31"/>
        <v>1.5899999999999999E-4</v>
      </c>
      <c r="H443">
        <f t="shared" si="32"/>
        <v>-51600.503816793906</v>
      </c>
      <c r="I443">
        <f t="shared" si="33"/>
        <v>-1.0329263236771094E-4</v>
      </c>
      <c r="J443">
        <f t="shared" si="34"/>
        <v>-3.9272947916370038E-2</v>
      </c>
    </row>
    <row r="444" spans="1:10" x14ac:dyDescent="0.55000000000000004">
      <c r="A444">
        <v>432</v>
      </c>
      <c r="B444">
        <v>-994</v>
      </c>
      <c r="C444">
        <v>-361390</v>
      </c>
      <c r="F444">
        <f t="shared" si="30"/>
        <v>5.4</v>
      </c>
      <c r="G444">
        <f t="shared" si="31"/>
        <v>-9.9399999999999987E-4</v>
      </c>
      <c r="H444">
        <f t="shared" si="32"/>
        <v>-53711.503816793906</v>
      </c>
      <c r="I444">
        <f t="shared" si="33"/>
        <v>-1.0751838077711448E-4</v>
      </c>
      <c r="J444">
        <f t="shared" si="34"/>
        <v>-4.0879622016797623E-2</v>
      </c>
    </row>
    <row r="445" spans="1:10" x14ac:dyDescent="0.55000000000000004">
      <c r="A445">
        <v>433</v>
      </c>
      <c r="B445">
        <v>-2138</v>
      </c>
      <c r="C445">
        <v>-362177</v>
      </c>
      <c r="F445">
        <f t="shared" si="30"/>
        <v>5.4124999999999996</v>
      </c>
      <c r="G445">
        <f t="shared" si="31"/>
        <v>-2.1379999999999997E-3</v>
      </c>
      <c r="H445">
        <f t="shared" si="32"/>
        <v>-54498.503816793906</v>
      </c>
      <c r="I445">
        <f t="shared" si="33"/>
        <v>-1.090937782182327E-4</v>
      </c>
      <c r="J445">
        <f t="shared" si="34"/>
        <v>-4.147860473448426E-2</v>
      </c>
    </row>
    <row r="446" spans="1:10" x14ac:dyDescent="0.55000000000000004">
      <c r="A446">
        <v>434</v>
      </c>
      <c r="B446">
        <v>-3272</v>
      </c>
      <c r="C446">
        <v>-364046</v>
      </c>
      <c r="F446">
        <f t="shared" si="30"/>
        <v>5.4249999999999998</v>
      </c>
      <c r="G446">
        <f t="shared" si="31"/>
        <v>-3.2719999999999997E-3</v>
      </c>
      <c r="H446">
        <f t="shared" si="32"/>
        <v>-56367.503816793906</v>
      </c>
      <c r="I446">
        <f t="shared" si="33"/>
        <v>-1.1283509691893153E-4</v>
      </c>
      <c r="J446">
        <f t="shared" si="34"/>
        <v>-4.2901093551963726E-2</v>
      </c>
    </row>
    <row r="447" spans="1:10" x14ac:dyDescent="0.55000000000000004">
      <c r="A447">
        <v>435</v>
      </c>
      <c r="B447">
        <v>-4378</v>
      </c>
      <c r="C447">
        <v>-366678</v>
      </c>
      <c r="F447">
        <f t="shared" si="30"/>
        <v>5.4375</v>
      </c>
      <c r="G447">
        <f t="shared" si="31"/>
        <v>-4.3779999999999999E-3</v>
      </c>
      <c r="H447">
        <f t="shared" si="32"/>
        <v>-58999.503816793906</v>
      </c>
      <c r="I447">
        <f t="shared" si="33"/>
        <v>-1.1810377044500927E-4</v>
      </c>
      <c r="J447">
        <f t="shared" si="34"/>
        <v>-4.4904298778077126E-2</v>
      </c>
    </row>
    <row r="448" spans="1:10" x14ac:dyDescent="0.55000000000000004">
      <c r="A448">
        <v>436</v>
      </c>
      <c r="B448">
        <v>-5466</v>
      </c>
      <c r="C448">
        <v>-366887</v>
      </c>
      <c r="F448">
        <f t="shared" si="30"/>
        <v>5.45</v>
      </c>
      <c r="G448">
        <f t="shared" si="31"/>
        <v>-5.4659999999999995E-3</v>
      </c>
      <c r="H448">
        <f t="shared" si="32"/>
        <v>-59208.503816793906</v>
      </c>
      <c r="I448">
        <f t="shared" si="33"/>
        <v>-1.1852214155707242E-4</v>
      </c>
      <c r="J448">
        <f t="shared" si="34"/>
        <v>-4.5063367886077767E-2</v>
      </c>
    </row>
    <row r="449" spans="1:10" x14ac:dyDescent="0.55000000000000004">
      <c r="A449">
        <v>437</v>
      </c>
      <c r="B449">
        <v>-6525</v>
      </c>
      <c r="C449">
        <v>-368543</v>
      </c>
      <c r="F449">
        <f t="shared" si="30"/>
        <v>5.4625000000000004</v>
      </c>
      <c r="G449">
        <f t="shared" si="31"/>
        <v>-6.5249999999999996E-3</v>
      </c>
      <c r="H449">
        <f t="shared" si="32"/>
        <v>-60864.503816793906</v>
      </c>
      <c r="I449">
        <f t="shared" si="33"/>
        <v>-1.2183708204308486E-4</v>
      </c>
      <c r="J449">
        <f t="shared" si="34"/>
        <v>-4.6323743210714467E-2</v>
      </c>
    </row>
    <row r="450" spans="1:10" x14ac:dyDescent="0.55000000000000004">
      <c r="A450">
        <v>438</v>
      </c>
      <c r="B450">
        <v>-7538</v>
      </c>
      <c r="C450">
        <v>-372198</v>
      </c>
      <c r="F450">
        <f t="shared" si="30"/>
        <v>5.4749999999999996</v>
      </c>
      <c r="G450">
        <f t="shared" si="31"/>
        <v>-7.5379999999999996E-3</v>
      </c>
      <c r="H450">
        <f t="shared" si="32"/>
        <v>-64519.503816793906</v>
      </c>
      <c r="I450">
        <f t="shared" si="33"/>
        <v>-1.291535720650507E-4</v>
      </c>
      <c r="J450">
        <f t="shared" si="34"/>
        <v>-4.9105549860199445E-2</v>
      </c>
    </row>
    <row r="451" spans="1:10" x14ac:dyDescent="0.55000000000000004">
      <c r="A451">
        <v>439</v>
      </c>
      <c r="B451">
        <v>-8513</v>
      </c>
      <c r="C451">
        <v>-372836</v>
      </c>
      <c r="F451">
        <f t="shared" si="30"/>
        <v>5.4874999999999998</v>
      </c>
      <c r="G451">
        <f t="shared" si="31"/>
        <v>-8.5129999999999997E-3</v>
      </c>
      <c r="H451">
        <f t="shared" si="32"/>
        <v>-65157.503816793906</v>
      </c>
      <c r="I451">
        <f t="shared" si="33"/>
        <v>-1.3043070493345407E-4</v>
      </c>
      <c r="J451">
        <f t="shared" si="34"/>
        <v>-4.9591129242517219E-2</v>
      </c>
    </row>
    <row r="452" spans="1:10" x14ac:dyDescent="0.55000000000000004">
      <c r="A452">
        <v>440</v>
      </c>
      <c r="B452">
        <v>-9441</v>
      </c>
      <c r="C452">
        <v>-373290</v>
      </c>
      <c r="F452">
        <f t="shared" si="30"/>
        <v>5.5</v>
      </c>
      <c r="G452">
        <f t="shared" si="31"/>
        <v>-9.4409999999999997E-3</v>
      </c>
      <c r="H452">
        <f t="shared" si="32"/>
        <v>-65611.503816793906</v>
      </c>
      <c r="I452">
        <f t="shared" si="33"/>
        <v>-1.3133951108118934E-4</v>
      </c>
      <c r="J452">
        <f t="shared" si="34"/>
        <v>-4.9936666922097563E-2</v>
      </c>
    </row>
    <row r="453" spans="1:10" x14ac:dyDescent="0.55000000000000004">
      <c r="A453">
        <v>441</v>
      </c>
      <c r="B453">
        <v>-10303</v>
      </c>
      <c r="C453">
        <v>-372893</v>
      </c>
      <c r="F453">
        <f t="shared" si="30"/>
        <v>5.5125000000000002</v>
      </c>
      <c r="G453">
        <f t="shared" si="31"/>
        <v>-1.0303E-2</v>
      </c>
      <c r="H453">
        <f t="shared" si="32"/>
        <v>-65214.503816793906</v>
      </c>
      <c r="I453">
        <f t="shared" si="33"/>
        <v>-1.3054480614583492E-4</v>
      </c>
      <c r="J453">
        <f t="shared" si="34"/>
        <v>-4.963451172651738E-2</v>
      </c>
    </row>
    <row r="454" spans="1:10" x14ac:dyDescent="0.55000000000000004">
      <c r="A454">
        <v>442</v>
      </c>
      <c r="B454">
        <v>-11109</v>
      </c>
      <c r="C454">
        <v>-372821</v>
      </c>
      <c r="F454">
        <f t="shared" si="30"/>
        <v>5.5250000000000004</v>
      </c>
      <c r="G454">
        <f t="shared" si="31"/>
        <v>-1.1108999999999999E-2</v>
      </c>
      <c r="H454">
        <f t="shared" si="32"/>
        <v>-65142.503816793906</v>
      </c>
      <c r="I454">
        <f t="shared" si="33"/>
        <v>-1.3040067829861698E-4</v>
      </c>
      <c r="J454">
        <f t="shared" si="34"/>
        <v>-4.9579712799359264E-2</v>
      </c>
    </row>
    <row r="455" spans="1:10" x14ac:dyDescent="0.55000000000000004">
      <c r="A455">
        <v>443</v>
      </c>
      <c r="B455">
        <v>-11850</v>
      </c>
      <c r="C455">
        <v>-369298</v>
      </c>
      <c r="F455">
        <f t="shared" si="30"/>
        <v>5.5374999999999996</v>
      </c>
      <c r="G455">
        <f t="shared" si="31"/>
        <v>-1.1849999999999999E-2</v>
      </c>
      <c r="H455">
        <f t="shared" si="32"/>
        <v>-61619.503816793906</v>
      </c>
      <c r="I455">
        <f t="shared" si="33"/>
        <v>-1.2334842266321734E-4</v>
      </c>
      <c r="J455">
        <f t="shared" si="34"/>
        <v>-4.6898370849664167E-2</v>
      </c>
    </row>
    <row r="456" spans="1:10" x14ac:dyDescent="0.55000000000000004">
      <c r="A456">
        <v>444</v>
      </c>
      <c r="B456">
        <v>-12525</v>
      </c>
      <c r="C456">
        <v>-368052</v>
      </c>
      <c r="F456">
        <f t="shared" si="30"/>
        <v>5.55</v>
      </c>
      <c r="G456">
        <f t="shared" si="31"/>
        <v>-1.2525E-2</v>
      </c>
      <c r="H456">
        <f t="shared" si="32"/>
        <v>-60373.503816793906</v>
      </c>
      <c r="I456">
        <f t="shared" si="33"/>
        <v>-1.208542101960848E-4</v>
      </c>
      <c r="J456">
        <f t="shared" si="34"/>
        <v>-4.5950044971344535E-2</v>
      </c>
    </row>
    <row r="457" spans="1:10" x14ac:dyDescent="0.55000000000000004">
      <c r="A457">
        <v>445</v>
      </c>
      <c r="B457">
        <v>-13116</v>
      </c>
      <c r="C457">
        <v>-366638</v>
      </c>
      <c r="F457">
        <f t="shared" si="30"/>
        <v>5.5625</v>
      </c>
      <c r="G457">
        <f t="shared" si="31"/>
        <v>-1.3115999999999999E-2</v>
      </c>
      <c r="H457">
        <f t="shared" si="32"/>
        <v>-58959.503816793906</v>
      </c>
      <c r="I457">
        <f t="shared" si="33"/>
        <v>-1.1802369941877708E-4</v>
      </c>
      <c r="J457">
        <f t="shared" si="34"/>
        <v>-4.4873854929655947E-2</v>
      </c>
    </row>
    <row r="458" spans="1:10" x14ac:dyDescent="0.55000000000000004">
      <c r="A458">
        <v>446</v>
      </c>
      <c r="B458">
        <v>-13641</v>
      </c>
      <c r="C458">
        <v>-361301</v>
      </c>
      <c r="F458">
        <f t="shared" si="30"/>
        <v>5.5750000000000002</v>
      </c>
      <c r="G458">
        <f t="shared" si="31"/>
        <v>-1.3640999999999999E-2</v>
      </c>
      <c r="H458">
        <f t="shared" si="32"/>
        <v>-53622.503816793906</v>
      </c>
      <c r="I458">
        <f t="shared" si="33"/>
        <v>-1.0734022274374787E-4</v>
      </c>
      <c r="J458">
        <f t="shared" si="34"/>
        <v>-4.0811884454060504E-2</v>
      </c>
    </row>
    <row r="459" spans="1:10" x14ac:dyDescent="0.55000000000000004">
      <c r="A459">
        <v>447</v>
      </c>
      <c r="B459">
        <v>-14081</v>
      </c>
      <c r="C459">
        <v>-357748</v>
      </c>
      <c r="F459">
        <f t="shared" si="30"/>
        <v>5.5875000000000004</v>
      </c>
      <c r="G459">
        <f t="shared" si="31"/>
        <v>-1.4081E-2</v>
      </c>
      <c r="H459">
        <f t="shared" si="32"/>
        <v>-50069.503816793906</v>
      </c>
      <c r="I459">
        <f t="shared" si="33"/>
        <v>-1.0022791383867409E-4</v>
      </c>
      <c r="J459">
        <f t="shared" si="34"/>
        <v>-3.8107709618049518E-2</v>
      </c>
    </row>
    <row r="460" spans="1:10" x14ac:dyDescent="0.55000000000000004">
      <c r="A460">
        <v>448</v>
      </c>
      <c r="B460">
        <v>-14438</v>
      </c>
      <c r="C460">
        <v>-349772</v>
      </c>
      <c r="F460">
        <f t="shared" si="30"/>
        <v>5.6</v>
      </c>
      <c r="G460">
        <f t="shared" si="31"/>
        <v>-1.4437999999999999E-2</v>
      </c>
      <c r="H460">
        <f t="shared" si="32"/>
        <v>-42093.503816793906</v>
      </c>
      <c r="I460">
        <f t="shared" si="33"/>
        <v>-8.4261751207976505E-5</v>
      </c>
      <c r="J460">
        <f t="shared" si="34"/>
        <v>-3.2037206242866968E-2</v>
      </c>
    </row>
    <row r="461" spans="1:10" x14ac:dyDescent="0.55000000000000004">
      <c r="A461">
        <v>449</v>
      </c>
      <c r="B461">
        <v>-14709</v>
      </c>
      <c r="C461">
        <v>-344511</v>
      </c>
      <c r="F461">
        <f t="shared" ref="F461:F524" si="35">A461/80</f>
        <v>5.6124999999999998</v>
      </c>
      <c r="G461">
        <f t="shared" ref="G461:G524" si="36">B461*10^-6</f>
        <v>-1.4709E-2</v>
      </c>
      <c r="H461">
        <f t="shared" ref="H461:H524" si="37">C461-$F$4</f>
        <v>-36832.503816793906</v>
      </c>
      <c r="I461">
        <f t="shared" ref="I461:I524" si="38">($H$4*H461)/($H$6*$H$8)</f>
        <v>-7.3730409482788457E-5</v>
      </c>
      <c r="J461">
        <f t="shared" ref="J461:J524" si="39">(I461*0.1*9.80665)/($J$4*10^(-6)*$H$4)</f>
        <v>-2.8033079079271762E-2</v>
      </c>
    </row>
    <row r="462" spans="1:10" x14ac:dyDescent="0.55000000000000004">
      <c r="A462">
        <v>450</v>
      </c>
      <c r="B462">
        <v>-14897</v>
      </c>
      <c r="C462">
        <v>-341597</v>
      </c>
      <c r="F462">
        <f t="shared" si="35"/>
        <v>5.625</v>
      </c>
      <c r="G462">
        <f t="shared" si="36"/>
        <v>-1.4896999999999999E-2</v>
      </c>
      <c r="H462">
        <f t="shared" si="37"/>
        <v>-33918.503816793906</v>
      </c>
      <c r="I462">
        <f t="shared" si="38"/>
        <v>-6.7897235221773812E-5</v>
      </c>
      <c r="J462">
        <f t="shared" si="39"/>
        <v>-2.5815244721789064E-2</v>
      </c>
    </row>
    <row r="463" spans="1:10" x14ac:dyDescent="0.55000000000000004">
      <c r="A463">
        <v>451</v>
      </c>
      <c r="B463">
        <v>-14991</v>
      </c>
      <c r="C463">
        <v>-341219</v>
      </c>
      <c r="F463">
        <f t="shared" si="35"/>
        <v>5.6375000000000002</v>
      </c>
      <c r="G463">
        <f t="shared" si="36"/>
        <v>-1.4990999999999999E-2</v>
      </c>
      <c r="H463">
        <f t="shared" si="37"/>
        <v>-33540.503816793906</v>
      </c>
      <c r="I463">
        <f t="shared" si="38"/>
        <v>-6.7140564023879668E-5</v>
      </c>
      <c r="J463">
        <f t="shared" si="39"/>
        <v>-2.552755035420895E-2</v>
      </c>
    </row>
    <row r="464" spans="1:10" x14ac:dyDescent="0.55000000000000004">
      <c r="A464">
        <v>452</v>
      </c>
      <c r="B464">
        <v>-14991</v>
      </c>
      <c r="C464">
        <v>-338413</v>
      </c>
      <c r="F464">
        <f t="shared" si="35"/>
        <v>5.65</v>
      </c>
      <c r="G464">
        <f t="shared" si="36"/>
        <v>-1.4990999999999999E-2</v>
      </c>
      <c r="H464">
        <f t="shared" si="37"/>
        <v>-30734.503816793906</v>
      </c>
      <c r="I464">
        <f t="shared" si="38"/>
        <v>-6.1523581533691929E-5</v>
      </c>
      <c r="J464">
        <f t="shared" si="39"/>
        <v>-2.3391914387463436E-2</v>
      </c>
    </row>
    <row r="465" spans="1:10" x14ac:dyDescent="0.55000000000000004">
      <c r="A465">
        <v>453</v>
      </c>
      <c r="B465">
        <v>-14906</v>
      </c>
      <c r="C465">
        <v>-330897</v>
      </c>
      <c r="F465">
        <f t="shared" si="35"/>
        <v>5.6624999999999996</v>
      </c>
      <c r="G465">
        <f t="shared" si="36"/>
        <v>-1.4905999999999999E-2</v>
      </c>
      <c r="H465">
        <f t="shared" si="37"/>
        <v>-23218.503816793906</v>
      </c>
      <c r="I465">
        <f t="shared" si="38"/>
        <v>-4.6478235704664484E-5</v>
      </c>
      <c r="J465">
        <f t="shared" si="39"/>
        <v>-1.7671515269124416E-2</v>
      </c>
    </row>
    <row r="466" spans="1:10" x14ac:dyDescent="0.55000000000000004">
      <c r="A466">
        <v>454</v>
      </c>
      <c r="B466">
        <v>-14738</v>
      </c>
      <c r="C466">
        <v>-329604</v>
      </c>
      <c r="F466">
        <f t="shared" si="35"/>
        <v>5.6749999999999998</v>
      </c>
      <c r="G466">
        <f t="shared" si="36"/>
        <v>-1.4737999999999999E-2</v>
      </c>
      <c r="H466">
        <f t="shared" si="37"/>
        <v>-21925.503816793906</v>
      </c>
      <c r="I466">
        <f t="shared" si="38"/>
        <v>-4.3889939781709117E-5</v>
      </c>
      <c r="J466">
        <f t="shared" si="39"/>
        <v>-1.6687417868909888E-2</v>
      </c>
    </row>
    <row r="467" spans="1:10" x14ac:dyDescent="0.55000000000000004">
      <c r="A467">
        <v>455</v>
      </c>
      <c r="B467">
        <v>-14484</v>
      </c>
      <c r="C467">
        <v>-326405</v>
      </c>
      <c r="F467">
        <f t="shared" si="35"/>
        <v>5.6875</v>
      </c>
      <c r="G467">
        <f t="shared" si="36"/>
        <v>-1.4483999999999999E-2</v>
      </c>
      <c r="H467">
        <f t="shared" si="37"/>
        <v>-18726.503816793906</v>
      </c>
      <c r="I467">
        <f t="shared" si="38"/>
        <v>-3.7486259458790166E-5</v>
      </c>
      <c r="J467">
        <f t="shared" si="39"/>
        <v>-1.4252671091426316E-2</v>
      </c>
    </row>
    <row r="468" spans="1:10" x14ac:dyDescent="0.55000000000000004">
      <c r="A468">
        <v>456</v>
      </c>
      <c r="B468">
        <v>-14138</v>
      </c>
      <c r="C468">
        <v>-318924</v>
      </c>
      <c r="F468">
        <f t="shared" si="35"/>
        <v>5.7</v>
      </c>
      <c r="G468">
        <f t="shared" si="36"/>
        <v>-1.4138E-2</v>
      </c>
      <c r="H468">
        <f t="shared" si="37"/>
        <v>-11245.503816793906</v>
      </c>
      <c r="I468">
        <f t="shared" si="38"/>
        <v>-2.2510975777715874E-5</v>
      </c>
      <c r="J468">
        <f t="shared" si="39"/>
        <v>-8.5589103404558244E-3</v>
      </c>
    </row>
    <row r="469" spans="1:10" x14ac:dyDescent="0.55000000000000004">
      <c r="A469">
        <v>457</v>
      </c>
      <c r="B469">
        <v>-13716</v>
      </c>
      <c r="C469">
        <v>-314347</v>
      </c>
      <c r="F469">
        <f t="shared" si="35"/>
        <v>5.7125000000000004</v>
      </c>
      <c r="G469">
        <f t="shared" si="36"/>
        <v>-1.3715999999999999E-2</v>
      </c>
      <c r="H469">
        <f t="shared" si="37"/>
        <v>-6668.5038167939056</v>
      </c>
      <c r="I469">
        <f t="shared" si="38"/>
        <v>-1.3348848601098171E-5</v>
      </c>
      <c r="J469">
        <f t="shared" si="39"/>
        <v>-5.0753729848627286E-3</v>
      </c>
    </row>
    <row r="470" spans="1:10" x14ac:dyDescent="0.55000000000000004">
      <c r="A470">
        <v>458</v>
      </c>
      <c r="B470">
        <v>-13209</v>
      </c>
      <c r="C470">
        <v>-310342</v>
      </c>
      <c r="F470">
        <f t="shared" si="35"/>
        <v>5.7249999999999996</v>
      </c>
      <c r="G470">
        <f t="shared" si="36"/>
        <v>-1.3209E-2</v>
      </c>
      <c r="H470">
        <f t="shared" si="37"/>
        <v>-2663.5038167939056</v>
      </c>
      <c r="I470">
        <f t="shared" si="38"/>
        <v>-5.331737099600704E-6</v>
      </c>
      <c r="J470">
        <f t="shared" si="39"/>
        <v>-2.0271826616924528E-3</v>
      </c>
    </row>
    <row r="471" spans="1:10" x14ac:dyDescent="0.55000000000000004">
      <c r="A471">
        <v>459</v>
      </c>
      <c r="B471">
        <v>-12628</v>
      </c>
      <c r="C471">
        <v>-305402</v>
      </c>
      <c r="F471">
        <f t="shared" si="35"/>
        <v>5.7374999999999998</v>
      </c>
      <c r="G471">
        <f t="shared" si="36"/>
        <v>-1.2627999999999999E-2</v>
      </c>
      <c r="H471">
        <f t="shared" si="37"/>
        <v>2276.4961832060944</v>
      </c>
      <c r="I471">
        <f t="shared" si="38"/>
        <v>4.5570346400740731E-6</v>
      </c>
      <c r="J471">
        <f t="shared" si="39"/>
        <v>1.732632618322817E-3</v>
      </c>
    </row>
    <row r="472" spans="1:10" x14ac:dyDescent="0.55000000000000004">
      <c r="A472">
        <v>460</v>
      </c>
      <c r="B472">
        <v>-11972</v>
      </c>
      <c r="C472">
        <v>-301867</v>
      </c>
      <c r="F472">
        <f t="shared" si="35"/>
        <v>5.75</v>
      </c>
      <c r="G472">
        <f t="shared" si="36"/>
        <v>-1.1972E-2</v>
      </c>
      <c r="H472">
        <f t="shared" si="37"/>
        <v>5811.4961832060944</v>
      </c>
      <c r="I472">
        <f t="shared" si="38"/>
        <v>1.1633311583343372E-5</v>
      </c>
      <c r="J472">
        <f t="shared" si="39"/>
        <v>4.4231077225442708E-3</v>
      </c>
    </row>
    <row r="473" spans="1:10" x14ac:dyDescent="0.55000000000000004">
      <c r="A473">
        <v>461</v>
      </c>
      <c r="B473">
        <v>-11241</v>
      </c>
      <c r="C473">
        <v>-298156</v>
      </c>
      <c r="F473">
        <f t="shared" si="35"/>
        <v>5.7625000000000002</v>
      </c>
      <c r="G473">
        <f t="shared" si="36"/>
        <v>-1.1240999999999999E-2</v>
      </c>
      <c r="H473">
        <f t="shared" si="37"/>
        <v>9522.4961832060944</v>
      </c>
      <c r="I473">
        <f t="shared" si="38"/>
        <v>1.9061901042034285E-5</v>
      </c>
      <c r="J473">
        <f t="shared" si="39"/>
        <v>7.2475357598189008E-3</v>
      </c>
    </row>
    <row r="474" spans="1:10" x14ac:dyDescent="0.55000000000000004">
      <c r="A474">
        <v>462</v>
      </c>
      <c r="B474">
        <v>-10444</v>
      </c>
      <c r="C474">
        <v>-294266</v>
      </c>
      <c r="F474">
        <f t="shared" si="35"/>
        <v>5.7750000000000004</v>
      </c>
      <c r="G474">
        <f t="shared" si="36"/>
        <v>-1.0444E-2</v>
      </c>
      <c r="H474">
        <f t="shared" si="37"/>
        <v>13412.496183206094</v>
      </c>
      <c r="I474">
        <f t="shared" si="38"/>
        <v>2.684880834311422E-5</v>
      </c>
      <c r="J474">
        <f t="shared" si="39"/>
        <v>1.0208200018778294E-2</v>
      </c>
    </row>
    <row r="475" spans="1:10" x14ac:dyDescent="0.55000000000000004">
      <c r="A475">
        <v>463</v>
      </c>
      <c r="B475">
        <v>-9591</v>
      </c>
      <c r="C475">
        <v>-288787</v>
      </c>
      <c r="F475">
        <f t="shared" si="35"/>
        <v>5.7874999999999996</v>
      </c>
      <c r="G475">
        <f t="shared" si="36"/>
        <v>-9.5909999999999988E-3</v>
      </c>
      <c r="H475">
        <f t="shared" si="37"/>
        <v>18891.496183206094</v>
      </c>
      <c r="I475">
        <f t="shared" si="38"/>
        <v>3.7816537161267681E-5</v>
      </c>
      <c r="J475">
        <f t="shared" si="39"/>
        <v>1.4378246156268914E-2</v>
      </c>
    </row>
    <row r="476" spans="1:10" x14ac:dyDescent="0.55000000000000004">
      <c r="A476">
        <v>464</v>
      </c>
      <c r="B476">
        <v>-8681</v>
      </c>
      <c r="C476">
        <v>-282537</v>
      </c>
      <c r="F476">
        <f t="shared" si="35"/>
        <v>5.8</v>
      </c>
      <c r="G476">
        <f t="shared" si="36"/>
        <v>-8.6809999999999995E-3</v>
      </c>
      <c r="H476">
        <f t="shared" si="37"/>
        <v>25141.496183206094</v>
      </c>
      <c r="I476">
        <f t="shared" si="38"/>
        <v>5.03276350100465E-5</v>
      </c>
      <c r="J476">
        <f t="shared" si="39"/>
        <v>1.9135097472077707E-2</v>
      </c>
    </row>
    <row r="477" spans="1:10" x14ac:dyDescent="0.55000000000000004">
      <c r="A477">
        <v>465</v>
      </c>
      <c r="B477">
        <v>-7716</v>
      </c>
      <c r="C477">
        <v>-281281</v>
      </c>
      <c r="F477">
        <f t="shared" si="35"/>
        <v>5.8125</v>
      </c>
      <c r="G477">
        <f t="shared" si="36"/>
        <v>-7.7159999999999998E-3</v>
      </c>
      <c r="H477">
        <f t="shared" si="37"/>
        <v>26397.496183206094</v>
      </c>
      <c r="I477">
        <f t="shared" si="38"/>
        <v>5.2841865233737092E-5</v>
      </c>
      <c r="J477">
        <f t="shared" si="39"/>
        <v>2.0091034312502646E-2</v>
      </c>
    </row>
    <row r="478" spans="1:10" x14ac:dyDescent="0.55000000000000004">
      <c r="A478">
        <v>466</v>
      </c>
      <c r="B478">
        <v>-6703</v>
      </c>
      <c r="C478">
        <v>-278487</v>
      </c>
      <c r="F478">
        <f t="shared" si="35"/>
        <v>5.8250000000000002</v>
      </c>
      <c r="G478">
        <f t="shared" si="36"/>
        <v>-6.7029999999999998E-3</v>
      </c>
      <c r="H478">
        <f t="shared" si="37"/>
        <v>29191.496183206094</v>
      </c>
      <c r="I478">
        <f t="shared" si="38"/>
        <v>5.8434826416055173E-5</v>
      </c>
      <c r="J478">
        <f t="shared" si="39"/>
        <v>2.2217537124721805E-2</v>
      </c>
    </row>
    <row r="479" spans="1:10" x14ac:dyDescent="0.55000000000000004">
      <c r="A479">
        <v>467</v>
      </c>
      <c r="B479">
        <v>-5653</v>
      </c>
      <c r="C479">
        <v>-275819</v>
      </c>
      <c r="F479">
        <f t="shared" si="35"/>
        <v>5.8375000000000004</v>
      </c>
      <c r="G479">
        <f t="shared" si="36"/>
        <v>-5.653E-3</v>
      </c>
      <c r="H479">
        <f t="shared" si="37"/>
        <v>31859.496183206094</v>
      </c>
      <c r="I479">
        <f t="shared" si="38"/>
        <v>6.3775563865741877E-5</v>
      </c>
      <c r="J479">
        <f t="shared" si="39"/>
        <v>2.4248141814414263E-2</v>
      </c>
    </row>
    <row r="480" spans="1:10" x14ac:dyDescent="0.55000000000000004">
      <c r="A480">
        <v>468</v>
      </c>
      <c r="B480">
        <v>-4575</v>
      </c>
      <c r="C480">
        <v>-268843</v>
      </c>
      <c r="F480">
        <f t="shared" si="35"/>
        <v>5.85</v>
      </c>
      <c r="G480">
        <f t="shared" si="36"/>
        <v>-4.5750000000000001E-3</v>
      </c>
      <c r="H480">
        <f t="shared" si="37"/>
        <v>38835.496183206094</v>
      </c>
      <c r="I480">
        <f t="shared" si="38"/>
        <v>7.7739950840634848E-5</v>
      </c>
      <c r="J480">
        <f t="shared" si="39"/>
        <v>2.9557548979067406E-2</v>
      </c>
    </row>
    <row r="481" spans="1:10" x14ac:dyDescent="0.55000000000000004">
      <c r="A481">
        <v>469</v>
      </c>
      <c r="B481">
        <v>-3469</v>
      </c>
      <c r="C481">
        <v>-267094</v>
      </c>
      <c r="F481">
        <f t="shared" si="35"/>
        <v>5.8624999999999998</v>
      </c>
      <c r="G481">
        <f t="shared" si="36"/>
        <v>-3.4689999999999999E-3</v>
      </c>
      <c r="H481">
        <f t="shared" si="37"/>
        <v>40584.496183206094</v>
      </c>
      <c r="I481">
        <f t="shared" si="38"/>
        <v>8.12410564626371E-5</v>
      </c>
      <c r="J481">
        <f t="shared" si="39"/>
        <v>3.0888706251283336E-2</v>
      </c>
    </row>
    <row r="482" spans="1:10" x14ac:dyDescent="0.55000000000000004">
      <c r="A482">
        <v>470</v>
      </c>
      <c r="B482">
        <v>-2334</v>
      </c>
      <c r="C482">
        <v>-263149</v>
      </c>
      <c r="F482">
        <f t="shared" si="35"/>
        <v>5.875</v>
      </c>
      <c r="G482">
        <f t="shared" si="36"/>
        <v>-2.3339999999999997E-3</v>
      </c>
      <c r="H482">
        <f t="shared" si="37"/>
        <v>44529.496183206094</v>
      </c>
      <c r="I482">
        <f t="shared" si="38"/>
        <v>8.9138061424786291E-5</v>
      </c>
      <c r="J482">
        <f t="shared" si="39"/>
        <v>3.3891230801821846E-2</v>
      </c>
    </row>
    <row r="483" spans="1:10" x14ac:dyDescent="0.55000000000000004">
      <c r="A483">
        <v>471</v>
      </c>
      <c r="B483">
        <v>-1191</v>
      </c>
      <c r="C483">
        <v>-257611</v>
      </c>
      <c r="F483">
        <f t="shared" si="35"/>
        <v>5.8875000000000002</v>
      </c>
      <c r="G483">
        <f t="shared" si="36"/>
        <v>-1.191E-3</v>
      </c>
      <c r="H483">
        <f t="shared" si="37"/>
        <v>50067.496183206094</v>
      </c>
      <c r="I483">
        <f t="shared" si="38"/>
        <v>1.0022389500663223E-4</v>
      </c>
      <c r="J483">
        <f t="shared" si="39"/>
        <v>3.810618161573371E-2</v>
      </c>
    </row>
    <row r="484" spans="1:10" x14ac:dyDescent="0.55000000000000004">
      <c r="A484">
        <v>472</v>
      </c>
      <c r="B484">
        <v>-47</v>
      </c>
      <c r="C484">
        <v>-253198</v>
      </c>
      <c r="F484">
        <f t="shared" si="35"/>
        <v>5.9</v>
      </c>
      <c r="G484">
        <f t="shared" si="36"/>
        <v>-4.6999999999999997E-5</v>
      </c>
      <c r="H484">
        <f t="shared" si="37"/>
        <v>54480.496183206094</v>
      </c>
      <c r="I484">
        <f t="shared" si="38"/>
        <v>1.0905773097569798E-4</v>
      </c>
      <c r="J484">
        <f t="shared" si="39"/>
        <v>4.1464899192799977E-2</v>
      </c>
    </row>
    <row r="485" spans="1:10" x14ac:dyDescent="0.55000000000000004">
      <c r="A485">
        <v>473</v>
      </c>
      <c r="B485">
        <v>1106</v>
      </c>
      <c r="C485">
        <v>-251587</v>
      </c>
      <c r="F485">
        <f t="shared" si="35"/>
        <v>5.9124999999999996</v>
      </c>
      <c r="G485">
        <f t="shared" si="36"/>
        <v>1.106E-3</v>
      </c>
      <c r="H485">
        <f t="shared" si="37"/>
        <v>56091.496183206094</v>
      </c>
      <c r="I485">
        <f t="shared" si="38"/>
        <v>1.122825915571992E-4</v>
      </c>
      <c r="J485">
        <f t="shared" si="39"/>
        <v>4.2691025187962854E-2</v>
      </c>
    </row>
    <row r="486" spans="1:10" x14ac:dyDescent="0.55000000000000004">
      <c r="A486">
        <v>474</v>
      </c>
      <c r="B486">
        <v>2250</v>
      </c>
      <c r="C486">
        <v>-250578</v>
      </c>
      <c r="F486">
        <f t="shared" si="35"/>
        <v>5.9249999999999998</v>
      </c>
      <c r="G486">
        <f t="shared" si="36"/>
        <v>2.2499999999999998E-3</v>
      </c>
      <c r="H486">
        <f t="shared" si="37"/>
        <v>57100.496183206094</v>
      </c>
      <c r="I486">
        <f t="shared" si="38"/>
        <v>1.1430238319390605E-4</v>
      </c>
      <c r="J486">
        <f t="shared" si="39"/>
        <v>4.3458971264387025E-2</v>
      </c>
    </row>
    <row r="487" spans="1:10" x14ac:dyDescent="0.55000000000000004">
      <c r="A487">
        <v>475</v>
      </c>
      <c r="B487">
        <v>3384</v>
      </c>
      <c r="C487">
        <v>-247144</v>
      </c>
      <c r="F487">
        <f t="shared" si="35"/>
        <v>5.9375</v>
      </c>
      <c r="G487">
        <f t="shared" si="36"/>
        <v>3.3839999999999999E-3</v>
      </c>
      <c r="H487">
        <f t="shared" si="37"/>
        <v>60534.496183206094</v>
      </c>
      <c r="I487">
        <f t="shared" si="38"/>
        <v>1.2117648079593909E-4</v>
      </c>
      <c r="J487">
        <f t="shared" si="39"/>
        <v>4.6072575651345003E-2</v>
      </c>
    </row>
    <row r="488" spans="1:10" x14ac:dyDescent="0.55000000000000004">
      <c r="A488">
        <v>476</v>
      </c>
      <c r="B488">
        <v>4491</v>
      </c>
      <c r="C488">
        <v>-244454</v>
      </c>
      <c r="F488">
        <f t="shared" si="35"/>
        <v>5.95</v>
      </c>
      <c r="G488">
        <f t="shared" si="36"/>
        <v>4.4910000000000002E-3</v>
      </c>
      <c r="H488">
        <f t="shared" si="37"/>
        <v>63224.496183206094</v>
      </c>
      <c r="I488">
        <f t="shared" si="38"/>
        <v>1.265612573100535E-4</v>
      </c>
      <c r="J488">
        <f t="shared" si="39"/>
        <v>4.8119924457669112E-2</v>
      </c>
    </row>
    <row r="489" spans="1:10" x14ac:dyDescent="0.55000000000000004">
      <c r="A489">
        <v>477</v>
      </c>
      <c r="B489">
        <v>5578</v>
      </c>
      <c r="C489">
        <v>-246025</v>
      </c>
      <c r="F489">
        <f t="shared" si="35"/>
        <v>5.9625000000000004</v>
      </c>
      <c r="G489">
        <f t="shared" si="36"/>
        <v>5.5779999999999996E-3</v>
      </c>
      <c r="H489">
        <f t="shared" si="37"/>
        <v>61653.496183206094</v>
      </c>
      <c r="I489">
        <f t="shared" si="38"/>
        <v>1.2341646775478445E-4</v>
      </c>
      <c r="J489">
        <f t="shared" si="39"/>
        <v>4.6924242310927421E-2</v>
      </c>
    </row>
    <row r="490" spans="1:10" x14ac:dyDescent="0.55000000000000004">
      <c r="A490">
        <v>478</v>
      </c>
      <c r="B490">
        <v>6628</v>
      </c>
      <c r="C490">
        <v>-245531</v>
      </c>
      <c r="F490">
        <f t="shared" si="35"/>
        <v>5.9749999999999996</v>
      </c>
      <c r="G490">
        <f t="shared" si="36"/>
        <v>6.6279999999999993E-3</v>
      </c>
      <c r="H490">
        <f t="shared" si="37"/>
        <v>62147.496183206094</v>
      </c>
      <c r="I490">
        <f t="shared" si="38"/>
        <v>1.2440534492875194E-4</v>
      </c>
      <c r="J490">
        <f t="shared" si="39"/>
        <v>4.7300223838928943E-2</v>
      </c>
    </row>
    <row r="491" spans="1:10" x14ac:dyDescent="0.55000000000000004">
      <c r="A491">
        <v>479</v>
      </c>
      <c r="B491">
        <v>7641</v>
      </c>
      <c r="C491">
        <v>-244385</v>
      </c>
      <c r="F491">
        <f t="shared" si="35"/>
        <v>5.9874999999999998</v>
      </c>
      <c r="G491">
        <f t="shared" si="36"/>
        <v>7.6409999999999994E-3</v>
      </c>
      <c r="H491">
        <f t="shared" si="37"/>
        <v>63293.496183206094</v>
      </c>
      <c r="I491">
        <f t="shared" si="38"/>
        <v>1.2669937983030401E-4</v>
      </c>
      <c r="J491">
        <f t="shared" si="39"/>
        <v>4.8172440096195639E-2</v>
      </c>
    </row>
    <row r="492" spans="1:10" x14ac:dyDescent="0.55000000000000004">
      <c r="A492">
        <v>480</v>
      </c>
      <c r="B492">
        <v>8606</v>
      </c>
      <c r="C492">
        <v>-243469</v>
      </c>
      <c r="F492">
        <f t="shared" si="35"/>
        <v>6</v>
      </c>
      <c r="G492">
        <f t="shared" si="36"/>
        <v>8.6059999999999991E-3</v>
      </c>
      <c r="H492">
        <f t="shared" si="37"/>
        <v>64209.496183206094</v>
      </c>
      <c r="I492">
        <f t="shared" si="38"/>
        <v>1.2853300633102103E-4</v>
      </c>
      <c r="J492">
        <f t="shared" si="39"/>
        <v>4.886960422504058E-2</v>
      </c>
    </row>
    <row r="493" spans="1:10" x14ac:dyDescent="0.55000000000000004">
      <c r="A493">
        <v>481</v>
      </c>
      <c r="B493">
        <v>9525</v>
      </c>
      <c r="C493">
        <v>-244426</v>
      </c>
      <c r="F493">
        <f t="shared" si="35"/>
        <v>6.0125000000000002</v>
      </c>
      <c r="G493">
        <f t="shared" si="36"/>
        <v>9.5249999999999987E-3</v>
      </c>
      <c r="H493">
        <f t="shared" si="37"/>
        <v>63252.496183206094</v>
      </c>
      <c r="I493">
        <f t="shared" si="38"/>
        <v>1.2661730702841602E-4</v>
      </c>
      <c r="J493">
        <f t="shared" si="39"/>
        <v>4.8141235151563933E-2</v>
      </c>
    </row>
    <row r="494" spans="1:10" x14ac:dyDescent="0.55000000000000004">
      <c r="A494">
        <v>482</v>
      </c>
      <c r="B494">
        <v>10388</v>
      </c>
      <c r="C494">
        <v>-244795</v>
      </c>
      <c r="F494">
        <f t="shared" si="35"/>
        <v>6.0250000000000004</v>
      </c>
      <c r="G494">
        <f t="shared" si="36"/>
        <v>1.0388E-2</v>
      </c>
      <c r="H494">
        <f t="shared" si="37"/>
        <v>62883.496183206094</v>
      </c>
      <c r="I494">
        <f t="shared" si="38"/>
        <v>1.2587865181142412E-4</v>
      </c>
      <c r="J494">
        <f t="shared" si="39"/>
        <v>4.7860390649878591E-2</v>
      </c>
    </row>
    <row r="495" spans="1:10" x14ac:dyDescent="0.55000000000000004">
      <c r="A495">
        <v>483</v>
      </c>
      <c r="B495">
        <v>11184</v>
      </c>
      <c r="C495">
        <v>-244572</v>
      </c>
      <c r="F495">
        <f t="shared" si="35"/>
        <v>6.0374999999999996</v>
      </c>
      <c r="G495">
        <f t="shared" si="36"/>
        <v>1.1183999999999999E-2</v>
      </c>
      <c r="H495">
        <f t="shared" si="37"/>
        <v>63106.496183206094</v>
      </c>
      <c r="I495">
        <f t="shared" si="38"/>
        <v>1.2632504778266855E-4</v>
      </c>
      <c r="J495">
        <f t="shared" si="39"/>
        <v>4.8030115104826646E-2</v>
      </c>
    </row>
    <row r="496" spans="1:10" x14ac:dyDescent="0.55000000000000004">
      <c r="A496">
        <v>484</v>
      </c>
      <c r="B496">
        <v>11925</v>
      </c>
      <c r="C496">
        <v>-246432</v>
      </c>
      <c r="F496">
        <f t="shared" si="35"/>
        <v>6.05</v>
      </c>
      <c r="G496">
        <f t="shared" si="36"/>
        <v>1.1925E-2</v>
      </c>
      <c r="H496">
        <f t="shared" si="37"/>
        <v>61246.496183206094</v>
      </c>
      <c r="I496">
        <f t="shared" si="38"/>
        <v>1.2260174506287198E-4</v>
      </c>
      <c r="J496">
        <f t="shared" si="39"/>
        <v>4.6614476153241949E-2</v>
      </c>
    </row>
    <row r="497" spans="1:10" x14ac:dyDescent="0.55000000000000004">
      <c r="A497">
        <v>485</v>
      </c>
      <c r="B497">
        <v>12591</v>
      </c>
      <c r="C497">
        <v>-249163</v>
      </c>
      <c r="F497">
        <f t="shared" si="35"/>
        <v>6.0625</v>
      </c>
      <c r="G497">
        <f t="shared" si="36"/>
        <v>1.2591E-2</v>
      </c>
      <c r="H497">
        <f t="shared" si="37"/>
        <v>58515.496183206094</v>
      </c>
      <c r="I497">
        <f t="shared" si="38"/>
        <v>1.1713489574686959E-4</v>
      </c>
      <c r="J497">
        <f t="shared" si="39"/>
        <v>4.4535922402286134E-2</v>
      </c>
    </row>
    <row r="498" spans="1:10" x14ac:dyDescent="0.55000000000000004">
      <c r="A498">
        <v>486</v>
      </c>
      <c r="B498">
        <v>13172</v>
      </c>
      <c r="C498">
        <v>-253464</v>
      </c>
      <c r="F498">
        <f t="shared" si="35"/>
        <v>6.0750000000000002</v>
      </c>
      <c r="G498">
        <f t="shared" si="36"/>
        <v>1.3172E-2</v>
      </c>
      <c r="H498">
        <f t="shared" si="37"/>
        <v>54214.496183206094</v>
      </c>
      <c r="I498">
        <f t="shared" si="38"/>
        <v>1.0852525865125395E-4</v>
      </c>
      <c r="J498">
        <f t="shared" si="39"/>
        <v>4.1262447600799154E-2</v>
      </c>
    </row>
    <row r="499" spans="1:10" x14ac:dyDescent="0.55000000000000004">
      <c r="A499">
        <v>487</v>
      </c>
      <c r="B499">
        <v>13688</v>
      </c>
      <c r="C499">
        <v>-256222</v>
      </c>
      <c r="F499">
        <f t="shared" si="35"/>
        <v>6.0875000000000004</v>
      </c>
      <c r="G499">
        <f t="shared" si="36"/>
        <v>1.3687999999999999E-2</v>
      </c>
      <c r="H499">
        <f t="shared" si="37"/>
        <v>51456.496183206094</v>
      </c>
      <c r="I499">
        <f t="shared" si="38"/>
        <v>1.0300436139254483E-4</v>
      </c>
      <c r="J499">
        <f t="shared" si="39"/>
        <v>3.9163344252159053E-2</v>
      </c>
    </row>
    <row r="500" spans="1:10" x14ac:dyDescent="0.55000000000000004">
      <c r="A500">
        <v>488</v>
      </c>
      <c r="B500">
        <v>14119</v>
      </c>
      <c r="C500">
        <v>-259571</v>
      </c>
      <c r="F500">
        <f t="shared" si="35"/>
        <v>6.1</v>
      </c>
      <c r="G500">
        <f t="shared" si="36"/>
        <v>1.4119E-2</v>
      </c>
      <c r="H500">
        <f t="shared" si="37"/>
        <v>48107.496183206094</v>
      </c>
      <c r="I500">
        <f t="shared" si="38"/>
        <v>9.6300414721255191E-5</v>
      </c>
      <c r="J500">
        <f t="shared" si="39"/>
        <v>3.6614433043096063E-2</v>
      </c>
    </row>
    <row r="501" spans="1:10" x14ac:dyDescent="0.55000000000000004">
      <c r="A501">
        <v>489</v>
      </c>
      <c r="B501">
        <v>14466</v>
      </c>
      <c r="C501">
        <v>-263145</v>
      </c>
      <c r="F501">
        <f t="shared" si="35"/>
        <v>6.1124999999999998</v>
      </c>
      <c r="G501">
        <f t="shared" si="36"/>
        <v>1.4466E-2</v>
      </c>
      <c r="H501">
        <f t="shared" si="37"/>
        <v>44533.496183206094</v>
      </c>
      <c r="I501">
        <f t="shared" si="38"/>
        <v>8.9146068527409513E-5</v>
      </c>
      <c r="J501">
        <f t="shared" si="39"/>
        <v>3.389427518666397E-2</v>
      </c>
    </row>
    <row r="502" spans="1:10" x14ac:dyDescent="0.55000000000000004">
      <c r="A502">
        <v>490</v>
      </c>
      <c r="B502">
        <v>14728</v>
      </c>
      <c r="C502">
        <v>-266438</v>
      </c>
      <c r="F502">
        <f t="shared" si="35"/>
        <v>6.125</v>
      </c>
      <c r="G502">
        <f t="shared" si="36"/>
        <v>1.4728E-2</v>
      </c>
      <c r="H502">
        <f t="shared" si="37"/>
        <v>41240.496183206094</v>
      </c>
      <c r="I502">
        <f t="shared" si="38"/>
        <v>8.2554221292844925E-5</v>
      </c>
      <c r="J502">
        <f t="shared" si="39"/>
        <v>3.1387985365390628E-2</v>
      </c>
    </row>
    <row r="503" spans="1:10" x14ac:dyDescent="0.55000000000000004">
      <c r="A503">
        <v>491</v>
      </c>
      <c r="B503">
        <v>14906</v>
      </c>
      <c r="C503">
        <v>-272857</v>
      </c>
      <c r="F503">
        <f t="shared" si="35"/>
        <v>6.1375000000000002</v>
      </c>
      <c r="G503">
        <f t="shared" si="36"/>
        <v>1.4905999999999999E-2</v>
      </c>
      <c r="H503">
        <f t="shared" si="37"/>
        <v>34821.496183206094</v>
      </c>
      <c r="I503">
        <f t="shared" si="38"/>
        <v>6.9704823358235129E-5</v>
      </c>
      <c r="J503">
        <f t="shared" si="39"/>
        <v>2.6502508790002363E-2</v>
      </c>
    </row>
    <row r="504" spans="1:10" x14ac:dyDescent="0.55000000000000004">
      <c r="A504">
        <v>492</v>
      </c>
      <c r="B504">
        <v>14991</v>
      </c>
      <c r="C504">
        <v>-273685</v>
      </c>
      <c r="F504">
        <f t="shared" si="35"/>
        <v>6.15</v>
      </c>
      <c r="G504">
        <f t="shared" si="36"/>
        <v>1.4990999999999999E-2</v>
      </c>
      <c r="H504">
        <f t="shared" si="37"/>
        <v>33993.496183206094</v>
      </c>
      <c r="I504">
        <f t="shared" si="38"/>
        <v>6.8047353115228919E-5</v>
      </c>
      <c r="J504">
        <f t="shared" si="39"/>
        <v>2.587232112768402E-2</v>
      </c>
    </row>
    <row r="505" spans="1:10" x14ac:dyDescent="0.55000000000000004">
      <c r="A505">
        <v>493</v>
      </c>
      <c r="B505">
        <v>14981</v>
      </c>
      <c r="C505">
        <v>-278434</v>
      </c>
      <c r="F505">
        <f t="shared" si="35"/>
        <v>6.1624999999999996</v>
      </c>
      <c r="G505">
        <f t="shared" si="36"/>
        <v>1.4981E-2</v>
      </c>
      <c r="H505">
        <f t="shared" si="37"/>
        <v>29244.496183206094</v>
      </c>
      <c r="I505">
        <f t="shared" si="38"/>
        <v>5.8540920525812821E-5</v>
      </c>
      <c r="J505">
        <f t="shared" si="39"/>
        <v>2.2257875223879866E-2</v>
      </c>
    </row>
    <row r="506" spans="1:10" x14ac:dyDescent="0.55000000000000004">
      <c r="A506">
        <v>494</v>
      </c>
      <c r="B506">
        <v>14897</v>
      </c>
      <c r="C506">
        <v>-282467</v>
      </c>
      <c r="F506">
        <f t="shared" si="35"/>
        <v>6.1749999999999998</v>
      </c>
      <c r="G506">
        <f t="shared" si="36"/>
        <v>1.4896999999999999E-2</v>
      </c>
      <c r="H506">
        <f t="shared" si="37"/>
        <v>25211.496183206094</v>
      </c>
      <c r="I506">
        <f t="shared" si="38"/>
        <v>5.0467759305952826E-5</v>
      </c>
      <c r="J506">
        <f t="shared" si="39"/>
        <v>1.9188374206814768E-2</v>
      </c>
    </row>
    <row r="507" spans="1:10" x14ac:dyDescent="0.55000000000000004">
      <c r="A507">
        <v>495</v>
      </c>
      <c r="B507">
        <v>14719</v>
      </c>
      <c r="C507">
        <v>-286435</v>
      </c>
      <c r="F507">
        <f t="shared" si="35"/>
        <v>6.1875</v>
      </c>
      <c r="G507">
        <f t="shared" si="36"/>
        <v>1.4718999999999999E-2</v>
      </c>
      <c r="H507">
        <f t="shared" si="37"/>
        <v>21243.496183206094</v>
      </c>
      <c r="I507">
        <f t="shared" si="38"/>
        <v>4.2524713503720125E-5</v>
      </c>
      <c r="J507">
        <f t="shared" si="39"/>
        <v>1.6168344443434079E-2</v>
      </c>
    </row>
    <row r="508" spans="1:10" x14ac:dyDescent="0.55000000000000004">
      <c r="A508">
        <v>496</v>
      </c>
      <c r="B508">
        <v>14456</v>
      </c>
      <c r="C508">
        <v>-289974</v>
      </c>
      <c r="F508">
        <f t="shared" si="35"/>
        <v>6.2</v>
      </c>
      <c r="G508">
        <f t="shared" si="36"/>
        <v>1.4456E-2</v>
      </c>
      <c r="H508">
        <f t="shared" si="37"/>
        <v>17704.496183206094</v>
      </c>
      <c r="I508">
        <f t="shared" si="38"/>
        <v>3.544042945782761E-5</v>
      </c>
      <c r="J508">
        <f t="shared" si="39"/>
        <v>1.3474824954370508E-2</v>
      </c>
    </row>
    <row r="509" spans="1:10" x14ac:dyDescent="0.55000000000000004">
      <c r="A509">
        <v>497</v>
      </c>
      <c r="B509">
        <v>14100</v>
      </c>
      <c r="C509">
        <v>-293668</v>
      </c>
      <c r="F509">
        <f t="shared" si="35"/>
        <v>6.2125000000000004</v>
      </c>
      <c r="G509">
        <f t="shared" si="36"/>
        <v>1.41E-2</v>
      </c>
      <c r="H509">
        <f t="shared" si="37"/>
        <v>14010.496183206094</v>
      </c>
      <c r="I509">
        <f t="shared" si="38"/>
        <v>2.8045870185285377E-5</v>
      </c>
      <c r="J509">
        <f t="shared" si="39"/>
        <v>1.0663335552674878E-2</v>
      </c>
    </row>
    <row r="510" spans="1:10" x14ac:dyDescent="0.55000000000000004">
      <c r="A510">
        <v>498</v>
      </c>
      <c r="B510">
        <v>13669</v>
      </c>
      <c r="C510">
        <v>-297591</v>
      </c>
      <c r="F510">
        <f t="shared" si="35"/>
        <v>6.2249999999999996</v>
      </c>
      <c r="G510">
        <f t="shared" si="36"/>
        <v>1.3668999999999999E-2</v>
      </c>
      <c r="H510">
        <f t="shared" si="37"/>
        <v>10087.496183206094</v>
      </c>
      <c r="I510">
        <f t="shared" si="38"/>
        <v>2.019290428756389E-5</v>
      </c>
      <c r="J510">
        <f t="shared" si="39"/>
        <v>7.6775551187680145E-3</v>
      </c>
    </row>
    <row r="511" spans="1:10" x14ac:dyDescent="0.55000000000000004">
      <c r="A511">
        <v>499</v>
      </c>
      <c r="B511">
        <v>13153</v>
      </c>
      <c r="C511">
        <v>-303381</v>
      </c>
      <c r="F511">
        <f t="shared" si="35"/>
        <v>6.2374999999999998</v>
      </c>
      <c r="G511">
        <f t="shared" si="36"/>
        <v>1.3153E-2</v>
      </c>
      <c r="H511">
        <f t="shared" si="37"/>
        <v>4297.4961832060944</v>
      </c>
      <c r="I511">
        <f t="shared" si="38"/>
        <v>8.6026232404551922E-6</v>
      </c>
      <c r="J511">
        <f t="shared" si="39"/>
        <v>3.2708080598027487E-3</v>
      </c>
    </row>
    <row r="512" spans="1:10" x14ac:dyDescent="0.55000000000000004">
      <c r="A512">
        <v>500</v>
      </c>
      <c r="B512">
        <v>12563</v>
      </c>
      <c r="C512">
        <v>-308731</v>
      </c>
      <c r="F512">
        <f t="shared" si="35"/>
        <v>6.25</v>
      </c>
      <c r="G512">
        <f t="shared" si="36"/>
        <v>1.2563E-2</v>
      </c>
      <c r="H512">
        <f t="shared" si="37"/>
        <v>-1052.5038167939056</v>
      </c>
      <c r="I512">
        <f t="shared" si="38"/>
        <v>-2.1068765180994762E-6</v>
      </c>
      <c r="J512">
        <f t="shared" si="39"/>
        <v>-8.0105666652957868E-4</v>
      </c>
    </row>
    <row r="513" spans="1:10" x14ac:dyDescent="0.55000000000000004">
      <c r="A513">
        <v>501</v>
      </c>
      <c r="B513">
        <v>11897</v>
      </c>
      <c r="C513">
        <v>-312531</v>
      </c>
      <c r="F513">
        <f t="shared" si="35"/>
        <v>6.2625000000000002</v>
      </c>
      <c r="G513">
        <f t="shared" si="36"/>
        <v>1.1897E-2</v>
      </c>
      <c r="H513">
        <f t="shared" si="37"/>
        <v>-4852.5038167939056</v>
      </c>
      <c r="I513">
        <f t="shared" si="38"/>
        <v>-9.7136240101569977E-6</v>
      </c>
      <c r="J513">
        <f t="shared" si="39"/>
        <v>-3.6932222665413254E-3</v>
      </c>
    </row>
    <row r="514" spans="1:10" x14ac:dyDescent="0.55000000000000004">
      <c r="A514">
        <v>502</v>
      </c>
      <c r="B514">
        <v>11166</v>
      </c>
      <c r="C514">
        <v>-317830</v>
      </c>
      <c r="F514">
        <f t="shared" si="35"/>
        <v>6.2750000000000004</v>
      </c>
      <c r="G514">
        <f t="shared" si="36"/>
        <v>1.1165999999999999E-2</v>
      </c>
      <c r="H514">
        <f t="shared" si="37"/>
        <v>-10151.503816793906</v>
      </c>
      <c r="I514">
        <f t="shared" si="38"/>
        <v>-2.032103321026563E-5</v>
      </c>
      <c r="J514">
        <f t="shared" si="39"/>
        <v>-7.7262710861366515E-3</v>
      </c>
    </row>
    <row r="515" spans="1:10" x14ac:dyDescent="0.55000000000000004">
      <c r="A515">
        <v>503</v>
      </c>
      <c r="B515">
        <v>10359</v>
      </c>
      <c r="C515">
        <v>-321561</v>
      </c>
      <c r="F515">
        <f t="shared" si="35"/>
        <v>6.2874999999999996</v>
      </c>
      <c r="G515">
        <f t="shared" si="36"/>
        <v>1.0359E-2</v>
      </c>
      <c r="H515">
        <f t="shared" si="37"/>
        <v>-13882.503816793906</v>
      </c>
      <c r="I515">
        <f t="shared" si="38"/>
        <v>-2.7789658182072633E-5</v>
      </c>
      <c r="J515">
        <f t="shared" si="39"/>
        <v>-1.0565921047621869E-2</v>
      </c>
    </row>
    <row r="516" spans="1:10" x14ac:dyDescent="0.55000000000000004">
      <c r="A516">
        <v>504</v>
      </c>
      <c r="B516">
        <v>9497</v>
      </c>
      <c r="C516">
        <v>-327309</v>
      </c>
      <c r="F516">
        <f t="shared" si="35"/>
        <v>6.3</v>
      </c>
      <c r="G516">
        <f t="shared" si="36"/>
        <v>9.4970000000000002E-3</v>
      </c>
      <c r="H516">
        <f t="shared" si="37"/>
        <v>-19630.503816793906</v>
      </c>
      <c r="I516">
        <f t="shared" si="38"/>
        <v>-3.9295864651637536E-5</v>
      </c>
      <c r="J516">
        <f t="shared" si="39"/>
        <v>-1.4940702065744901E-2</v>
      </c>
    </row>
    <row r="517" spans="1:10" x14ac:dyDescent="0.55000000000000004">
      <c r="A517">
        <v>505</v>
      </c>
      <c r="B517">
        <v>8578</v>
      </c>
      <c r="C517">
        <v>-332815</v>
      </c>
      <c r="F517">
        <f t="shared" si="35"/>
        <v>6.3125</v>
      </c>
      <c r="G517">
        <f t="shared" si="36"/>
        <v>8.5779999999999988E-3</v>
      </c>
      <c r="H517">
        <f t="shared" si="37"/>
        <v>-25136.503816793906</v>
      </c>
      <c r="I517">
        <f t="shared" si="38"/>
        <v>-5.0317641412497727E-5</v>
      </c>
      <c r="J517">
        <f t="shared" si="39"/>
        <v>-1.9131297800919819E-2</v>
      </c>
    </row>
    <row r="518" spans="1:10" x14ac:dyDescent="0.55000000000000004">
      <c r="A518">
        <v>506</v>
      </c>
      <c r="B518">
        <v>7613</v>
      </c>
      <c r="C518">
        <v>-335752</v>
      </c>
      <c r="F518">
        <f t="shared" si="35"/>
        <v>6.3250000000000002</v>
      </c>
      <c r="G518">
        <f t="shared" si="36"/>
        <v>7.613E-3</v>
      </c>
      <c r="H518">
        <f t="shared" si="37"/>
        <v>-28073.503816793906</v>
      </c>
      <c r="I518">
        <f t="shared" si="38"/>
        <v>-5.6196856513595863E-5</v>
      </c>
      <c r="J518">
        <f t="shared" si="39"/>
        <v>-2.1366637371244685E-2</v>
      </c>
    </row>
    <row r="519" spans="1:10" x14ac:dyDescent="0.55000000000000004">
      <c r="A519">
        <v>507</v>
      </c>
      <c r="B519">
        <v>6600</v>
      </c>
      <c r="C519">
        <v>-337599</v>
      </c>
      <c r="F519">
        <f t="shared" si="35"/>
        <v>6.3375000000000004</v>
      </c>
      <c r="G519">
        <f t="shared" si="36"/>
        <v>6.6E-3</v>
      </c>
      <c r="H519">
        <f t="shared" si="37"/>
        <v>-29920.503816793906</v>
      </c>
      <c r="I519">
        <f t="shared" si="38"/>
        <v>-5.9894136149866981E-5</v>
      </c>
      <c r="J519">
        <f t="shared" si="39"/>
        <v>-2.2772382072092499E-2</v>
      </c>
    </row>
    <row r="520" spans="1:10" x14ac:dyDescent="0.55000000000000004">
      <c r="A520">
        <v>508</v>
      </c>
      <c r="B520">
        <v>5550</v>
      </c>
      <c r="C520">
        <v>-339396</v>
      </c>
      <c r="F520">
        <f t="shared" si="35"/>
        <v>6.35</v>
      </c>
      <c r="G520">
        <f t="shared" si="36"/>
        <v>5.5499999999999994E-3</v>
      </c>
      <c r="H520">
        <f t="shared" si="37"/>
        <v>-31717.503816793906</v>
      </c>
      <c r="I520">
        <f t="shared" si="38"/>
        <v>-6.3491327003347868E-5</v>
      </c>
      <c r="J520">
        <f t="shared" si="39"/>
        <v>-2.4140071962413842E-2</v>
      </c>
    </row>
    <row r="521" spans="1:10" x14ac:dyDescent="0.55000000000000004">
      <c r="A521">
        <v>509</v>
      </c>
      <c r="B521">
        <v>4463</v>
      </c>
      <c r="C521">
        <v>-342779</v>
      </c>
      <c r="F521">
        <f t="shared" si="35"/>
        <v>6.3624999999999998</v>
      </c>
      <c r="G521">
        <f t="shared" si="36"/>
        <v>4.463E-3</v>
      </c>
      <c r="H521">
        <f t="shared" si="37"/>
        <v>-35100.503816793906</v>
      </c>
      <c r="I521">
        <f t="shared" si="38"/>
        <v>-7.0263334046934863E-5</v>
      </c>
      <c r="J521">
        <f t="shared" si="39"/>
        <v>-2.6714860442634825E-2</v>
      </c>
    </row>
    <row r="522" spans="1:10" x14ac:dyDescent="0.55000000000000004">
      <c r="A522">
        <v>510</v>
      </c>
      <c r="B522">
        <v>3356</v>
      </c>
      <c r="C522">
        <v>-346444</v>
      </c>
      <c r="F522">
        <f t="shared" si="35"/>
        <v>6.375</v>
      </c>
      <c r="G522">
        <f t="shared" si="36"/>
        <v>3.356E-3</v>
      </c>
      <c r="H522">
        <f t="shared" si="37"/>
        <v>-38765.503816793906</v>
      </c>
      <c r="I522">
        <f t="shared" si="38"/>
        <v>-7.7599841825458761E-5</v>
      </c>
      <c r="J522">
        <f t="shared" si="39"/>
        <v>-2.9504278054225098E-2</v>
      </c>
    </row>
    <row r="523" spans="1:10" x14ac:dyDescent="0.55000000000000004">
      <c r="A523">
        <v>511</v>
      </c>
      <c r="B523">
        <v>2222</v>
      </c>
      <c r="C523">
        <v>-353796</v>
      </c>
      <c r="F523">
        <f t="shared" si="35"/>
        <v>6.3875000000000002</v>
      </c>
      <c r="G523">
        <f t="shared" si="36"/>
        <v>2.222E-3</v>
      </c>
      <c r="H523">
        <f t="shared" si="37"/>
        <v>-46117.503816793906</v>
      </c>
      <c r="I523">
        <f t="shared" si="38"/>
        <v>-9.2316896446934264E-5</v>
      </c>
      <c r="J523">
        <f t="shared" si="39"/>
        <v>-3.5099857394037308E-2</v>
      </c>
    </row>
    <row r="524" spans="1:10" x14ac:dyDescent="0.55000000000000004">
      <c r="A524">
        <v>512</v>
      </c>
      <c r="B524">
        <v>1078</v>
      </c>
      <c r="C524">
        <v>-358909</v>
      </c>
      <c r="F524">
        <f t="shared" si="35"/>
        <v>6.4</v>
      </c>
      <c r="G524">
        <f t="shared" si="36"/>
        <v>1.078E-3</v>
      </c>
      <c r="H524">
        <f t="shared" si="37"/>
        <v>-51230.503816793906</v>
      </c>
      <c r="I524">
        <f t="shared" si="38"/>
        <v>-1.0255197537506324E-4</v>
      </c>
      <c r="J524">
        <f t="shared" si="39"/>
        <v>-3.8991342318474162E-2</v>
      </c>
    </row>
    <row r="525" spans="1:10" x14ac:dyDescent="0.55000000000000004">
      <c r="A525">
        <v>513</v>
      </c>
      <c r="B525">
        <v>-75</v>
      </c>
      <c r="C525">
        <v>-362743</v>
      </c>
      <c r="F525">
        <f t="shared" ref="F525:F588" si="40">A525/80</f>
        <v>6.4124999999999996</v>
      </c>
      <c r="G525">
        <f t="shared" ref="G525:G588" si="41">B525*10^-6</f>
        <v>-7.4999999999999993E-5</v>
      </c>
      <c r="H525">
        <f t="shared" ref="H525:H588" si="42">C525-$F$4</f>
        <v>-55064.503816793906</v>
      </c>
      <c r="I525">
        <f t="shared" ref="I525:I588" si="43">($H$4*H525)/($H$6*$H$8)</f>
        <v>-1.1022678323941812E-4</v>
      </c>
      <c r="J525">
        <f t="shared" ref="J525:J588" si="44">(I525*0.1*9.80665)/($J$4*10^(-6)*$H$4)</f>
        <v>-4.1909385189643905E-2</v>
      </c>
    </row>
    <row r="526" spans="1:10" x14ac:dyDescent="0.55000000000000004">
      <c r="A526">
        <v>514</v>
      </c>
      <c r="B526">
        <v>-1228</v>
      </c>
      <c r="C526">
        <v>-362858</v>
      </c>
      <c r="F526">
        <f t="shared" si="40"/>
        <v>6.4249999999999998</v>
      </c>
      <c r="G526">
        <f t="shared" si="41"/>
        <v>-1.2279999999999999E-3</v>
      </c>
      <c r="H526">
        <f t="shared" si="42"/>
        <v>-55179.503816793906</v>
      </c>
      <c r="I526">
        <f t="shared" si="43"/>
        <v>-1.1045698743983564E-4</v>
      </c>
      <c r="J526">
        <f t="shared" si="44"/>
        <v>-4.1996911253854789E-2</v>
      </c>
    </row>
    <row r="527" spans="1:10" x14ac:dyDescent="0.55000000000000004">
      <c r="A527">
        <v>515</v>
      </c>
      <c r="B527">
        <v>-2363</v>
      </c>
      <c r="C527">
        <v>-368113</v>
      </c>
      <c r="F527">
        <f t="shared" si="40"/>
        <v>6.4375</v>
      </c>
      <c r="G527">
        <f t="shared" si="41"/>
        <v>-2.3630000000000001E-3</v>
      </c>
      <c r="H527">
        <f t="shared" si="42"/>
        <v>-60434.503816793906</v>
      </c>
      <c r="I527">
        <f t="shared" si="43"/>
        <v>-1.2097631851108888E-4</v>
      </c>
      <c r="J527">
        <f t="shared" si="44"/>
        <v>-4.599647184018682E-2</v>
      </c>
    </row>
    <row r="528" spans="1:10" x14ac:dyDescent="0.55000000000000004">
      <c r="A528">
        <v>516</v>
      </c>
      <c r="B528">
        <v>-3497</v>
      </c>
      <c r="C528">
        <v>-373848</v>
      </c>
      <c r="F528">
        <f t="shared" si="40"/>
        <v>6.45</v>
      </c>
      <c r="G528">
        <f t="shared" si="41"/>
        <v>-3.4969999999999997E-3</v>
      </c>
      <c r="H528">
        <f t="shared" si="42"/>
        <v>-66169.503816793906</v>
      </c>
      <c r="I528">
        <f t="shared" si="43"/>
        <v>-1.3245650189712833E-4</v>
      </c>
      <c r="J528">
        <f t="shared" si="44"/>
        <v>-5.0361358607572973E-2</v>
      </c>
    </row>
    <row r="529" spans="1:10" x14ac:dyDescent="0.55000000000000004">
      <c r="A529">
        <v>517</v>
      </c>
      <c r="B529">
        <v>-4603</v>
      </c>
      <c r="C529">
        <v>-373506</v>
      </c>
      <c r="F529">
        <f t="shared" si="40"/>
        <v>6.4625000000000004</v>
      </c>
      <c r="G529">
        <f t="shared" si="41"/>
        <v>-4.6029999999999995E-3</v>
      </c>
      <c r="H529">
        <f t="shared" si="42"/>
        <v>-65827.503816793906</v>
      </c>
      <c r="I529">
        <f t="shared" si="43"/>
        <v>-1.3177189462284315E-4</v>
      </c>
      <c r="J529">
        <f t="shared" si="44"/>
        <v>-5.0101063703571917E-2</v>
      </c>
    </row>
    <row r="530" spans="1:10" x14ac:dyDescent="0.55000000000000004">
      <c r="A530">
        <v>518</v>
      </c>
      <c r="B530">
        <v>-5681</v>
      </c>
      <c r="C530">
        <v>-371646</v>
      </c>
      <c r="F530">
        <f t="shared" si="40"/>
        <v>6.4749999999999996</v>
      </c>
      <c r="G530">
        <f t="shared" si="41"/>
        <v>-5.6809999999999994E-3</v>
      </c>
      <c r="H530">
        <f t="shared" si="42"/>
        <v>-63967.503816793906</v>
      </c>
      <c r="I530">
        <f t="shared" si="43"/>
        <v>-1.2804859190304656E-4</v>
      </c>
      <c r="J530">
        <f t="shared" si="44"/>
        <v>-4.868542475198722E-2</v>
      </c>
    </row>
    <row r="531" spans="1:10" x14ac:dyDescent="0.55000000000000004">
      <c r="A531">
        <v>519</v>
      </c>
      <c r="B531">
        <v>-6731</v>
      </c>
      <c r="C531">
        <v>-375557</v>
      </c>
      <c r="F531">
        <f t="shared" si="40"/>
        <v>6.4874999999999998</v>
      </c>
      <c r="G531">
        <f t="shared" si="41"/>
        <v>-6.731E-3</v>
      </c>
      <c r="H531">
        <f t="shared" si="42"/>
        <v>-67878.503816793906</v>
      </c>
      <c r="I531">
        <f t="shared" si="43"/>
        <v>-1.3587753649289841E-4</v>
      </c>
      <c r="J531">
        <f t="shared" si="44"/>
        <v>-5.1662072031367724E-2</v>
      </c>
    </row>
    <row r="532" spans="1:10" x14ac:dyDescent="0.55000000000000004">
      <c r="A532">
        <v>520</v>
      </c>
      <c r="B532">
        <v>-7744</v>
      </c>
      <c r="C532">
        <v>-378088</v>
      </c>
      <c r="F532">
        <f t="shared" si="40"/>
        <v>6.5</v>
      </c>
      <c r="G532">
        <f t="shared" si="41"/>
        <v>-7.744E-3</v>
      </c>
      <c r="H532">
        <f t="shared" si="42"/>
        <v>-70409.503816793906</v>
      </c>
      <c r="I532">
        <f t="shared" si="43"/>
        <v>-1.4094403067773986E-4</v>
      </c>
      <c r="J532">
        <f t="shared" si="44"/>
        <v>-5.3588406540217647E-2</v>
      </c>
    </row>
    <row r="533" spans="1:10" x14ac:dyDescent="0.55000000000000004">
      <c r="A533">
        <v>521</v>
      </c>
      <c r="B533">
        <v>-8709</v>
      </c>
      <c r="C533">
        <v>-377233</v>
      </c>
      <c r="F533">
        <f t="shared" si="40"/>
        <v>6.5125000000000002</v>
      </c>
      <c r="G533">
        <f t="shared" si="41"/>
        <v>-8.7089999999999997E-3</v>
      </c>
      <c r="H533">
        <f t="shared" si="42"/>
        <v>-69554.503816793906</v>
      </c>
      <c r="I533">
        <f t="shared" si="43"/>
        <v>-1.3923251249202694E-4</v>
      </c>
      <c r="J533">
        <f t="shared" si="44"/>
        <v>-5.2937669280215018E-2</v>
      </c>
    </row>
    <row r="534" spans="1:10" x14ac:dyDescent="0.55000000000000004">
      <c r="A534">
        <v>522</v>
      </c>
      <c r="B534">
        <v>-9619</v>
      </c>
      <c r="C534">
        <v>-380572</v>
      </c>
      <c r="F534">
        <f t="shared" si="40"/>
        <v>6.5250000000000004</v>
      </c>
      <c r="G534">
        <f t="shared" si="41"/>
        <v>-9.6189999999999991E-3</v>
      </c>
      <c r="H534">
        <f t="shared" si="42"/>
        <v>-72893.503816793906</v>
      </c>
      <c r="I534">
        <f t="shared" si="43"/>
        <v>-1.4591644140675853E-4</v>
      </c>
      <c r="J534">
        <f t="shared" si="44"/>
        <v>-5.5478969527172711E-2</v>
      </c>
    </row>
    <row r="535" spans="1:10" x14ac:dyDescent="0.55000000000000004">
      <c r="A535">
        <v>523</v>
      </c>
      <c r="B535">
        <v>-10472</v>
      </c>
      <c r="C535">
        <v>-377371</v>
      </c>
      <c r="F535">
        <f t="shared" si="40"/>
        <v>6.5374999999999996</v>
      </c>
      <c r="G535">
        <f t="shared" si="41"/>
        <v>-1.0471999999999999E-2</v>
      </c>
      <c r="H535">
        <f t="shared" si="42"/>
        <v>-69692.503816793906</v>
      </c>
      <c r="I535">
        <f t="shared" si="43"/>
        <v>-1.3950875753252796E-4</v>
      </c>
      <c r="J535">
        <f t="shared" si="44"/>
        <v>-5.304270055726807E-2</v>
      </c>
    </row>
    <row r="536" spans="1:10" x14ac:dyDescent="0.55000000000000004">
      <c r="A536">
        <v>524</v>
      </c>
      <c r="B536">
        <v>-11269</v>
      </c>
      <c r="C536">
        <v>-371482</v>
      </c>
      <c r="F536">
        <f t="shared" si="40"/>
        <v>6.55</v>
      </c>
      <c r="G536">
        <f t="shared" si="41"/>
        <v>-1.1269E-2</v>
      </c>
      <c r="H536">
        <f t="shared" si="42"/>
        <v>-63803.503816793906</v>
      </c>
      <c r="I536">
        <f t="shared" si="43"/>
        <v>-1.277203006954946E-4</v>
      </c>
      <c r="J536">
        <f t="shared" si="44"/>
        <v>-4.8560604973460396E-2</v>
      </c>
    </row>
    <row r="537" spans="1:10" x14ac:dyDescent="0.55000000000000004">
      <c r="A537">
        <v>525</v>
      </c>
      <c r="B537">
        <v>-11991</v>
      </c>
      <c r="C537">
        <v>-371804</v>
      </c>
      <c r="F537">
        <f t="shared" si="40"/>
        <v>6.5625</v>
      </c>
      <c r="G537">
        <f t="shared" si="41"/>
        <v>-1.1991E-2</v>
      </c>
      <c r="H537">
        <f t="shared" si="42"/>
        <v>-64125.503816793906</v>
      </c>
      <c r="I537">
        <f t="shared" si="43"/>
        <v>-1.283648724566637E-4</v>
      </c>
      <c r="J537">
        <f t="shared" si="44"/>
        <v>-4.8805677953250873E-2</v>
      </c>
    </row>
    <row r="538" spans="1:10" x14ac:dyDescent="0.55000000000000004">
      <c r="A538">
        <v>526</v>
      </c>
      <c r="B538">
        <v>-12647</v>
      </c>
      <c r="C538">
        <v>-371239</v>
      </c>
      <c r="F538">
        <f t="shared" si="40"/>
        <v>6.5750000000000002</v>
      </c>
      <c r="G538">
        <f t="shared" si="41"/>
        <v>-1.2647E-2</v>
      </c>
      <c r="H538">
        <f t="shared" si="42"/>
        <v>-63560.503816793906</v>
      </c>
      <c r="I538">
        <f t="shared" si="43"/>
        <v>-1.2723386921113409E-4</v>
      </c>
      <c r="J538">
        <f t="shared" si="44"/>
        <v>-4.8375658594301756E-2</v>
      </c>
    </row>
    <row r="539" spans="1:10" x14ac:dyDescent="0.55000000000000004">
      <c r="A539">
        <v>527</v>
      </c>
      <c r="B539">
        <v>-13228</v>
      </c>
      <c r="C539">
        <v>-370806</v>
      </c>
      <c r="F539">
        <f t="shared" si="40"/>
        <v>6.5875000000000004</v>
      </c>
      <c r="G539">
        <f t="shared" si="41"/>
        <v>-1.3228E-2</v>
      </c>
      <c r="H539">
        <f t="shared" si="42"/>
        <v>-63127.503816793906</v>
      </c>
      <c r="I539">
        <f t="shared" si="43"/>
        <v>-1.263671003521707E-4</v>
      </c>
      <c r="J539">
        <f t="shared" si="44"/>
        <v>-4.8046103935142512E-2</v>
      </c>
    </row>
    <row r="540" spans="1:10" x14ac:dyDescent="0.55000000000000004">
      <c r="A540">
        <v>528</v>
      </c>
      <c r="B540">
        <v>-13734</v>
      </c>
      <c r="C540">
        <v>-361856</v>
      </c>
      <c r="F540">
        <f t="shared" si="40"/>
        <v>6.6</v>
      </c>
      <c r="G540">
        <f t="shared" si="41"/>
        <v>-1.3734E-2</v>
      </c>
      <c r="H540">
        <f t="shared" si="42"/>
        <v>-54177.503816793906</v>
      </c>
      <c r="I540">
        <f t="shared" si="43"/>
        <v>-1.0845120823271943E-4</v>
      </c>
      <c r="J540">
        <f t="shared" si="44"/>
        <v>-4.1234292850904325E-2</v>
      </c>
    </row>
    <row r="541" spans="1:10" x14ac:dyDescent="0.55000000000000004">
      <c r="A541">
        <v>529</v>
      </c>
      <c r="B541">
        <v>-14156</v>
      </c>
      <c r="C541">
        <v>-355893</v>
      </c>
      <c r="F541">
        <f t="shared" si="40"/>
        <v>6.6124999999999998</v>
      </c>
      <c r="G541">
        <f t="shared" si="41"/>
        <v>-1.4156E-2</v>
      </c>
      <c r="H541">
        <f t="shared" si="42"/>
        <v>-48214.503816793906</v>
      </c>
      <c r="I541">
        <f t="shared" si="43"/>
        <v>-9.6514619997156538E-5</v>
      </c>
      <c r="J541">
        <f t="shared" si="44"/>
        <v>-3.6695876147517473E-2</v>
      </c>
    </row>
    <row r="542" spans="1:10" x14ac:dyDescent="0.55000000000000004">
      <c r="A542">
        <v>530</v>
      </c>
      <c r="B542">
        <v>-14494</v>
      </c>
      <c r="C542">
        <v>-353999</v>
      </c>
      <c r="F542">
        <f t="shared" si="40"/>
        <v>6.625</v>
      </c>
      <c r="G542">
        <f t="shared" si="41"/>
        <v>-1.4494E-2</v>
      </c>
      <c r="H542">
        <f t="shared" si="42"/>
        <v>-46320.503816793906</v>
      </c>
      <c r="I542">
        <f t="shared" si="43"/>
        <v>-9.2723256905062599E-5</v>
      </c>
      <c r="J542">
        <f t="shared" si="44"/>
        <v>-3.5254359924774777E-2</v>
      </c>
    </row>
    <row r="543" spans="1:10" x14ac:dyDescent="0.55000000000000004">
      <c r="A543">
        <v>531</v>
      </c>
      <c r="B543">
        <v>-14756</v>
      </c>
      <c r="C543">
        <v>-351586</v>
      </c>
      <c r="F543">
        <f t="shared" si="40"/>
        <v>6.6375000000000002</v>
      </c>
      <c r="G543">
        <f t="shared" si="41"/>
        <v>-1.4756E-2</v>
      </c>
      <c r="H543">
        <f t="shared" si="42"/>
        <v>-43907.503816793906</v>
      </c>
      <c r="I543">
        <f t="shared" si="43"/>
        <v>-8.7892972247606078E-5</v>
      </c>
      <c r="J543">
        <f t="shared" si="44"/>
        <v>-3.3417834768767314E-2</v>
      </c>
    </row>
    <row r="544" spans="1:10" x14ac:dyDescent="0.55000000000000004">
      <c r="A544">
        <v>532</v>
      </c>
      <c r="B544">
        <v>-14916</v>
      </c>
      <c r="C544">
        <v>-342589</v>
      </c>
      <c r="F544">
        <f t="shared" si="40"/>
        <v>6.65</v>
      </c>
      <c r="G544">
        <f t="shared" si="41"/>
        <v>-1.4915999999999999E-2</v>
      </c>
      <c r="H544">
        <f t="shared" si="42"/>
        <v>-34910.503816793906</v>
      </c>
      <c r="I544">
        <f t="shared" si="43"/>
        <v>-6.9882996672331993E-5</v>
      </c>
      <c r="J544">
        <f t="shared" si="44"/>
        <v>-2.6570252162634238E-2</v>
      </c>
    </row>
    <row r="545" spans="1:10" x14ac:dyDescent="0.55000000000000004">
      <c r="A545">
        <v>533</v>
      </c>
      <c r="B545">
        <v>-15000</v>
      </c>
      <c r="C545">
        <v>-341773</v>
      </c>
      <c r="F545">
        <f t="shared" si="40"/>
        <v>6.6624999999999996</v>
      </c>
      <c r="G545">
        <f t="shared" si="41"/>
        <v>-1.4999999999999999E-2</v>
      </c>
      <c r="H545">
        <f t="shared" si="42"/>
        <v>-34094.503816793906</v>
      </c>
      <c r="I545">
        <f t="shared" si="43"/>
        <v>-6.8249547737195433E-5</v>
      </c>
      <c r="J545">
        <f t="shared" si="44"/>
        <v>-2.5949197654842243E-2</v>
      </c>
    </row>
    <row r="546" spans="1:10" x14ac:dyDescent="0.55000000000000004">
      <c r="A546">
        <v>534</v>
      </c>
      <c r="B546">
        <v>-14981</v>
      </c>
      <c r="C546">
        <v>-337344</v>
      </c>
      <c r="F546">
        <f t="shared" si="40"/>
        <v>6.6749999999999998</v>
      </c>
      <c r="G546">
        <f t="shared" si="41"/>
        <v>-1.4981E-2</v>
      </c>
      <c r="H546">
        <f t="shared" si="42"/>
        <v>-29665.503816793906</v>
      </c>
      <c r="I546">
        <f t="shared" si="43"/>
        <v>-5.9383683357636804E-5</v>
      </c>
      <c r="J546">
        <f t="shared" si="44"/>
        <v>-2.2578302538407497E-2</v>
      </c>
    </row>
    <row r="547" spans="1:10" x14ac:dyDescent="0.55000000000000004">
      <c r="A547">
        <v>535</v>
      </c>
      <c r="B547">
        <v>-14878</v>
      </c>
      <c r="C547">
        <v>-330110</v>
      </c>
      <c r="F547">
        <f t="shared" si="40"/>
        <v>6.6875</v>
      </c>
      <c r="G547">
        <f t="shared" si="41"/>
        <v>-1.4877999999999999E-2</v>
      </c>
      <c r="H547">
        <f t="shared" si="42"/>
        <v>-22431.503816793906</v>
      </c>
      <c r="I547">
        <f t="shared" si="43"/>
        <v>-4.4902838263546255E-5</v>
      </c>
      <c r="J547">
        <f t="shared" si="44"/>
        <v>-1.7072532551437772E-2</v>
      </c>
    </row>
    <row r="548" spans="1:10" x14ac:dyDescent="0.55000000000000004">
      <c r="A548">
        <v>536</v>
      </c>
      <c r="B548">
        <v>-14691</v>
      </c>
      <c r="C548">
        <v>-328520</v>
      </c>
      <c r="F548">
        <f t="shared" si="40"/>
        <v>6.7</v>
      </c>
      <c r="G548">
        <f t="shared" si="41"/>
        <v>-1.4690999999999999E-2</v>
      </c>
      <c r="H548">
        <f t="shared" si="42"/>
        <v>-20841.503816793906</v>
      </c>
      <c r="I548">
        <f t="shared" si="43"/>
        <v>-4.1720014970816918E-5</v>
      </c>
      <c r="J548">
        <f t="shared" si="44"/>
        <v>-1.5862389576696011E-2</v>
      </c>
    </row>
    <row r="549" spans="1:10" x14ac:dyDescent="0.55000000000000004">
      <c r="A549">
        <v>537</v>
      </c>
      <c r="B549">
        <v>-14419</v>
      </c>
      <c r="C549">
        <v>-321933</v>
      </c>
      <c r="F549">
        <f t="shared" si="40"/>
        <v>6.7125000000000004</v>
      </c>
      <c r="G549">
        <f t="shared" si="41"/>
        <v>-1.4419E-2</v>
      </c>
      <c r="H549">
        <f t="shared" si="42"/>
        <v>-14254.503816793906</v>
      </c>
      <c r="I549">
        <f t="shared" si="43"/>
        <v>-2.8534318726031948E-5</v>
      </c>
      <c r="J549">
        <f t="shared" si="44"/>
        <v>-1.0849048837938809E-2</v>
      </c>
    </row>
    <row r="550" spans="1:10" x14ac:dyDescent="0.55000000000000004">
      <c r="A550">
        <v>538</v>
      </c>
      <c r="B550">
        <v>-14063</v>
      </c>
      <c r="C550">
        <v>-317848</v>
      </c>
      <c r="F550">
        <f t="shared" si="40"/>
        <v>6.7249999999999996</v>
      </c>
      <c r="G550">
        <f t="shared" si="41"/>
        <v>-1.4062999999999999E-2</v>
      </c>
      <c r="H550">
        <f t="shared" si="42"/>
        <v>-10169.503816793906</v>
      </c>
      <c r="I550">
        <f t="shared" si="43"/>
        <v>-2.0357065172070115E-5</v>
      </c>
      <c r="J550">
        <f t="shared" si="44"/>
        <v>-7.7399708179261822E-3</v>
      </c>
    </row>
    <row r="551" spans="1:10" x14ac:dyDescent="0.55000000000000004">
      <c r="A551">
        <v>539</v>
      </c>
      <c r="B551">
        <v>-13622</v>
      </c>
      <c r="C551">
        <v>-313869</v>
      </c>
      <c r="F551">
        <f t="shared" si="40"/>
        <v>6.7374999999999998</v>
      </c>
      <c r="G551">
        <f t="shared" si="41"/>
        <v>-1.3621999999999999E-2</v>
      </c>
      <c r="H551">
        <f t="shared" si="42"/>
        <v>-6190.5038167939056</v>
      </c>
      <c r="I551">
        <f t="shared" si="43"/>
        <v>-1.2391999837623566E-5</v>
      </c>
      <c r="J551">
        <f t="shared" si="44"/>
        <v>-4.711568996229671E-3</v>
      </c>
    </row>
    <row r="552" spans="1:10" x14ac:dyDescent="0.55000000000000004">
      <c r="A552">
        <v>540</v>
      </c>
      <c r="B552">
        <v>-13097</v>
      </c>
      <c r="C552">
        <v>-308164</v>
      </c>
      <c r="F552">
        <f t="shared" si="40"/>
        <v>6.75</v>
      </c>
      <c r="G552">
        <f t="shared" si="41"/>
        <v>-1.3096999999999999E-2</v>
      </c>
      <c r="H552">
        <f t="shared" si="42"/>
        <v>-485.50381679390557</v>
      </c>
      <c r="I552">
        <f t="shared" si="43"/>
        <v>-9.7186972125826196E-7</v>
      </c>
      <c r="J552">
        <f t="shared" si="44"/>
        <v>-3.6951511515940496E-4</v>
      </c>
    </row>
    <row r="553" spans="1:10" x14ac:dyDescent="0.55000000000000004">
      <c r="A553">
        <v>541</v>
      </c>
      <c r="B553">
        <v>-12497</v>
      </c>
      <c r="C553">
        <v>-301667</v>
      </c>
      <c r="F553">
        <f t="shared" si="40"/>
        <v>6.7625000000000002</v>
      </c>
      <c r="G553">
        <f t="shared" si="41"/>
        <v>-1.2496999999999999E-2</v>
      </c>
      <c r="H553">
        <f t="shared" si="42"/>
        <v>6011.4961832060944</v>
      </c>
      <c r="I553">
        <f t="shared" si="43"/>
        <v>1.2033666714504295E-5</v>
      </c>
      <c r="J553">
        <f t="shared" si="44"/>
        <v>4.5753269646501516E-3</v>
      </c>
    </row>
    <row r="554" spans="1:10" x14ac:dyDescent="0.55000000000000004">
      <c r="A554">
        <v>542</v>
      </c>
      <c r="B554">
        <v>-11831</v>
      </c>
      <c r="C554">
        <v>-297269</v>
      </c>
      <c r="F554">
        <f t="shared" si="40"/>
        <v>6.7750000000000004</v>
      </c>
      <c r="G554">
        <f t="shared" si="41"/>
        <v>-1.1831E-2</v>
      </c>
      <c r="H554">
        <f t="shared" si="42"/>
        <v>10409.496183206094</v>
      </c>
      <c r="I554">
        <f t="shared" si="43"/>
        <v>2.0837476048732973E-5</v>
      </c>
      <c r="J554">
        <f t="shared" si="44"/>
        <v>7.9226280985584836E-3</v>
      </c>
    </row>
    <row r="555" spans="1:10" x14ac:dyDescent="0.55000000000000004">
      <c r="A555">
        <v>543</v>
      </c>
      <c r="B555">
        <v>-11091</v>
      </c>
      <c r="C555">
        <v>-292177</v>
      </c>
      <c r="F555">
        <f t="shared" si="40"/>
        <v>6.7874999999999996</v>
      </c>
      <c r="G555">
        <f t="shared" si="41"/>
        <v>-1.1091E-2</v>
      </c>
      <c r="H555">
        <f t="shared" si="42"/>
        <v>15501.496183206094</v>
      </c>
      <c r="I555">
        <f t="shared" si="43"/>
        <v>3.1030517688090054E-5</v>
      </c>
      <c r="J555">
        <f t="shared" si="44"/>
        <v>1.1798130002574226E-2</v>
      </c>
    </row>
    <row r="556" spans="1:10" x14ac:dyDescent="0.55000000000000004">
      <c r="A556">
        <v>544</v>
      </c>
      <c r="B556">
        <v>-10275</v>
      </c>
      <c r="C556">
        <v>-286583</v>
      </c>
      <c r="F556">
        <f t="shared" si="40"/>
        <v>6.8</v>
      </c>
      <c r="G556">
        <f t="shared" si="41"/>
        <v>-1.0274999999999999E-2</v>
      </c>
      <c r="H556">
        <f t="shared" si="42"/>
        <v>21095.496183206094</v>
      </c>
      <c r="I556">
        <f t="shared" si="43"/>
        <v>4.2228450706661042E-5</v>
      </c>
      <c r="J556">
        <f t="shared" si="44"/>
        <v>1.6055702204275726E-2</v>
      </c>
    </row>
    <row r="557" spans="1:10" x14ac:dyDescent="0.55000000000000004">
      <c r="A557">
        <v>545</v>
      </c>
      <c r="B557">
        <v>-9413</v>
      </c>
      <c r="C557">
        <v>-282976</v>
      </c>
      <c r="F557">
        <f t="shared" si="40"/>
        <v>6.8125</v>
      </c>
      <c r="G557">
        <f t="shared" si="41"/>
        <v>-9.4129999999999995E-3</v>
      </c>
      <c r="H557">
        <f t="shared" si="42"/>
        <v>24702.496183206094</v>
      </c>
      <c r="I557">
        <f t="shared" si="43"/>
        <v>4.9448855497148279E-5</v>
      </c>
      <c r="J557">
        <f t="shared" si="44"/>
        <v>1.8800976235655298E-2</v>
      </c>
    </row>
    <row r="558" spans="1:10" x14ac:dyDescent="0.55000000000000004">
      <c r="A558">
        <v>546</v>
      </c>
      <c r="B558">
        <v>-8484</v>
      </c>
      <c r="C558">
        <v>-280907</v>
      </c>
      <c r="F558">
        <f t="shared" si="40"/>
        <v>6.8250000000000002</v>
      </c>
      <c r="G558">
        <f t="shared" si="41"/>
        <v>-8.4840000000000002E-3</v>
      </c>
      <c r="H558">
        <f t="shared" si="42"/>
        <v>26771.496183206094</v>
      </c>
      <c r="I558">
        <f t="shared" si="43"/>
        <v>5.3590529329008014E-5</v>
      </c>
      <c r="J558">
        <f t="shared" si="44"/>
        <v>2.0375684295240643E-2</v>
      </c>
    </row>
    <row r="559" spans="1:10" x14ac:dyDescent="0.55000000000000004">
      <c r="A559">
        <v>547</v>
      </c>
      <c r="B559">
        <v>-7509</v>
      </c>
      <c r="C559">
        <v>-278279</v>
      </c>
      <c r="F559">
        <f t="shared" si="40"/>
        <v>6.8375000000000004</v>
      </c>
      <c r="G559">
        <f t="shared" si="41"/>
        <v>-7.509E-3</v>
      </c>
      <c r="H559">
        <f t="shared" si="42"/>
        <v>29399.496183206094</v>
      </c>
      <c r="I559">
        <f t="shared" si="43"/>
        <v>5.8851195752462535E-5</v>
      </c>
      <c r="J559">
        <f t="shared" si="44"/>
        <v>2.2375845136511925E-2</v>
      </c>
    </row>
    <row r="560" spans="1:10" x14ac:dyDescent="0.55000000000000004">
      <c r="A560">
        <v>548</v>
      </c>
      <c r="B560">
        <v>-6497</v>
      </c>
      <c r="C560">
        <v>-274360</v>
      </c>
      <c r="F560">
        <f t="shared" si="40"/>
        <v>6.85</v>
      </c>
      <c r="G560">
        <f t="shared" si="41"/>
        <v>-6.4969999999999993E-3</v>
      </c>
      <c r="H560">
        <f t="shared" si="42"/>
        <v>33318.496183206094</v>
      </c>
      <c r="I560">
        <f t="shared" si="43"/>
        <v>6.6696154547560797E-5</v>
      </c>
      <c r="J560">
        <f t="shared" si="44"/>
        <v>2.5358581185576663E-2</v>
      </c>
    </row>
    <row r="561" spans="1:10" x14ac:dyDescent="0.55000000000000004">
      <c r="A561">
        <v>549</v>
      </c>
      <c r="B561">
        <v>-5438</v>
      </c>
      <c r="C561">
        <v>-270271</v>
      </c>
      <c r="F561">
        <f t="shared" si="40"/>
        <v>6.8624999999999998</v>
      </c>
      <c r="G561">
        <f t="shared" si="41"/>
        <v>-5.4380000000000001E-3</v>
      </c>
      <c r="H561">
        <f t="shared" si="42"/>
        <v>37407.496183206094</v>
      </c>
      <c r="I561">
        <f t="shared" si="43"/>
        <v>7.4881415204145862E-5</v>
      </c>
      <c r="J561">
        <f t="shared" si="44"/>
        <v>2.8470703590431416E-2</v>
      </c>
    </row>
    <row r="562" spans="1:10" x14ac:dyDescent="0.55000000000000004">
      <c r="A562">
        <v>550</v>
      </c>
      <c r="B562">
        <v>-4350</v>
      </c>
      <c r="C562">
        <v>-264349</v>
      </c>
      <c r="F562">
        <f t="shared" si="40"/>
        <v>6.875</v>
      </c>
      <c r="G562">
        <f t="shared" si="41"/>
        <v>-4.3499999999999997E-3</v>
      </c>
      <c r="H562">
        <f t="shared" si="42"/>
        <v>43329.496183206094</v>
      </c>
      <c r="I562">
        <f t="shared" si="43"/>
        <v>8.6735930637820769E-5</v>
      </c>
      <c r="J562">
        <f t="shared" si="44"/>
        <v>3.2977915349186565E-2</v>
      </c>
    </row>
    <row r="563" spans="1:10" x14ac:dyDescent="0.55000000000000004">
      <c r="A563">
        <v>551</v>
      </c>
      <c r="B563">
        <v>-3234</v>
      </c>
      <c r="C563">
        <v>-259707</v>
      </c>
      <c r="F563">
        <f t="shared" si="40"/>
        <v>6.8875000000000002</v>
      </c>
      <c r="G563">
        <f t="shared" si="41"/>
        <v>-3.2339999999999999E-3</v>
      </c>
      <c r="H563">
        <f t="shared" si="42"/>
        <v>47971.496183206094</v>
      </c>
      <c r="I563">
        <f t="shared" si="43"/>
        <v>9.602817323206576E-5</v>
      </c>
      <c r="J563">
        <f t="shared" si="44"/>
        <v>3.6510923958464066E-2</v>
      </c>
    </row>
    <row r="564" spans="1:10" x14ac:dyDescent="0.55000000000000004">
      <c r="A564">
        <v>552</v>
      </c>
      <c r="B564">
        <v>-2109</v>
      </c>
      <c r="C564">
        <v>-253798</v>
      </c>
      <c r="F564">
        <f t="shared" si="40"/>
        <v>6.9</v>
      </c>
      <c r="G564">
        <f t="shared" si="41"/>
        <v>-2.1089999999999998E-3</v>
      </c>
      <c r="H564">
        <f t="shared" si="42"/>
        <v>53880.496183206094</v>
      </c>
      <c r="I564">
        <f t="shared" si="43"/>
        <v>1.0785666558221522E-4</v>
      </c>
      <c r="J564">
        <f t="shared" si="44"/>
        <v>4.1008241466482333E-2</v>
      </c>
    </row>
    <row r="565" spans="1:10" x14ac:dyDescent="0.55000000000000004">
      <c r="A565">
        <v>553</v>
      </c>
      <c r="B565">
        <v>-966</v>
      </c>
      <c r="C565">
        <v>-250393</v>
      </c>
      <c r="F565">
        <f t="shared" si="40"/>
        <v>6.9124999999999996</v>
      </c>
      <c r="G565">
        <f t="shared" si="41"/>
        <v>-9.6599999999999995E-4</v>
      </c>
      <c r="H565">
        <f t="shared" si="42"/>
        <v>57285.496183206094</v>
      </c>
      <c r="I565">
        <f t="shared" si="43"/>
        <v>1.1467271169022992E-4</v>
      </c>
      <c r="J565">
        <f t="shared" si="44"/>
        <v>4.3599774063334963E-2</v>
      </c>
    </row>
    <row r="566" spans="1:10" x14ac:dyDescent="0.55000000000000004">
      <c r="A566">
        <v>554</v>
      </c>
      <c r="B566">
        <v>188</v>
      </c>
      <c r="C566">
        <v>-248138</v>
      </c>
      <c r="F566">
        <f t="shared" si="40"/>
        <v>6.9249999999999998</v>
      </c>
      <c r="G566">
        <f t="shared" si="41"/>
        <v>1.8799999999999999E-4</v>
      </c>
      <c r="H566">
        <f t="shared" si="42"/>
        <v>59540.496183206094</v>
      </c>
      <c r="I566">
        <f t="shared" si="43"/>
        <v>1.1918671579406931E-4</v>
      </c>
      <c r="J566">
        <f t="shared" si="44"/>
        <v>4.531604601807878E-2</v>
      </c>
    </row>
    <row r="567" spans="1:10" x14ac:dyDescent="0.55000000000000004">
      <c r="A567">
        <v>555</v>
      </c>
      <c r="B567">
        <v>1341</v>
      </c>
      <c r="C567">
        <v>-245729</v>
      </c>
      <c r="F567">
        <f t="shared" si="40"/>
        <v>6.9375</v>
      </c>
      <c r="G567">
        <f t="shared" si="41"/>
        <v>1.341E-3</v>
      </c>
      <c r="H567">
        <f t="shared" si="42"/>
        <v>61949.496183206094</v>
      </c>
      <c r="I567">
        <f t="shared" si="43"/>
        <v>1.2400899334890261E-4</v>
      </c>
      <c r="J567">
        <f t="shared" si="44"/>
        <v>4.7149526789244112E-2</v>
      </c>
    </row>
    <row r="568" spans="1:10" x14ac:dyDescent="0.55000000000000004">
      <c r="A568">
        <v>556</v>
      </c>
      <c r="B568">
        <v>2484</v>
      </c>
      <c r="C568">
        <v>-245135</v>
      </c>
      <c r="F568">
        <f t="shared" si="40"/>
        <v>6.95</v>
      </c>
      <c r="G568">
        <f t="shared" si="41"/>
        <v>2.4840000000000001E-3</v>
      </c>
      <c r="H568">
        <f t="shared" si="42"/>
        <v>62543.496183206094</v>
      </c>
      <c r="I568">
        <f t="shared" si="43"/>
        <v>1.2519804808845054E-4</v>
      </c>
      <c r="J568">
        <f t="shared" si="44"/>
        <v>4.7601617938298584E-2</v>
      </c>
    </row>
    <row r="569" spans="1:10" x14ac:dyDescent="0.55000000000000004">
      <c r="A569">
        <v>557</v>
      </c>
      <c r="B569">
        <v>3609</v>
      </c>
      <c r="C569">
        <v>-243463</v>
      </c>
      <c r="F569">
        <f t="shared" si="40"/>
        <v>6.9625000000000004</v>
      </c>
      <c r="G569">
        <f t="shared" si="41"/>
        <v>3.6089999999999998E-3</v>
      </c>
      <c r="H569">
        <f t="shared" si="42"/>
        <v>64215.496183206094</v>
      </c>
      <c r="I569">
        <f t="shared" si="43"/>
        <v>1.2854501698495588E-4</v>
      </c>
      <c r="J569">
        <f t="shared" si="44"/>
        <v>4.887417080230376E-2</v>
      </c>
    </row>
    <row r="570" spans="1:10" x14ac:dyDescent="0.55000000000000004">
      <c r="A570">
        <v>558</v>
      </c>
      <c r="B570">
        <v>4716</v>
      </c>
      <c r="C570">
        <v>-240687</v>
      </c>
      <c r="F570">
        <f t="shared" si="40"/>
        <v>6.9749999999999996</v>
      </c>
      <c r="G570">
        <f t="shared" si="41"/>
        <v>4.7159999999999997E-3</v>
      </c>
      <c r="H570">
        <f t="shared" si="42"/>
        <v>66991.496183206094</v>
      </c>
      <c r="I570">
        <f t="shared" si="43"/>
        <v>1.3410194620546947E-4</v>
      </c>
      <c r="J570">
        <f t="shared" si="44"/>
        <v>5.0986973882733391E-2</v>
      </c>
    </row>
    <row r="571" spans="1:10" x14ac:dyDescent="0.55000000000000004">
      <c r="A571">
        <v>559</v>
      </c>
      <c r="B571">
        <v>5794</v>
      </c>
      <c r="C571">
        <v>-240522</v>
      </c>
      <c r="F571">
        <f t="shared" si="40"/>
        <v>6.9874999999999998</v>
      </c>
      <c r="G571">
        <f t="shared" si="41"/>
        <v>5.7939999999999997E-3</v>
      </c>
      <c r="H571">
        <f t="shared" si="42"/>
        <v>67156.496183206094</v>
      </c>
      <c r="I571">
        <f t="shared" si="43"/>
        <v>1.3443223918867722E-4</v>
      </c>
      <c r="J571">
        <f t="shared" si="44"/>
        <v>5.1112554757470736E-2</v>
      </c>
    </row>
    <row r="572" spans="1:10" x14ac:dyDescent="0.55000000000000004">
      <c r="A572">
        <v>560</v>
      </c>
      <c r="B572">
        <v>6834</v>
      </c>
      <c r="C572">
        <v>-238465</v>
      </c>
      <c r="F572">
        <f t="shared" si="40"/>
        <v>7</v>
      </c>
      <c r="G572">
        <f t="shared" si="41"/>
        <v>6.8339999999999998E-3</v>
      </c>
      <c r="H572">
        <f t="shared" si="42"/>
        <v>69213.496183206094</v>
      </c>
      <c r="I572">
        <f t="shared" si="43"/>
        <v>1.3854989171266732E-4</v>
      </c>
      <c r="J572">
        <f t="shared" si="44"/>
        <v>5.2678129662529737E-2</v>
      </c>
    </row>
    <row r="573" spans="1:10" x14ac:dyDescent="0.55000000000000004">
      <c r="A573">
        <v>561</v>
      </c>
      <c r="B573">
        <v>7838</v>
      </c>
      <c r="C573">
        <v>-236913</v>
      </c>
      <c r="F573">
        <f t="shared" si="40"/>
        <v>7.0125000000000002</v>
      </c>
      <c r="G573">
        <f t="shared" si="41"/>
        <v>7.8379999999999995E-3</v>
      </c>
      <c r="H573">
        <f t="shared" si="42"/>
        <v>70765.496183206094</v>
      </c>
      <c r="I573">
        <f t="shared" si="43"/>
        <v>1.4165664753047606E-4</v>
      </c>
      <c r="J573">
        <f t="shared" si="44"/>
        <v>5.385935098127137E-2</v>
      </c>
    </row>
    <row r="574" spans="1:10" x14ac:dyDescent="0.55000000000000004">
      <c r="A574">
        <v>562</v>
      </c>
      <c r="B574">
        <v>8803</v>
      </c>
      <c r="C574">
        <v>-236861</v>
      </c>
      <c r="F574">
        <f t="shared" si="40"/>
        <v>7.0250000000000004</v>
      </c>
      <c r="G574">
        <f t="shared" si="41"/>
        <v>8.8030000000000001E-3</v>
      </c>
      <c r="H574">
        <f t="shared" si="42"/>
        <v>70817.496183206094</v>
      </c>
      <c r="I574">
        <f t="shared" si="43"/>
        <v>1.4176073986457791E-4</v>
      </c>
      <c r="J574">
        <f t="shared" si="44"/>
        <v>5.38989279842189E-2</v>
      </c>
    </row>
    <row r="575" spans="1:10" x14ac:dyDescent="0.55000000000000004">
      <c r="A575">
        <v>563</v>
      </c>
      <c r="B575">
        <v>9703</v>
      </c>
      <c r="C575">
        <v>-236859</v>
      </c>
      <c r="F575">
        <f t="shared" si="40"/>
        <v>7.0374999999999996</v>
      </c>
      <c r="G575">
        <f t="shared" si="41"/>
        <v>9.7029999999999998E-3</v>
      </c>
      <c r="H575">
        <f t="shared" si="42"/>
        <v>70819.496183206094</v>
      </c>
      <c r="I575">
        <f t="shared" si="43"/>
        <v>1.4176474341588951E-4</v>
      </c>
      <c r="J575">
        <f t="shared" si="44"/>
        <v>5.3900450176639955E-2</v>
      </c>
    </row>
    <row r="576" spans="1:10" x14ac:dyDescent="0.55000000000000004">
      <c r="A576">
        <v>564</v>
      </c>
      <c r="B576">
        <v>10556</v>
      </c>
      <c r="C576">
        <v>-235153</v>
      </c>
      <c r="F576">
        <f t="shared" si="40"/>
        <v>7.05</v>
      </c>
      <c r="G576">
        <f t="shared" si="41"/>
        <v>1.0555999999999999E-2</v>
      </c>
      <c r="H576">
        <f t="shared" si="42"/>
        <v>72525.496183206094</v>
      </c>
      <c r="I576">
        <f t="shared" si="43"/>
        <v>1.4517977268469219E-4</v>
      </c>
      <c r="J576">
        <f t="shared" si="44"/>
        <v>5.5198880311803131E-2</v>
      </c>
    </row>
    <row r="577" spans="1:10" x14ac:dyDescent="0.55000000000000004">
      <c r="A577">
        <v>565</v>
      </c>
      <c r="B577">
        <v>11344</v>
      </c>
      <c r="C577">
        <v>-235991</v>
      </c>
      <c r="F577">
        <f t="shared" si="40"/>
        <v>7.0625</v>
      </c>
      <c r="G577">
        <f t="shared" si="41"/>
        <v>1.1344E-2</v>
      </c>
      <c r="H577">
        <f t="shared" si="42"/>
        <v>71687.496183206094</v>
      </c>
      <c r="I577">
        <f t="shared" si="43"/>
        <v>1.4350228468512793E-4</v>
      </c>
      <c r="J577">
        <f t="shared" si="44"/>
        <v>5.4561081687379491E-2</v>
      </c>
    </row>
    <row r="578" spans="1:10" x14ac:dyDescent="0.55000000000000004">
      <c r="A578">
        <v>566</v>
      </c>
      <c r="B578">
        <v>12066</v>
      </c>
      <c r="C578">
        <v>-238039</v>
      </c>
      <c r="F578">
        <f t="shared" si="40"/>
        <v>7.0750000000000002</v>
      </c>
      <c r="G578">
        <f t="shared" si="41"/>
        <v>1.2065999999999999E-2</v>
      </c>
      <c r="H578">
        <f t="shared" si="42"/>
        <v>69639.496183206094</v>
      </c>
      <c r="I578">
        <f t="shared" si="43"/>
        <v>1.3940264814204007E-4</v>
      </c>
      <c r="J578">
        <f t="shared" si="44"/>
        <v>5.3002356648215253E-2</v>
      </c>
    </row>
    <row r="579" spans="1:10" x14ac:dyDescent="0.55000000000000004">
      <c r="A579">
        <v>567</v>
      </c>
      <c r="B579">
        <v>12713</v>
      </c>
      <c r="C579">
        <v>-241231</v>
      </c>
      <c r="F579">
        <f t="shared" si="40"/>
        <v>7.0875000000000004</v>
      </c>
      <c r="G579">
        <f t="shared" si="41"/>
        <v>1.2712999999999999E-2</v>
      </c>
      <c r="H579">
        <f t="shared" si="42"/>
        <v>66447.496183206094</v>
      </c>
      <c r="I579">
        <f t="shared" si="43"/>
        <v>1.3301298024871174E-4</v>
      </c>
      <c r="J579">
        <f t="shared" si="44"/>
        <v>5.0572937544205381E-2</v>
      </c>
    </row>
    <row r="580" spans="1:10" x14ac:dyDescent="0.55000000000000004">
      <c r="A580">
        <v>568</v>
      </c>
      <c r="B580">
        <v>13284</v>
      </c>
      <c r="C580">
        <v>-244289</v>
      </c>
      <c r="F580">
        <f t="shared" si="40"/>
        <v>7.1</v>
      </c>
      <c r="G580">
        <f t="shared" si="41"/>
        <v>1.3283999999999999E-2</v>
      </c>
      <c r="H580">
        <f t="shared" si="42"/>
        <v>63389.496183206094</v>
      </c>
      <c r="I580">
        <f t="shared" si="43"/>
        <v>1.2689155029326125E-4</v>
      </c>
      <c r="J580">
        <f t="shared" si="44"/>
        <v>4.8245505332406464E-2</v>
      </c>
    </row>
    <row r="581" spans="1:10" x14ac:dyDescent="0.55000000000000004">
      <c r="A581">
        <v>569</v>
      </c>
      <c r="B581">
        <v>13781</v>
      </c>
      <c r="C581">
        <v>-247810</v>
      </c>
      <c r="F581">
        <f t="shared" si="40"/>
        <v>7.1124999999999998</v>
      </c>
      <c r="G581">
        <f t="shared" si="41"/>
        <v>1.3781E-2</v>
      </c>
      <c r="H581">
        <f t="shared" si="42"/>
        <v>59868.496183206094</v>
      </c>
      <c r="I581">
        <f t="shared" si="43"/>
        <v>1.1984329820917323E-4</v>
      </c>
      <c r="J581">
        <f t="shared" si="44"/>
        <v>4.5565685575132422E-2</v>
      </c>
    </row>
    <row r="582" spans="1:10" x14ac:dyDescent="0.55000000000000004">
      <c r="A582">
        <v>570</v>
      </c>
      <c r="B582">
        <v>14194</v>
      </c>
      <c r="C582">
        <v>-252082</v>
      </c>
      <c r="F582">
        <f t="shared" si="40"/>
        <v>7.125</v>
      </c>
      <c r="G582">
        <f t="shared" si="41"/>
        <v>1.4194E-2</v>
      </c>
      <c r="H582">
        <f t="shared" si="42"/>
        <v>55596.496183206094</v>
      </c>
      <c r="I582">
        <f t="shared" si="43"/>
        <v>1.1129171260757592E-4</v>
      </c>
      <c r="J582">
        <f t="shared" si="44"/>
        <v>4.2314282563750791E-2</v>
      </c>
    </row>
    <row r="583" spans="1:10" x14ac:dyDescent="0.55000000000000004">
      <c r="A583">
        <v>571</v>
      </c>
      <c r="B583">
        <v>14531</v>
      </c>
      <c r="C583">
        <v>-256606</v>
      </c>
      <c r="F583">
        <f t="shared" si="40"/>
        <v>7.1375000000000002</v>
      </c>
      <c r="G583">
        <f t="shared" si="41"/>
        <v>1.4530999999999999E-2</v>
      </c>
      <c r="H583">
        <f t="shared" si="42"/>
        <v>51072.496183206094</v>
      </c>
      <c r="I583">
        <f t="shared" si="43"/>
        <v>1.0223567954071587E-4</v>
      </c>
      <c r="J583">
        <f t="shared" si="44"/>
        <v>3.8871083307315757E-2</v>
      </c>
    </row>
    <row r="584" spans="1:10" x14ac:dyDescent="0.55000000000000004">
      <c r="A584">
        <v>572</v>
      </c>
      <c r="B584">
        <v>14775</v>
      </c>
      <c r="C584">
        <v>-261502</v>
      </c>
      <c r="F584">
        <f t="shared" si="40"/>
        <v>7.15</v>
      </c>
      <c r="G584">
        <f t="shared" si="41"/>
        <v>1.4775E-2</v>
      </c>
      <c r="H584">
        <f t="shared" si="42"/>
        <v>46176.496183206094</v>
      </c>
      <c r="I584">
        <f t="shared" si="43"/>
        <v>9.2434985929896484E-5</v>
      </c>
      <c r="J584">
        <f t="shared" si="44"/>
        <v>3.5144756260563778E-2</v>
      </c>
    </row>
    <row r="585" spans="1:10" x14ac:dyDescent="0.55000000000000004">
      <c r="A585">
        <v>573</v>
      </c>
      <c r="B585">
        <v>14934</v>
      </c>
      <c r="C585">
        <v>-266223</v>
      </c>
      <c r="F585">
        <f t="shared" si="40"/>
        <v>7.1624999999999996</v>
      </c>
      <c r="G585">
        <f t="shared" si="41"/>
        <v>1.4933999999999999E-2</v>
      </c>
      <c r="H585">
        <f t="shared" si="42"/>
        <v>41455.496183206094</v>
      </c>
      <c r="I585">
        <f t="shared" si="43"/>
        <v>8.2984603058842925E-5</v>
      </c>
      <c r="J585">
        <f t="shared" si="44"/>
        <v>3.1551621050654455E-2</v>
      </c>
    </row>
    <row r="586" spans="1:10" x14ac:dyDescent="0.55000000000000004">
      <c r="A586">
        <v>574</v>
      </c>
      <c r="B586">
        <v>15000</v>
      </c>
      <c r="C586">
        <v>-269632</v>
      </c>
      <c r="F586">
        <f t="shared" si="40"/>
        <v>7.1749999999999998</v>
      </c>
      <c r="G586">
        <f t="shared" si="41"/>
        <v>1.4999999999999999E-2</v>
      </c>
      <c r="H586">
        <f t="shared" si="42"/>
        <v>38046.496183206094</v>
      </c>
      <c r="I586">
        <f t="shared" si="43"/>
        <v>7.6160549848205001E-5</v>
      </c>
      <c r="J586">
        <f t="shared" si="44"/>
        <v>2.8957044068959704E-2</v>
      </c>
    </row>
    <row r="587" spans="1:10" x14ac:dyDescent="0.55000000000000004">
      <c r="A587">
        <v>575</v>
      </c>
      <c r="B587">
        <v>14972</v>
      </c>
      <c r="C587">
        <v>-276574</v>
      </c>
      <c r="F587">
        <f t="shared" si="40"/>
        <v>7.1875</v>
      </c>
      <c r="G587">
        <f t="shared" si="41"/>
        <v>1.4971999999999999E-2</v>
      </c>
      <c r="H587">
        <f t="shared" si="42"/>
        <v>31104.496183206094</v>
      </c>
      <c r="I587">
        <f t="shared" si="43"/>
        <v>6.2264223245609389E-5</v>
      </c>
      <c r="J587">
        <f t="shared" si="44"/>
        <v>2.3673514175464559E-2</v>
      </c>
    </row>
    <row r="588" spans="1:10" x14ac:dyDescent="0.55000000000000004">
      <c r="A588">
        <v>576</v>
      </c>
      <c r="B588">
        <v>14869</v>
      </c>
      <c r="C588">
        <v>-279050</v>
      </c>
      <c r="F588">
        <f t="shared" si="40"/>
        <v>7.2</v>
      </c>
      <c r="G588">
        <f t="shared" si="41"/>
        <v>1.4868999999999999E-2</v>
      </c>
      <c r="H588">
        <f t="shared" si="42"/>
        <v>28628.496183206094</v>
      </c>
      <c r="I588">
        <f t="shared" si="43"/>
        <v>5.730782672183718E-5</v>
      </c>
      <c r="J588">
        <f t="shared" si="44"/>
        <v>2.178903995819375E-2</v>
      </c>
    </row>
    <row r="589" spans="1:10" x14ac:dyDescent="0.55000000000000004">
      <c r="A589">
        <v>577</v>
      </c>
      <c r="B589">
        <v>14672</v>
      </c>
      <c r="C589">
        <v>-283717</v>
      </c>
      <c r="F589">
        <f t="shared" ref="F589:F652" si="45">A589/80</f>
        <v>7.2125000000000004</v>
      </c>
      <c r="G589">
        <f t="shared" ref="G589:G652" si="46">B589*10^-6</f>
        <v>1.4671999999999999E-2</v>
      </c>
      <c r="H589">
        <f t="shared" ref="H589:H652" si="47">C589-$F$4</f>
        <v>23961.496183206094</v>
      </c>
      <c r="I589">
        <f t="shared" ref="I589:I652" si="48">($H$4*H589)/($H$6*$H$8)</f>
        <v>4.796553973619706E-5</v>
      </c>
      <c r="J589">
        <f t="shared" ref="J589:J652" si="49">(I589*0.1*9.80665)/($J$4*10^(-6)*$H$4)</f>
        <v>1.8237003943653005E-2</v>
      </c>
    </row>
    <row r="590" spans="1:10" x14ac:dyDescent="0.55000000000000004">
      <c r="A590">
        <v>578</v>
      </c>
      <c r="B590">
        <v>14391</v>
      </c>
      <c r="C590">
        <v>-289012</v>
      </c>
      <c r="F590">
        <f t="shared" si="45"/>
        <v>7.2249999999999996</v>
      </c>
      <c r="G590">
        <f t="shared" si="46"/>
        <v>1.4390999999999999E-2</v>
      </c>
      <c r="H590">
        <f t="shared" si="47"/>
        <v>18666.496183206094</v>
      </c>
      <c r="I590">
        <f t="shared" si="48"/>
        <v>3.7366137638711647E-5</v>
      </c>
      <c r="J590">
        <f t="shared" si="49"/>
        <v>1.4206999508899799E-2</v>
      </c>
    </row>
    <row r="591" spans="1:10" x14ac:dyDescent="0.55000000000000004">
      <c r="A591">
        <v>579</v>
      </c>
      <c r="B591">
        <v>14025</v>
      </c>
      <c r="C591">
        <v>-293291</v>
      </c>
      <c r="F591">
        <f t="shared" si="45"/>
        <v>7.2374999999999998</v>
      </c>
      <c r="G591">
        <f t="shared" si="46"/>
        <v>1.4024999999999999E-2</v>
      </c>
      <c r="H591">
        <f t="shared" si="47"/>
        <v>14387.496183206094</v>
      </c>
      <c r="I591">
        <f t="shared" si="48"/>
        <v>2.8800539607523715E-5</v>
      </c>
      <c r="J591">
        <f t="shared" si="49"/>
        <v>1.0950268824044464E-2</v>
      </c>
    </row>
    <row r="592" spans="1:10" x14ac:dyDescent="0.55000000000000004">
      <c r="A592">
        <v>580</v>
      </c>
      <c r="B592">
        <v>13575</v>
      </c>
      <c r="C592">
        <v>-298281</v>
      </c>
      <c r="F592">
        <f t="shared" si="45"/>
        <v>7.25</v>
      </c>
      <c r="G592">
        <f t="shared" si="46"/>
        <v>1.3574999999999999E-2</v>
      </c>
      <c r="H592">
        <f t="shared" si="47"/>
        <v>9397.4961832060944</v>
      </c>
      <c r="I592">
        <f t="shared" si="48"/>
        <v>1.8811679085058707E-5</v>
      </c>
      <c r="J592">
        <f t="shared" si="49"/>
        <v>7.1523987335027246E-3</v>
      </c>
    </row>
    <row r="593" spans="1:10" x14ac:dyDescent="0.55000000000000004">
      <c r="A593">
        <v>581</v>
      </c>
      <c r="B593">
        <v>13041</v>
      </c>
      <c r="C593">
        <v>-302715</v>
      </c>
      <c r="F593">
        <f t="shared" si="45"/>
        <v>7.2625000000000002</v>
      </c>
      <c r="G593">
        <f t="shared" si="46"/>
        <v>1.3040999999999999E-2</v>
      </c>
      <c r="H593">
        <f t="shared" si="47"/>
        <v>4963.4961832060944</v>
      </c>
      <c r="I593">
        <f t="shared" si="48"/>
        <v>9.9358058272210628E-6</v>
      </c>
      <c r="J593">
        <f t="shared" si="49"/>
        <v>3.7776981360153335E-3</v>
      </c>
    </row>
    <row r="594" spans="1:10" x14ac:dyDescent="0.55000000000000004">
      <c r="A594">
        <v>582</v>
      </c>
      <c r="B594">
        <v>12441</v>
      </c>
      <c r="C594">
        <v>-308610</v>
      </c>
      <c r="F594">
        <f t="shared" si="45"/>
        <v>7.2750000000000004</v>
      </c>
      <c r="G594">
        <f t="shared" si="46"/>
        <v>1.2440999999999999E-2</v>
      </c>
      <c r="H594">
        <f t="shared" si="47"/>
        <v>-931.50381679390557</v>
      </c>
      <c r="I594">
        <f t="shared" si="48"/>
        <v>-1.8646616637471185E-6</v>
      </c>
      <c r="J594">
        <f t="shared" si="49"/>
        <v>-7.0896402505552056E-4</v>
      </c>
    </row>
    <row r="595" spans="1:10" x14ac:dyDescent="0.55000000000000004">
      <c r="A595">
        <v>583</v>
      </c>
      <c r="B595">
        <v>11756</v>
      </c>
      <c r="C595">
        <v>-312978</v>
      </c>
      <c r="F595">
        <f t="shared" si="45"/>
        <v>7.2874999999999996</v>
      </c>
      <c r="G595">
        <f t="shared" si="46"/>
        <v>1.1755999999999999E-2</v>
      </c>
      <c r="H595">
        <f t="shared" si="47"/>
        <v>-5299.5038167939056</v>
      </c>
      <c r="I595">
        <f t="shared" si="48"/>
        <v>-1.0608417728301659E-5</v>
      </c>
      <c r="J595">
        <f t="shared" si="49"/>
        <v>-4.0334322726479702E-3</v>
      </c>
    </row>
    <row r="596" spans="1:10" x14ac:dyDescent="0.55000000000000004">
      <c r="A596">
        <v>584</v>
      </c>
      <c r="B596">
        <v>11006</v>
      </c>
      <c r="C596">
        <v>-317694</v>
      </c>
      <c r="F596">
        <f t="shared" si="45"/>
        <v>7.3</v>
      </c>
      <c r="G596">
        <f t="shared" si="46"/>
        <v>1.1006E-2</v>
      </c>
      <c r="H596">
        <f t="shared" si="47"/>
        <v>-10015.503816793906</v>
      </c>
      <c r="I596">
        <f t="shared" si="48"/>
        <v>-2.0048791721076203E-5</v>
      </c>
      <c r="J596">
        <f t="shared" si="49"/>
        <v>-7.622762001504654E-3</v>
      </c>
    </row>
    <row r="597" spans="1:10" x14ac:dyDescent="0.55000000000000004">
      <c r="A597">
        <v>585</v>
      </c>
      <c r="B597">
        <v>10191</v>
      </c>
      <c r="C597">
        <v>-324023</v>
      </c>
      <c r="F597">
        <f t="shared" si="45"/>
        <v>7.3125</v>
      </c>
      <c r="G597">
        <f t="shared" si="46"/>
        <v>1.0191E-2</v>
      </c>
      <c r="H597">
        <f t="shared" si="47"/>
        <v>-16344.503816793906</v>
      </c>
      <c r="I597">
        <f t="shared" si="48"/>
        <v>-3.2718029846663587E-5</v>
      </c>
      <c r="J597">
        <f t="shared" si="49"/>
        <v>-1.2439739917945268E-2</v>
      </c>
    </row>
    <row r="598" spans="1:10" x14ac:dyDescent="0.55000000000000004">
      <c r="A598">
        <v>586</v>
      </c>
      <c r="B598">
        <v>9319</v>
      </c>
      <c r="C598">
        <v>-328031</v>
      </c>
      <c r="F598">
        <f t="shared" si="45"/>
        <v>7.3250000000000002</v>
      </c>
      <c r="G598">
        <f t="shared" si="46"/>
        <v>9.3189999999999992E-3</v>
      </c>
      <c r="H598">
        <f t="shared" si="47"/>
        <v>-20352.503816793906</v>
      </c>
      <c r="I598">
        <f t="shared" si="48"/>
        <v>-4.0741146675128466E-5</v>
      </c>
      <c r="J598">
        <f t="shared" si="49"/>
        <v>-1.5490213529747133E-2</v>
      </c>
    </row>
    <row r="599" spans="1:10" x14ac:dyDescent="0.55000000000000004">
      <c r="A599">
        <v>587</v>
      </c>
      <c r="B599">
        <v>8391</v>
      </c>
      <c r="C599">
        <v>-333112</v>
      </c>
      <c r="F599">
        <f t="shared" si="45"/>
        <v>7.3375000000000004</v>
      </c>
      <c r="G599">
        <f t="shared" si="46"/>
        <v>8.3909999999999992E-3</v>
      </c>
      <c r="H599">
        <f t="shared" si="47"/>
        <v>-25433.503816793906</v>
      </c>
      <c r="I599">
        <f t="shared" si="48"/>
        <v>-5.0912168782271691E-5</v>
      </c>
      <c r="J599">
        <f t="shared" si="49"/>
        <v>-1.9357343375447048E-2</v>
      </c>
    </row>
    <row r="600" spans="1:10" x14ac:dyDescent="0.55000000000000004">
      <c r="A600">
        <v>588</v>
      </c>
      <c r="B600">
        <v>7416</v>
      </c>
      <c r="C600">
        <v>-336329</v>
      </c>
      <c r="F600">
        <f t="shared" si="45"/>
        <v>7.35</v>
      </c>
      <c r="G600">
        <f t="shared" si="46"/>
        <v>7.4159999999999998E-3</v>
      </c>
      <c r="H600">
        <f t="shared" si="47"/>
        <v>-28650.503816793906</v>
      </c>
      <c r="I600">
        <f t="shared" si="48"/>
        <v>-5.7351881066995126E-5</v>
      </c>
      <c r="J600">
        <f t="shared" si="49"/>
        <v>-2.1805789884720154E-2</v>
      </c>
    </row>
    <row r="601" spans="1:10" x14ac:dyDescent="0.55000000000000004">
      <c r="A601">
        <v>589</v>
      </c>
      <c r="B601">
        <v>6394</v>
      </c>
      <c r="C601">
        <v>-340063</v>
      </c>
      <c r="F601">
        <f t="shared" si="45"/>
        <v>7.3624999999999998</v>
      </c>
      <c r="G601">
        <f t="shared" si="46"/>
        <v>6.3939999999999995E-3</v>
      </c>
      <c r="H601">
        <f t="shared" si="47"/>
        <v>-32384.503816793906</v>
      </c>
      <c r="I601">
        <f t="shared" si="48"/>
        <v>-6.4826511365769545E-5</v>
      </c>
      <c r="J601">
        <f t="shared" si="49"/>
        <v>-2.4647723134836961E-2</v>
      </c>
    </row>
    <row r="602" spans="1:10" x14ac:dyDescent="0.55000000000000004">
      <c r="A602">
        <v>590</v>
      </c>
      <c r="B602">
        <v>5334</v>
      </c>
      <c r="C602">
        <v>-346303</v>
      </c>
      <c r="F602">
        <f t="shared" si="45"/>
        <v>7.375</v>
      </c>
      <c r="G602">
        <f t="shared" si="46"/>
        <v>5.3339999999999993E-3</v>
      </c>
      <c r="H602">
        <f t="shared" si="47"/>
        <v>-38624.503816793906</v>
      </c>
      <c r="I602">
        <f t="shared" si="48"/>
        <v>-7.731759145799031E-5</v>
      </c>
      <c r="J602">
        <f t="shared" si="49"/>
        <v>-2.9396963488540456E-2</v>
      </c>
    </row>
    <row r="603" spans="1:10" x14ac:dyDescent="0.55000000000000004">
      <c r="A603">
        <v>591</v>
      </c>
      <c r="B603">
        <v>4238</v>
      </c>
      <c r="C603">
        <v>-349894</v>
      </c>
      <c r="F603">
        <f t="shared" si="45"/>
        <v>7.3875000000000002</v>
      </c>
      <c r="G603">
        <f t="shared" si="46"/>
        <v>4.2379999999999996E-3</v>
      </c>
      <c r="H603">
        <f t="shared" si="47"/>
        <v>-42215.503816793906</v>
      </c>
      <c r="I603">
        <f t="shared" si="48"/>
        <v>-8.4505967837984674E-5</v>
      </c>
      <c r="J603">
        <f t="shared" si="49"/>
        <v>-3.2130059980551552E-2</v>
      </c>
    </row>
    <row r="604" spans="1:10" x14ac:dyDescent="0.55000000000000004">
      <c r="A604">
        <v>592</v>
      </c>
      <c r="B604">
        <v>3122</v>
      </c>
      <c r="C604">
        <v>-354455</v>
      </c>
      <c r="F604">
        <f t="shared" si="45"/>
        <v>7.4</v>
      </c>
      <c r="G604">
        <f t="shared" si="46"/>
        <v>3.1219999999999998E-3</v>
      </c>
      <c r="H604">
        <f t="shared" si="47"/>
        <v>-46776.503816793906</v>
      </c>
      <c r="I604">
        <f t="shared" si="48"/>
        <v>-9.3636066604109498E-5</v>
      </c>
      <c r="J604">
        <f t="shared" si="49"/>
        <v>-3.5601419796776189E-2</v>
      </c>
    </row>
    <row r="605" spans="1:10" x14ac:dyDescent="0.55000000000000004">
      <c r="A605">
        <v>593</v>
      </c>
      <c r="B605">
        <v>1988</v>
      </c>
      <c r="C605">
        <v>-359327</v>
      </c>
      <c r="F605">
        <f t="shared" si="45"/>
        <v>7.4124999999999996</v>
      </c>
      <c r="G605">
        <f t="shared" si="46"/>
        <v>1.9879999999999997E-3</v>
      </c>
      <c r="H605">
        <f t="shared" si="47"/>
        <v>-51648.503816793906</v>
      </c>
      <c r="I605">
        <f t="shared" si="48"/>
        <v>-1.0338871759918956E-4</v>
      </c>
      <c r="J605">
        <f t="shared" si="49"/>
        <v>-3.9309480534475458E-2</v>
      </c>
    </row>
    <row r="606" spans="1:10" x14ac:dyDescent="0.55000000000000004">
      <c r="A606">
        <v>594</v>
      </c>
      <c r="B606">
        <v>844</v>
      </c>
      <c r="C606">
        <v>-361435</v>
      </c>
      <c r="F606">
        <f t="shared" si="45"/>
        <v>7.4249999999999998</v>
      </c>
      <c r="G606">
        <f t="shared" si="46"/>
        <v>8.4399999999999992E-4</v>
      </c>
      <c r="H606">
        <f t="shared" si="47"/>
        <v>-53756.503816793906</v>
      </c>
      <c r="I606">
        <f t="shared" si="48"/>
        <v>-1.0760846068162569E-4</v>
      </c>
      <c r="J606">
        <f t="shared" si="49"/>
        <v>-4.0913871346271447E-2</v>
      </c>
    </row>
    <row r="607" spans="1:10" x14ac:dyDescent="0.55000000000000004">
      <c r="A607">
        <v>595</v>
      </c>
      <c r="B607">
        <v>-309</v>
      </c>
      <c r="C607">
        <v>-366649</v>
      </c>
      <c r="F607">
        <f t="shared" si="45"/>
        <v>7.4375</v>
      </c>
      <c r="G607">
        <f t="shared" si="46"/>
        <v>-3.0899999999999998E-4</v>
      </c>
      <c r="H607">
        <f t="shared" si="47"/>
        <v>-58970.503816793906</v>
      </c>
      <c r="I607">
        <f t="shared" si="48"/>
        <v>-1.1804571895099093E-4</v>
      </c>
      <c r="J607">
        <f t="shared" si="49"/>
        <v>-4.4882226987971771E-2</v>
      </c>
    </row>
    <row r="608" spans="1:10" x14ac:dyDescent="0.55000000000000004">
      <c r="A608">
        <v>596</v>
      </c>
      <c r="B608">
        <v>-1453</v>
      </c>
      <c r="C608">
        <v>-369570</v>
      </c>
      <c r="F608">
        <f t="shared" si="45"/>
        <v>7.45</v>
      </c>
      <c r="G608">
        <f t="shared" si="46"/>
        <v>-1.4529999999999999E-3</v>
      </c>
      <c r="H608">
        <f t="shared" si="47"/>
        <v>-61891.503816793906</v>
      </c>
      <c r="I608">
        <f t="shared" si="48"/>
        <v>-1.2389290564159621E-4</v>
      </c>
      <c r="J608">
        <f t="shared" si="49"/>
        <v>-4.7105389018928169E-2</v>
      </c>
    </row>
    <row r="609" spans="1:10" x14ac:dyDescent="0.55000000000000004">
      <c r="A609">
        <v>597</v>
      </c>
      <c r="B609">
        <v>-2597</v>
      </c>
      <c r="C609">
        <v>-374288</v>
      </c>
      <c r="F609">
        <f t="shared" si="45"/>
        <v>7.4625000000000004</v>
      </c>
      <c r="G609">
        <f t="shared" si="46"/>
        <v>-2.5969999999999999E-3</v>
      </c>
      <c r="H609">
        <f t="shared" si="47"/>
        <v>-66609.503816793906</v>
      </c>
      <c r="I609">
        <f t="shared" si="48"/>
        <v>-1.3333728318568234E-4</v>
      </c>
      <c r="J609">
        <f t="shared" si="49"/>
        <v>-5.069624094020591E-2</v>
      </c>
    </row>
    <row r="610" spans="1:10" x14ac:dyDescent="0.55000000000000004">
      <c r="A610">
        <v>598</v>
      </c>
      <c r="B610">
        <v>-3722</v>
      </c>
      <c r="C610">
        <v>-377474</v>
      </c>
      <c r="F610">
        <f t="shared" si="45"/>
        <v>7.4749999999999996</v>
      </c>
      <c r="G610">
        <f t="shared" si="46"/>
        <v>-3.722E-3</v>
      </c>
      <c r="H610">
        <f t="shared" si="47"/>
        <v>-69795.503816793906</v>
      </c>
      <c r="I610">
        <f t="shared" si="48"/>
        <v>-1.3971494042507585E-4</v>
      </c>
      <c r="J610">
        <f t="shared" si="49"/>
        <v>-5.3121093466952603E-2</v>
      </c>
    </row>
    <row r="611" spans="1:10" x14ac:dyDescent="0.55000000000000004">
      <c r="A611">
        <v>599</v>
      </c>
      <c r="B611">
        <v>-4828</v>
      </c>
      <c r="C611">
        <v>-378020</v>
      </c>
      <c r="F611">
        <f t="shared" si="45"/>
        <v>7.4874999999999998</v>
      </c>
      <c r="G611">
        <f t="shared" si="46"/>
        <v>-4.8279999999999998E-3</v>
      </c>
      <c r="H611">
        <f t="shared" si="47"/>
        <v>-70341.503816793906</v>
      </c>
      <c r="I611">
        <f t="shared" si="48"/>
        <v>-1.4080790993314514E-4</v>
      </c>
      <c r="J611">
        <f t="shared" si="49"/>
        <v>-5.3536651997901655E-2</v>
      </c>
    </row>
    <row r="612" spans="1:10" x14ac:dyDescent="0.55000000000000004">
      <c r="A612">
        <v>600</v>
      </c>
      <c r="B612">
        <v>-5897</v>
      </c>
      <c r="C612">
        <v>-380107</v>
      </c>
      <c r="F612">
        <f t="shared" si="45"/>
        <v>7.5</v>
      </c>
      <c r="G612">
        <f t="shared" si="46"/>
        <v>-5.8969999999999995E-3</v>
      </c>
      <c r="H612">
        <f t="shared" si="47"/>
        <v>-72428.503816793906</v>
      </c>
      <c r="I612">
        <f t="shared" si="48"/>
        <v>-1.4498561572680939E-4</v>
      </c>
      <c r="J612">
        <f t="shared" si="49"/>
        <v>-5.512505978927653E-2</v>
      </c>
    </row>
    <row r="613" spans="1:10" x14ac:dyDescent="0.55000000000000004">
      <c r="A613">
        <v>601</v>
      </c>
      <c r="B613">
        <v>-6938</v>
      </c>
      <c r="C613">
        <v>-382263</v>
      </c>
      <c r="F613">
        <f t="shared" si="45"/>
        <v>7.5125000000000002</v>
      </c>
      <c r="G613">
        <f t="shared" si="46"/>
        <v>-6.9379999999999997E-3</v>
      </c>
      <c r="H613">
        <f t="shared" si="47"/>
        <v>-74584.503816793906</v>
      </c>
      <c r="I613">
        <f t="shared" si="48"/>
        <v>-1.4930144404072412E-4</v>
      </c>
      <c r="J613">
        <f t="shared" si="49"/>
        <v>-5.6765983219177932E-2</v>
      </c>
    </row>
    <row r="614" spans="1:10" x14ac:dyDescent="0.55000000000000004">
      <c r="A614">
        <v>602</v>
      </c>
      <c r="B614">
        <v>-7941</v>
      </c>
      <c r="C614">
        <v>-381389</v>
      </c>
      <c r="F614">
        <f t="shared" si="45"/>
        <v>7.5250000000000004</v>
      </c>
      <c r="G614">
        <f t="shared" si="46"/>
        <v>-7.9410000000000001E-3</v>
      </c>
      <c r="H614">
        <f t="shared" si="47"/>
        <v>-73710.503816793906</v>
      </c>
      <c r="I614">
        <f t="shared" si="48"/>
        <v>-1.4755189211755089E-4</v>
      </c>
      <c r="J614">
        <f t="shared" si="49"/>
        <v>-5.6100785131175224E-2</v>
      </c>
    </row>
    <row r="615" spans="1:10" x14ac:dyDescent="0.55000000000000004">
      <c r="A615">
        <v>603</v>
      </c>
      <c r="B615">
        <v>-8897</v>
      </c>
      <c r="C615">
        <v>-383994</v>
      </c>
      <c r="F615">
        <f t="shared" si="45"/>
        <v>7.5374999999999996</v>
      </c>
      <c r="G615">
        <f t="shared" si="46"/>
        <v>-8.8970000000000004E-3</v>
      </c>
      <c r="H615">
        <f t="shared" si="47"/>
        <v>-76315.503816793906</v>
      </c>
      <c r="I615">
        <f t="shared" si="48"/>
        <v>-1.5276651770092191E-4</v>
      </c>
      <c r="J615">
        <f t="shared" si="49"/>
        <v>-5.8083440759604338E-2</v>
      </c>
    </row>
    <row r="616" spans="1:10" x14ac:dyDescent="0.55000000000000004">
      <c r="A616">
        <v>604</v>
      </c>
      <c r="B616">
        <v>-9797</v>
      </c>
      <c r="C616">
        <v>-384799</v>
      </c>
      <c r="F616">
        <f t="shared" si="45"/>
        <v>7.55</v>
      </c>
      <c r="G616">
        <f t="shared" si="46"/>
        <v>-9.7970000000000002E-3</v>
      </c>
      <c r="H616">
        <f t="shared" si="47"/>
        <v>-77120.503816793906</v>
      </c>
      <c r="I616">
        <f t="shared" si="48"/>
        <v>-1.5437794710384463E-4</v>
      </c>
      <c r="J616">
        <f t="shared" si="49"/>
        <v>-5.8696123209080513E-2</v>
      </c>
    </row>
    <row r="617" spans="1:10" x14ac:dyDescent="0.55000000000000004">
      <c r="A617">
        <v>605</v>
      </c>
      <c r="B617">
        <v>-10641</v>
      </c>
      <c r="C617">
        <v>-383102</v>
      </c>
      <c r="F617">
        <f t="shared" si="45"/>
        <v>7.5625</v>
      </c>
      <c r="G617">
        <f t="shared" si="46"/>
        <v>-1.0640999999999999E-2</v>
      </c>
      <c r="H617">
        <f t="shared" si="47"/>
        <v>-75423.503816793906</v>
      </c>
      <c r="I617">
        <f t="shared" si="48"/>
        <v>-1.5098093381594419E-4</v>
      </c>
      <c r="J617">
        <f t="shared" si="49"/>
        <v>-5.7404542939812099E-2</v>
      </c>
    </row>
    <row r="618" spans="1:10" x14ac:dyDescent="0.55000000000000004">
      <c r="A618">
        <v>606</v>
      </c>
      <c r="B618">
        <v>-11419</v>
      </c>
      <c r="C618">
        <v>-380667</v>
      </c>
      <c r="F618">
        <f t="shared" si="45"/>
        <v>7.5750000000000002</v>
      </c>
      <c r="G618">
        <f t="shared" si="46"/>
        <v>-1.1419E-2</v>
      </c>
      <c r="H618">
        <f t="shared" si="47"/>
        <v>-72988.503816793906</v>
      </c>
      <c r="I618">
        <f t="shared" si="48"/>
        <v>-1.4610661009405998E-4</v>
      </c>
      <c r="J618">
        <f t="shared" si="49"/>
        <v>-5.5551273667173003E-2</v>
      </c>
    </row>
    <row r="619" spans="1:10" x14ac:dyDescent="0.55000000000000004">
      <c r="A619">
        <v>607</v>
      </c>
      <c r="B619">
        <v>-12131</v>
      </c>
      <c r="C619">
        <v>-379587</v>
      </c>
      <c r="F619">
        <f t="shared" si="45"/>
        <v>7.5875000000000004</v>
      </c>
      <c r="G619">
        <f t="shared" si="46"/>
        <v>-1.2130999999999999E-2</v>
      </c>
      <c r="H619">
        <f t="shared" si="47"/>
        <v>-71908.503816793906</v>
      </c>
      <c r="I619">
        <f t="shared" si="48"/>
        <v>-1.4394469238579097E-4</v>
      </c>
      <c r="J619">
        <f t="shared" si="49"/>
        <v>-5.4729289759801229E-2</v>
      </c>
    </row>
    <row r="620" spans="1:10" x14ac:dyDescent="0.55000000000000004">
      <c r="A620">
        <v>608</v>
      </c>
      <c r="B620">
        <v>-12769</v>
      </c>
      <c r="C620">
        <v>-378756</v>
      </c>
      <c r="F620">
        <f t="shared" si="45"/>
        <v>7.6</v>
      </c>
      <c r="G620">
        <f t="shared" si="46"/>
        <v>-1.2768999999999999E-2</v>
      </c>
      <c r="H620">
        <f t="shared" si="47"/>
        <v>-71077.503816793906</v>
      </c>
      <c r="I620">
        <f t="shared" si="48"/>
        <v>-1.4228121681581735E-4</v>
      </c>
      <c r="J620">
        <f t="shared" si="49"/>
        <v>-5.4096818808851303E-2</v>
      </c>
    </row>
    <row r="621" spans="1:10" x14ac:dyDescent="0.55000000000000004">
      <c r="A621">
        <v>609</v>
      </c>
      <c r="B621">
        <v>-13341</v>
      </c>
      <c r="C621">
        <v>-376441</v>
      </c>
      <c r="F621">
        <f t="shared" si="45"/>
        <v>7.6124999999999998</v>
      </c>
      <c r="G621">
        <f t="shared" si="46"/>
        <v>-1.3340999999999999E-2</v>
      </c>
      <c r="H621">
        <f t="shared" si="47"/>
        <v>-68762.503816793906</v>
      </c>
      <c r="I621">
        <f t="shared" si="48"/>
        <v>-1.3764710617262968E-4</v>
      </c>
      <c r="J621">
        <f t="shared" si="49"/>
        <v>-5.2334881081475729E-2</v>
      </c>
    </row>
    <row r="622" spans="1:10" x14ac:dyDescent="0.55000000000000004">
      <c r="A622">
        <v>610</v>
      </c>
      <c r="B622">
        <v>-13828</v>
      </c>
      <c r="C622">
        <v>-370658</v>
      </c>
      <c r="F622">
        <f t="shared" si="45"/>
        <v>7.625</v>
      </c>
      <c r="G622">
        <f t="shared" si="46"/>
        <v>-1.3828E-2</v>
      </c>
      <c r="H622">
        <f t="shared" si="47"/>
        <v>-62979.503816793906</v>
      </c>
      <c r="I622">
        <f t="shared" si="48"/>
        <v>-1.260708375551116E-4</v>
      </c>
      <c r="J622">
        <f t="shared" si="49"/>
        <v>-4.7933461695984163E-2</v>
      </c>
    </row>
    <row r="623" spans="1:10" x14ac:dyDescent="0.55000000000000004">
      <c r="A623">
        <v>611</v>
      </c>
      <c r="B623">
        <v>-14231</v>
      </c>
      <c r="C623">
        <v>-365695</v>
      </c>
      <c r="F623">
        <f t="shared" si="45"/>
        <v>7.6375000000000002</v>
      </c>
      <c r="G623">
        <f t="shared" si="46"/>
        <v>-1.4230999999999999E-2</v>
      </c>
      <c r="H623">
        <f t="shared" si="47"/>
        <v>-58016.503816793906</v>
      </c>
      <c r="I623">
        <f t="shared" si="48"/>
        <v>-1.1613602497535333E-4</v>
      </c>
      <c r="J623">
        <f t="shared" si="49"/>
        <v>-4.415614120312672E-2</v>
      </c>
    </row>
    <row r="624" spans="1:10" x14ac:dyDescent="0.55000000000000004">
      <c r="A624">
        <v>612</v>
      </c>
      <c r="B624">
        <v>-14559</v>
      </c>
      <c r="C624">
        <v>-359790</v>
      </c>
      <c r="F624">
        <f t="shared" si="45"/>
        <v>7.65</v>
      </c>
      <c r="G624">
        <f t="shared" si="46"/>
        <v>-1.4558999999999999E-2</v>
      </c>
      <c r="H624">
        <f t="shared" si="47"/>
        <v>-52111.503816793906</v>
      </c>
      <c r="I624">
        <f t="shared" si="48"/>
        <v>-1.0431553972782711E-4</v>
      </c>
      <c r="J624">
        <f t="shared" si="49"/>
        <v>-3.966186807995057E-2</v>
      </c>
    </row>
    <row r="625" spans="1:10" x14ac:dyDescent="0.55000000000000004">
      <c r="A625">
        <v>613</v>
      </c>
      <c r="B625">
        <v>-14794</v>
      </c>
      <c r="C625">
        <v>-355202</v>
      </c>
      <c r="F625">
        <f t="shared" si="45"/>
        <v>7.6624999999999996</v>
      </c>
      <c r="G625">
        <f t="shared" si="46"/>
        <v>-1.4794E-2</v>
      </c>
      <c r="H625">
        <f t="shared" si="47"/>
        <v>-47523.503816793906</v>
      </c>
      <c r="I625">
        <f t="shared" si="48"/>
        <v>-9.5131393018995543E-5</v>
      </c>
      <c r="J625">
        <f t="shared" si="49"/>
        <v>-3.6169958666041647E-2</v>
      </c>
    </row>
    <row r="626" spans="1:10" x14ac:dyDescent="0.55000000000000004">
      <c r="A626">
        <v>614</v>
      </c>
      <c r="B626">
        <v>-14944</v>
      </c>
      <c r="C626">
        <v>-348358</v>
      </c>
      <c r="F626">
        <f t="shared" si="45"/>
        <v>7.6749999999999998</v>
      </c>
      <c r="G626">
        <f t="shared" si="46"/>
        <v>-1.4943999999999999E-2</v>
      </c>
      <c r="H626">
        <f t="shared" si="47"/>
        <v>-40679.503816793906</v>
      </c>
      <c r="I626">
        <f t="shared" si="48"/>
        <v>-8.1431240430668796E-5</v>
      </c>
      <c r="J626">
        <f t="shared" si="49"/>
        <v>-3.0961016201178391E-2</v>
      </c>
    </row>
    <row r="627" spans="1:10" x14ac:dyDescent="0.55000000000000004">
      <c r="A627">
        <v>615</v>
      </c>
      <c r="B627">
        <v>-15000</v>
      </c>
      <c r="C627">
        <v>-344726</v>
      </c>
      <c r="F627">
        <f t="shared" si="45"/>
        <v>7.6875</v>
      </c>
      <c r="G627">
        <f t="shared" si="46"/>
        <v>-1.4999999999999999E-2</v>
      </c>
      <c r="H627">
        <f t="shared" si="47"/>
        <v>-37047.503816793906</v>
      </c>
      <c r="I627">
        <f t="shared" si="48"/>
        <v>-7.4160791248786443E-5</v>
      </c>
      <c r="J627">
        <f t="shared" si="49"/>
        <v>-2.8196714764535578E-2</v>
      </c>
    </row>
    <row r="628" spans="1:10" x14ac:dyDescent="0.55000000000000004">
      <c r="A628">
        <v>616</v>
      </c>
      <c r="B628">
        <v>-14963</v>
      </c>
      <c r="C628">
        <v>-340902</v>
      </c>
      <c r="F628">
        <f t="shared" si="45"/>
        <v>7.7</v>
      </c>
      <c r="G628">
        <f t="shared" si="46"/>
        <v>-1.4962999999999999E-2</v>
      </c>
      <c r="H628">
        <f t="shared" si="47"/>
        <v>-33223.503816793906</v>
      </c>
      <c r="I628">
        <f t="shared" si="48"/>
        <v>-6.6506001140989609E-5</v>
      </c>
      <c r="J628">
        <f t="shared" si="49"/>
        <v>-2.5286282855471132E-2</v>
      </c>
    </row>
    <row r="629" spans="1:10" x14ac:dyDescent="0.55000000000000004">
      <c r="A629">
        <v>617</v>
      </c>
      <c r="B629">
        <v>-14850</v>
      </c>
      <c r="C629">
        <v>-333843</v>
      </c>
      <c r="F629">
        <f t="shared" si="45"/>
        <v>7.7125000000000004</v>
      </c>
      <c r="G629">
        <f t="shared" si="46"/>
        <v>-1.4849999999999999E-2</v>
      </c>
      <c r="H629">
        <f t="shared" si="47"/>
        <v>-26164.503816793906</v>
      </c>
      <c r="I629">
        <f t="shared" si="48"/>
        <v>-5.2375466786664862E-5</v>
      </c>
      <c r="J629">
        <f t="shared" si="49"/>
        <v>-1.9913704705344044E-2</v>
      </c>
    </row>
    <row r="630" spans="1:10" x14ac:dyDescent="0.55000000000000004">
      <c r="A630">
        <v>618</v>
      </c>
      <c r="B630">
        <v>-14644</v>
      </c>
      <c r="C630">
        <v>-331957</v>
      </c>
      <c r="F630">
        <f t="shared" si="45"/>
        <v>7.7249999999999996</v>
      </c>
      <c r="G630">
        <f t="shared" si="46"/>
        <v>-1.4643999999999999E-2</v>
      </c>
      <c r="H630">
        <f t="shared" si="47"/>
        <v>-24278.503816793906</v>
      </c>
      <c r="I630">
        <f t="shared" si="48"/>
        <v>-4.8600117899817366E-5</v>
      </c>
      <c r="J630">
        <f t="shared" si="49"/>
        <v>-1.8478277252285586E-2</v>
      </c>
    </row>
    <row r="631" spans="1:10" x14ac:dyDescent="0.55000000000000004">
      <c r="A631">
        <v>619</v>
      </c>
      <c r="B631">
        <v>-14353</v>
      </c>
      <c r="C631">
        <v>-327642</v>
      </c>
      <c r="F631">
        <f t="shared" si="45"/>
        <v>7.7374999999999998</v>
      </c>
      <c r="G631">
        <f t="shared" si="46"/>
        <v>-1.4352999999999999E-2</v>
      </c>
      <c r="H631">
        <f t="shared" si="47"/>
        <v>-19963.503816793906</v>
      </c>
      <c r="I631">
        <f t="shared" si="48"/>
        <v>-3.9962455945020469E-5</v>
      </c>
      <c r="J631">
        <f t="shared" si="49"/>
        <v>-1.5194147103851193E-2</v>
      </c>
    </row>
    <row r="632" spans="1:10" x14ac:dyDescent="0.55000000000000004">
      <c r="A632">
        <v>620</v>
      </c>
      <c r="B632">
        <v>-13978</v>
      </c>
      <c r="C632">
        <v>-323600</v>
      </c>
      <c r="F632">
        <f t="shared" si="45"/>
        <v>7.75</v>
      </c>
      <c r="G632">
        <f t="shared" si="46"/>
        <v>-1.3977999999999999E-2</v>
      </c>
      <c r="H632">
        <f t="shared" si="47"/>
        <v>-15921.503816793906</v>
      </c>
      <c r="I632">
        <f t="shared" si="48"/>
        <v>-3.1871278744258232E-5</v>
      </c>
      <c r="J632">
        <f t="shared" si="49"/>
        <v>-1.2117796220891331E-2</v>
      </c>
    </row>
    <row r="633" spans="1:10" x14ac:dyDescent="0.55000000000000004">
      <c r="A633">
        <v>621</v>
      </c>
      <c r="B633">
        <v>-13519</v>
      </c>
      <c r="C633">
        <v>-319345</v>
      </c>
      <c r="F633">
        <f t="shared" si="45"/>
        <v>7.7625000000000002</v>
      </c>
      <c r="G633">
        <f t="shared" si="46"/>
        <v>-1.3519E-2</v>
      </c>
      <c r="H633">
        <f t="shared" si="47"/>
        <v>-11666.503816793906</v>
      </c>
      <c r="I633">
        <f t="shared" si="48"/>
        <v>-2.3353723328809617E-5</v>
      </c>
      <c r="J633">
        <f t="shared" si="49"/>
        <v>-8.8793318450887046E-3</v>
      </c>
    </row>
    <row r="634" spans="1:10" x14ac:dyDescent="0.55000000000000004">
      <c r="A634">
        <v>622</v>
      </c>
      <c r="B634">
        <v>-12984</v>
      </c>
      <c r="C634">
        <v>-312241</v>
      </c>
      <c r="F634">
        <f t="shared" si="45"/>
        <v>7.7750000000000004</v>
      </c>
      <c r="G634">
        <f t="shared" si="46"/>
        <v>-1.2983999999999999E-2</v>
      </c>
      <c r="H634">
        <f t="shared" si="47"/>
        <v>-4562.5038167939056</v>
      </c>
      <c r="I634">
        <f t="shared" si="48"/>
        <v>-9.1331090699736597E-6</v>
      </c>
      <c r="J634">
        <f t="shared" si="49"/>
        <v>-3.4725043654877971E-3</v>
      </c>
    </row>
    <row r="635" spans="1:10" x14ac:dyDescent="0.55000000000000004">
      <c r="A635">
        <v>623</v>
      </c>
      <c r="B635">
        <v>-12375</v>
      </c>
      <c r="C635">
        <v>-306455</v>
      </c>
      <c r="F635">
        <f t="shared" si="45"/>
        <v>7.7874999999999996</v>
      </c>
      <c r="G635">
        <f t="shared" si="46"/>
        <v>-1.2374999999999999E-2</v>
      </c>
      <c r="H635">
        <f t="shared" si="47"/>
        <v>1223.4961832060944</v>
      </c>
      <c r="I635">
        <f t="shared" si="48"/>
        <v>2.449164874511818E-6</v>
      </c>
      <c r="J635">
        <f t="shared" si="49"/>
        <v>9.3119830863535159E-4</v>
      </c>
    </row>
    <row r="636" spans="1:10" x14ac:dyDescent="0.55000000000000004">
      <c r="A636">
        <v>624</v>
      </c>
      <c r="B636">
        <v>-11681</v>
      </c>
      <c r="C636">
        <v>-295136</v>
      </c>
      <c r="F636">
        <f t="shared" si="45"/>
        <v>7.8</v>
      </c>
      <c r="G636">
        <f t="shared" si="46"/>
        <v>-1.1680999999999999E-2</v>
      </c>
      <c r="H636">
        <f t="shared" si="47"/>
        <v>12542.496183206094</v>
      </c>
      <c r="I636">
        <f t="shared" si="48"/>
        <v>2.5107263522564208E-5</v>
      </c>
      <c r="J636">
        <f t="shared" si="49"/>
        <v>9.5460463156177098E-3</v>
      </c>
    </row>
    <row r="637" spans="1:10" x14ac:dyDescent="0.55000000000000004">
      <c r="A637">
        <v>625</v>
      </c>
      <c r="B637">
        <v>-10931</v>
      </c>
      <c r="C637">
        <v>-285397</v>
      </c>
      <c r="F637">
        <f t="shared" si="45"/>
        <v>7.8125</v>
      </c>
      <c r="G637">
        <f t="shared" si="46"/>
        <v>-1.0931E-2</v>
      </c>
      <c r="H637">
        <f t="shared" si="47"/>
        <v>22281.496183206094</v>
      </c>
      <c r="I637">
        <f t="shared" si="48"/>
        <v>4.4602556634445315E-5</v>
      </c>
      <c r="J637">
        <f t="shared" si="49"/>
        <v>1.6958362309963605E-2</v>
      </c>
    </row>
    <row r="638" spans="1:10" x14ac:dyDescent="0.55000000000000004">
      <c r="A638">
        <v>626</v>
      </c>
      <c r="B638">
        <v>-10106</v>
      </c>
      <c r="C638">
        <v>-284649</v>
      </c>
      <c r="F638">
        <f t="shared" si="45"/>
        <v>7.8250000000000002</v>
      </c>
      <c r="G638">
        <f t="shared" si="46"/>
        <v>-1.0106E-2</v>
      </c>
      <c r="H638">
        <f t="shared" si="47"/>
        <v>23029.496183206094</v>
      </c>
      <c r="I638">
        <f t="shared" si="48"/>
        <v>4.6099884824987165E-5</v>
      </c>
      <c r="J638">
        <f t="shared" si="49"/>
        <v>1.7527662275439605E-2</v>
      </c>
    </row>
    <row r="639" spans="1:10" x14ac:dyDescent="0.55000000000000004">
      <c r="A639">
        <v>627</v>
      </c>
      <c r="B639">
        <v>-9225</v>
      </c>
      <c r="C639">
        <v>-286679</v>
      </c>
      <c r="F639">
        <f t="shared" si="45"/>
        <v>7.8375000000000004</v>
      </c>
      <c r="G639">
        <f t="shared" si="46"/>
        <v>-9.2249999999999988E-3</v>
      </c>
      <c r="H639">
        <f t="shared" si="47"/>
        <v>20999.496183206094</v>
      </c>
      <c r="I639">
        <f t="shared" si="48"/>
        <v>4.2036280243703801E-5</v>
      </c>
      <c r="J639">
        <f t="shared" si="49"/>
        <v>1.5982636968064904E-2</v>
      </c>
    </row>
    <row r="640" spans="1:10" x14ac:dyDescent="0.55000000000000004">
      <c r="A640">
        <v>628</v>
      </c>
      <c r="B640">
        <v>-8297</v>
      </c>
      <c r="C640">
        <v>-281858</v>
      </c>
      <c r="F640">
        <f t="shared" si="45"/>
        <v>7.85</v>
      </c>
      <c r="G640">
        <f t="shared" si="46"/>
        <v>-8.2969999999999988E-3</v>
      </c>
      <c r="H640">
        <f t="shared" si="47"/>
        <v>25820.496183206094</v>
      </c>
      <c r="I640">
        <f t="shared" si="48"/>
        <v>5.1686840680337829E-5</v>
      </c>
      <c r="J640">
        <f t="shared" si="49"/>
        <v>1.9651881799027174E-2</v>
      </c>
    </row>
    <row r="641" spans="1:10" x14ac:dyDescent="0.55000000000000004">
      <c r="A641">
        <v>629</v>
      </c>
      <c r="B641">
        <v>-7313</v>
      </c>
      <c r="C641">
        <v>-273392</v>
      </c>
      <c r="F641">
        <f t="shared" si="45"/>
        <v>7.8624999999999998</v>
      </c>
      <c r="G641">
        <f t="shared" si="46"/>
        <v>-7.3130000000000001E-3</v>
      </c>
      <c r="H641">
        <f t="shared" si="47"/>
        <v>34286.496183206094</v>
      </c>
      <c r="I641">
        <f t="shared" si="48"/>
        <v>6.8633873382379661E-5</v>
      </c>
      <c r="J641">
        <f t="shared" si="49"/>
        <v>2.6095322317369128E-2</v>
      </c>
    </row>
    <row r="642" spans="1:10" x14ac:dyDescent="0.55000000000000004">
      <c r="A642">
        <v>630</v>
      </c>
      <c r="B642">
        <v>-6291</v>
      </c>
      <c r="C642">
        <v>-270304</v>
      </c>
      <c r="F642">
        <f t="shared" si="45"/>
        <v>7.875</v>
      </c>
      <c r="G642">
        <f t="shared" si="46"/>
        <v>-6.2909999999999997E-3</v>
      </c>
      <c r="H642">
        <f t="shared" si="47"/>
        <v>37374.496183206094</v>
      </c>
      <c r="I642">
        <f t="shared" si="48"/>
        <v>7.4815356607504303E-5</v>
      </c>
      <c r="J642">
        <f t="shared" si="49"/>
        <v>2.8445587415483944E-2</v>
      </c>
    </row>
    <row r="643" spans="1:10" x14ac:dyDescent="0.55000000000000004">
      <c r="A643">
        <v>631</v>
      </c>
      <c r="B643">
        <v>-5222</v>
      </c>
      <c r="C643">
        <v>-271269</v>
      </c>
      <c r="F643">
        <f t="shared" si="45"/>
        <v>7.8875000000000002</v>
      </c>
      <c r="G643">
        <f t="shared" si="46"/>
        <v>-5.2220000000000001E-3</v>
      </c>
      <c r="H643">
        <f t="shared" si="47"/>
        <v>36409.496183206094</v>
      </c>
      <c r="I643">
        <f t="shared" si="48"/>
        <v>7.2883643099652849E-5</v>
      </c>
      <c r="J643">
        <f t="shared" si="49"/>
        <v>2.7711129572323058E-2</v>
      </c>
    </row>
    <row r="644" spans="1:10" x14ac:dyDescent="0.55000000000000004">
      <c r="A644">
        <v>632</v>
      </c>
      <c r="B644">
        <v>-4134</v>
      </c>
      <c r="C644">
        <v>-263831</v>
      </c>
      <c r="F644">
        <f t="shared" si="45"/>
        <v>7.9</v>
      </c>
      <c r="G644">
        <f t="shared" si="46"/>
        <v>-4.1339999999999997E-3</v>
      </c>
      <c r="H644">
        <f t="shared" si="47"/>
        <v>43847.496183206094</v>
      </c>
      <c r="I644">
        <f t="shared" si="48"/>
        <v>8.7772850427527552E-5</v>
      </c>
      <c r="J644">
        <f t="shared" si="49"/>
        <v>3.337216318624079E-2</v>
      </c>
    </row>
    <row r="645" spans="1:10" x14ac:dyDescent="0.55000000000000004">
      <c r="A645">
        <v>633</v>
      </c>
      <c r="B645">
        <v>-3009</v>
      </c>
      <c r="C645">
        <v>-251516</v>
      </c>
      <c r="F645">
        <f t="shared" si="45"/>
        <v>7.9124999999999996</v>
      </c>
      <c r="G645">
        <f t="shared" si="46"/>
        <v>-3.009E-3</v>
      </c>
      <c r="H645">
        <f t="shared" si="47"/>
        <v>56162.496183206094</v>
      </c>
      <c r="I645">
        <f t="shared" si="48"/>
        <v>1.1242471762876134E-4</v>
      </c>
      <c r="J645">
        <f t="shared" si="49"/>
        <v>4.2745063018910442E-2</v>
      </c>
    </row>
    <row r="646" spans="1:10" x14ac:dyDescent="0.55000000000000004">
      <c r="A646">
        <v>634</v>
      </c>
      <c r="B646">
        <v>-1875</v>
      </c>
      <c r="C646">
        <v>-251187</v>
      </c>
      <c r="F646">
        <f t="shared" si="45"/>
        <v>7.9249999999999998</v>
      </c>
      <c r="G646">
        <f t="shared" si="46"/>
        <v>-1.8749999999999999E-3</v>
      </c>
      <c r="H646">
        <f t="shared" si="47"/>
        <v>56491.496183206094</v>
      </c>
      <c r="I646">
        <f t="shared" si="48"/>
        <v>1.1308330181952105E-4</v>
      </c>
      <c r="J646">
        <f t="shared" si="49"/>
        <v>4.2995463672174619E-2</v>
      </c>
    </row>
    <row r="647" spans="1:10" x14ac:dyDescent="0.55000000000000004">
      <c r="A647">
        <v>635</v>
      </c>
      <c r="B647">
        <v>-731</v>
      </c>
      <c r="C647">
        <v>-253165</v>
      </c>
      <c r="F647">
        <f t="shared" si="45"/>
        <v>7.9375</v>
      </c>
      <c r="G647">
        <f t="shared" si="46"/>
        <v>-7.3099999999999999E-4</v>
      </c>
      <c r="H647">
        <f t="shared" si="47"/>
        <v>54513.496183206094</v>
      </c>
      <c r="I647">
        <f t="shared" si="48"/>
        <v>1.0912378957233954E-4</v>
      </c>
      <c r="J647">
        <f t="shared" si="49"/>
        <v>4.1490015367747449E-2</v>
      </c>
    </row>
    <row r="648" spans="1:10" x14ac:dyDescent="0.55000000000000004">
      <c r="A648">
        <v>636</v>
      </c>
      <c r="B648">
        <v>422</v>
      </c>
      <c r="C648">
        <v>-251430</v>
      </c>
      <c r="F648">
        <f t="shared" si="45"/>
        <v>7.95</v>
      </c>
      <c r="G648">
        <f t="shared" si="46"/>
        <v>4.2199999999999996E-4</v>
      </c>
      <c r="H648">
        <f t="shared" si="47"/>
        <v>56248.496183206094</v>
      </c>
      <c r="I648">
        <f t="shared" si="48"/>
        <v>1.1259687033516053E-4</v>
      </c>
      <c r="J648">
        <f t="shared" si="49"/>
        <v>4.2810517293015972E-2</v>
      </c>
    </row>
    <row r="649" spans="1:10" x14ac:dyDescent="0.55000000000000004">
      <c r="A649">
        <v>637</v>
      </c>
      <c r="B649">
        <v>1566</v>
      </c>
      <c r="C649">
        <v>-243297</v>
      </c>
      <c r="F649">
        <f t="shared" si="45"/>
        <v>7.9625000000000004</v>
      </c>
      <c r="G649">
        <f t="shared" si="46"/>
        <v>1.5659999999999999E-3</v>
      </c>
      <c r="H649">
        <f t="shared" si="47"/>
        <v>64381.496183206094</v>
      </c>
      <c r="I649">
        <f t="shared" si="48"/>
        <v>1.2887731174381943E-4</v>
      </c>
      <c r="J649">
        <f t="shared" si="49"/>
        <v>4.9000512773251632E-2</v>
      </c>
    </row>
    <row r="650" spans="1:10" x14ac:dyDescent="0.55000000000000004">
      <c r="A650">
        <v>638</v>
      </c>
      <c r="B650">
        <v>2709</v>
      </c>
      <c r="C650">
        <v>-240924</v>
      </c>
      <c r="F650">
        <f t="shared" si="45"/>
        <v>7.9749999999999996</v>
      </c>
      <c r="G650">
        <f t="shared" si="46"/>
        <v>2.709E-3</v>
      </c>
      <c r="H650">
        <f t="shared" si="47"/>
        <v>66754.496183206094</v>
      </c>
      <c r="I650">
        <f t="shared" si="48"/>
        <v>1.3362752537504378E-4</v>
      </c>
      <c r="J650">
        <f t="shared" si="49"/>
        <v>5.0806594080837923E-2</v>
      </c>
    </row>
    <row r="651" spans="1:10" x14ac:dyDescent="0.55000000000000004">
      <c r="A651">
        <v>639</v>
      </c>
      <c r="B651">
        <v>3834</v>
      </c>
      <c r="C651">
        <v>-242172</v>
      </c>
      <c r="F651">
        <f t="shared" si="45"/>
        <v>7.9874999999999998</v>
      </c>
      <c r="G651">
        <f t="shared" si="46"/>
        <v>3.8339999999999997E-3</v>
      </c>
      <c r="H651">
        <f t="shared" si="47"/>
        <v>65506.496183206094</v>
      </c>
      <c r="I651">
        <f t="shared" si="48"/>
        <v>1.3112930935659962E-4</v>
      </c>
      <c r="J651">
        <f t="shared" si="49"/>
        <v>4.9856746010097215E-2</v>
      </c>
    </row>
    <row r="652" spans="1:10" x14ac:dyDescent="0.55000000000000004">
      <c r="A652">
        <v>640</v>
      </c>
      <c r="B652">
        <v>4931</v>
      </c>
      <c r="C652">
        <v>-237182</v>
      </c>
      <c r="F652">
        <f t="shared" si="45"/>
        <v>8</v>
      </c>
      <c r="G652">
        <f t="shared" si="46"/>
        <v>4.9309999999999996E-3</v>
      </c>
      <c r="H652">
        <f t="shared" si="47"/>
        <v>70496.496183206094</v>
      </c>
      <c r="I652">
        <f t="shared" si="48"/>
        <v>1.4111816987906462E-4</v>
      </c>
      <c r="J652">
        <f t="shared" si="49"/>
        <v>5.3654616100638951E-2</v>
      </c>
    </row>
    <row r="653" spans="1:10" x14ac:dyDescent="0.55000000000000004">
      <c r="A653">
        <v>641</v>
      </c>
      <c r="B653">
        <v>6009</v>
      </c>
      <c r="C653">
        <v>-235721</v>
      </c>
      <c r="F653">
        <f t="shared" ref="F653:F716" si="50">A653/80</f>
        <v>8.0124999999999993</v>
      </c>
      <c r="G653">
        <f t="shared" ref="G653:G716" si="51">B653*10^-6</f>
        <v>6.0089999999999996E-3</v>
      </c>
      <c r="H653">
        <f t="shared" ref="H653:H716" si="52">C653-$F$4</f>
        <v>71957.496183206094</v>
      </c>
      <c r="I653">
        <f t="shared" ref="I653:I716" si="53">($H$4*H653)/($H$6*$H$8)</f>
        <v>1.4404276411219516E-4</v>
      </c>
      <c r="J653">
        <f t="shared" ref="J653:J716" si="54">(I653*0.1*9.80665)/($J$4*10^(-6)*$H$4)</f>
        <v>5.4766577664222424E-2</v>
      </c>
    </row>
    <row r="654" spans="1:10" x14ac:dyDescent="0.55000000000000004">
      <c r="A654">
        <v>642</v>
      </c>
      <c r="B654">
        <v>7041</v>
      </c>
      <c r="C654">
        <v>-235452</v>
      </c>
      <c r="F654">
        <f t="shared" si="50"/>
        <v>8.0250000000000004</v>
      </c>
      <c r="G654">
        <f t="shared" si="51"/>
        <v>7.0409999999999995E-3</v>
      </c>
      <c r="H654">
        <f t="shared" si="52"/>
        <v>72226.496183206094</v>
      </c>
      <c r="I654">
        <f t="shared" si="53"/>
        <v>1.445812417636066E-4</v>
      </c>
      <c r="J654">
        <f t="shared" si="54"/>
        <v>5.4971312544854829E-2</v>
      </c>
    </row>
    <row r="655" spans="1:10" x14ac:dyDescent="0.55000000000000004">
      <c r="A655">
        <v>643</v>
      </c>
      <c r="B655">
        <v>8034</v>
      </c>
      <c r="C655">
        <v>-236138</v>
      </c>
      <c r="F655">
        <f t="shared" si="50"/>
        <v>8.0374999999999996</v>
      </c>
      <c r="G655">
        <f t="shared" si="51"/>
        <v>8.0339999999999995E-3</v>
      </c>
      <c r="H655">
        <f t="shared" si="52"/>
        <v>71540.496183206094</v>
      </c>
      <c r="I655">
        <f t="shared" si="53"/>
        <v>1.4320802366372463E-4</v>
      </c>
      <c r="J655">
        <f t="shared" si="54"/>
        <v>5.4449200544431649E-2</v>
      </c>
    </row>
    <row r="656" spans="1:10" x14ac:dyDescent="0.55000000000000004">
      <c r="A656">
        <v>644</v>
      </c>
      <c r="B656">
        <v>8991</v>
      </c>
      <c r="C656">
        <v>-237930</v>
      </c>
      <c r="F656">
        <f t="shared" si="50"/>
        <v>8.0500000000000007</v>
      </c>
      <c r="G656">
        <f t="shared" si="51"/>
        <v>8.990999999999999E-3</v>
      </c>
      <c r="H656">
        <f t="shared" si="52"/>
        <v>69748.496183206094</v>
      </c>
      <c r="I656">
        <f t="shared" si="53"/>
        <v>1.3962084168852277E-4</v>
      </c>
      <c r="J656">
        <f t="shared" si="54"/>
        <v>5.3085316135162965E-2</v>
      </c>
    </row>
    <row r="657" spans="1:10" x14ac:dyDescent="0.55000000000000004">
      <c r="A657">
        <v>645</v>
      </c>
      <c r="B657">
        <v>9881</v>
      </c>
      <c r="C657">
        <v>-236597</v>
      </c>
      <c r="F657">
        <f t="shared" si="50"/>
        <v>8.0625</v>
      </c>
      <c r="G657">
        <f t="shared" si="51"/>
        <v>9.8809999999999992E-3</v>
      </c>
      <c r="H657">
        <f t="shared" si="52"/>
        <v>71081.496183206094</v>
      </c>
      <c r="I657">
        <f t="shared" si="53"/>
        <v>1.4228920863771033E-4</v>
      </c>
      <c r="J657">
        <f t="shared" si="54"/>
        <v>5.4099857383798668E-2</v>
      </c>
    </row>
    <row r="658" spans="1:10" x14ac:dyDescent="0.55000000000000004">
      <c r="A658">
        <v>646</v>
      </c>
      <c r="B658">
        <v>10716</v>
      </c>
      <c r="C658">
        <v>-235597</v>
      </c>
      <c r="F658">
        <f t="shared" si="50"/>
        <v>8.0749999999999993</v>
      </c>
      <c r="G658">
        <f t="shared" si="51"/>
        <v>1.0716E-2</v>
      </c>
      <c r="H658">
        <f t="shared" si="52"/>
        <v>72081.496183206094</v>
      </c>
      <c r="I658">
        <f t="shared" si="53"/>
        <v>1.4429098429351493E-4</v>
      </c>
      <c r="J658">
        <f t="shared" si="54"/>
        <v>5.486095359432807E-2</v>
      </c>
    </row>
    <row r="659" spans="1:10" x14ac:dyDescent="0.55000000000000004">
      <c r="A659">
        <v>647</v>
      </c>
      <c r="B659">
        <v>11494</v>
      </c>
      <c r="C659">
        <v>-237463</v>
      </c>
      <c r="F659">
        <f t="shared" si="50"/>
        <v>8.0875000000000004</v>
      </c>
      <c r="G659">
        <f t="shared" si="51"/>
        <v>1.1493999999999999E-2</v>
      </c>
      <c r="H659">
        <f t="shared" si="52"/>
        <v>70215.496183206094</v>
      </c>
      <c r="I659">
        <f t="shared" si="53"/>
        <v>1.4055567091978354E-4</v>
      </c>
      <c r="J659">
        <f t="shared" si="54"/>
        <v>5.3440748065480201E-2</v>
      </c>
    </row>
    <row r="660" spans="1:10" x14ac:dyDescent="0.55000000000000004">
      <c r="A660">
        <v>648</v>
      </c>
      <c r="B660">
        <v>12197</v>
      </c>
      <c r="C660">
        <v>-237872</v>
      </c>
      <c r="F660">
        <f t="shared" si="50"/>
        <v>8.1</v>
      </c>
      <c r="G660">
        <f t="shared" si="51"/>
        <v>1.2197E-2</v>
      </c>
      <c r="H660">
        <f t="shared" si="52"/>
        <v>69806.496183206094</v>
      </c>
      <c r="I660">
        <f t="shared" si="53"/>
        <v>1.3973694467655945E-4</v>
      </c>
      <c r="J660">
        <f t="shared" si="54"/>
        <v>5.3129459715373667E-2</v>
      </c>
    </row>
    <row r="661" spans="1:10" x14ac:dyDescent="0.55000000000000004">
      <c r="A661">
        <v>649</v>
      </c>
      <c r="B661">
        <v>12834</v>
      </c>
      <c r="C661">
        <v>-244727</v>
      </c>
      <c r="F661">
        <f t="shared" si="50"/>
        <v>8.1125000000000007</v>
      </c>
      <c r="G661">
        <f t="shared" si="51"/>
        <v>1.2834E-2</v>
      </c>
      <c r="H661">
        <f t="shared" si="52"/>
        <v>62951.496183206094</v>
      </c>
      <c r="I661">
        <f t="shared" si="53"/>
        <v>1.2601477255601884E-4</v>
      </c>
      <c r="J661">
        <f t="shared" si="54"/>
        <v>4.7912145192194583E-2</v>
      </c>
    </row>
    <row r="662" spans="1:10" x14ac:dyDescent="0.55000000000000004">
      <c r="A662">
        <v>650</v>
      </c>
      <c r="B662">
        <v>13388</v>
      </c>
      <c r="C662">
        <v>-247746</v>
      </c>
      <c r="F662">
        <f t="shared" si="50"/>
        <v>8.125</v>
      </c>
      <c r="G662">
        <f t="shared" si="51"/>
        <v>1.3387999999999999E-2</v>
      </c>
      <c r="H662">
        <f t="shared" si="52"/>
        <v>59932.496183206094</v>
      </c>
      <c r="I662">
        <f t="shared" si="53"/>
        <v>1.1997141185114472E-4</v>
      </c>
      <c r="J662">
        <f t="shared" si="54"/>
        <v>4.5614395732606304E-2</v>
      </c>
    </row>
    <row r="663" spans="1:10" x14ac:dyDescent="0.55000000000000004">
      <c r="A663">
        <v>651</v>
      </c>
      <c r="B663">
        <v>13875</v>
      </c>
      <c r="C663">
        <v>-246947</v>
      </c>
      <c r="F663">
        <f t="shared" si="50"/>
        <v>8.1374999999999993</v>
      </c>
      <c r="G663">
        <f t="shared" si="51"/>
        <v>1.3875E-2</v>
      </c>
      <c r="H663">
        <f t="shared" si="52"/>
        <v>60731.496183206094</v>
      </c>
      <c r="I663">
        <f t="shared" si="53"/>
        <v>1.2157083060013259E-4</v>
      </c>
      <c r="J663">
        <f t="shared" si="54"/>
        <v>4.62225116048193E-2</v>
      </c>
    </row>
    <row r="664" spans="1:10" x14ac:dyDescent="0.55000000000000004">
      <c r="A664">
        <v>652</v>
      </c>
      <c r="B664">
        <v>14269</v>
      </c>
      <c r="C664">
        <v>-249199</v>
      </c>
      <c r="F664">
        <f t="shared" si="50"/>
        <v>8.15</v>
      </c>
      <c r="G664">
        <f t="shared" si="51"/>
        <v>1.4268999999999999E-2</v>
      </c>
      <c r="H664">
        <f t="shared" si="52"/>
        <v>58479.496183206094</v>
      </c>
      <c r="I664">
        <f t="shared" si="53"/>
        <v>1.1706283182326062E-4</v>
      </c>
      <c r="J664">
        <f t="shared" si="54"/>
        <v>4.4508522938707079E-2</v>
      </c>
    </row>
    <row r="665" spans="1:10" x14ac:dyDescent="0.55000000000000004">
      <c r="A665">
        <v>653</v>
      </c>
      <c r="B665">
        <v>14588</v>
      </c>
      <c r="C665">
        <v>-255982</v>
      </c>
      <c r="F665">
        <f t="shared" si="50"/>
        <v>8.1624999999999996</v>
      </c>
      <c r="G665">
        <f t="shared" si="51"/>
        <v>1.4587999999999999E-2</v>
      </c>
      <c r="H665">
        <f t="shared" si="52"/>
        <v>51696.496183206094</v>
      </c>
      <c r="I665">
        <f t="shared" si="53"/>
        <v>1.0348478754993794E-4</v>
      </c>
      <c r="J665">
        <f t="shared" si="54"/>
        <v>3.9346007342686111E-2</v>
      </c>
    </row>
    <row r="666" spans="1:10" x14ac:dyDescent="0.55000000000000004">
      <c r="A666">
        <v>654</v>
      </c>
      <c r="B666">
        <v>14813</v>
      </c>
      <c r="C666">
        <v>-264207</v>
      </c>
      <c r="F666">
        <f t="shared" si="50"/>
        <v>8.1750000000000007</v>
      </c>
      <c r="G666">
        <f t="shared" si="51"/>
        <v>1.4813E-2</v>
      </c>
      <c r="H666">
        <f t="shared" si="52"/>
        <v>43471.496183206094</v>
      </c>
      <c r="I666">
        <f t="shared" si="53"/>
        <v>8.7020182780945019E-5</v>
      </c>
      <c r="J666">
        <f t="shared" si="54"/>
        <v>3.3085991011081742E-2</v>
      </c>
    </row>
    <row r="667" spans="1:10" x14ac:dyDescent="0.55000000000000004">
      <c r="A667">
        <v>655</v>
      </c>
      <c r="B667">
        <v>14953</v>
      </c>
      <c r="C667">
        <v>-267737</v>
      </c>
      <c r="F667">
        <f t="shared" si="50"/>
        <v>8.1875</v>
      </c>
      <c r="G667">
        <f t="shared" si="51"/>
        <v>1.4952999999999999E-2</v>
      </c>
      <c r="H667">
        <f t="shared" si="52"/>
        <v>39941.496183206094</v>
      </c>
      <c r="I667">
        <f t="shared" si="53"/>
        <v>7.995391471595474E-5</v>
      </c>
      <c r="J667">
        <f t="shared" si="54"/>
        <v>3.0399321387912931E-2</v>
      </c>
    </row>
    <row r="668" spans="1:10" x14ac:dyDescent="0.55000000000000004">
      <c r="A668">
        <v>656</v>
      </c>
      <c r="B668">
        <v>15000</v>
      </c>
      <c r="C668">
        <v>-270749</v>
      </c>
      <c r="F668">
        <f t="shared" si="50"/>
        <v>8.1999999999999993</v>
      </c>
      <c r="G668">
        <f t="shared" si="51"/>
        <v>1.4999999999999999E-2</v>
      </c>
      <c r="H668">
        <f t="shared" si="52"/>
        <v>36929.496183206094</v>
      </c>
      <c r="I668">
        <f t="shared" si="53"/>
        <v>7.3924566440671256E-5</v>
      </c>
      <c r="J668">
        <f t="shared" si="54"/>
        <v>2.8106899601798359E-2</v>
      </c>
    </row>
    <row r="669" spans="1:10" x14ac:dyDescent="0.55000000000000004">
      <c r="A669">
        <v>657</v>
      </c>
      <c r="B669">
        <v>14963</v>
      </c>
      <c r="C669">
        <v>-279832</v>
      </c>
      <c r="F669">
        <f t="shared" si="50"/>
        <v>8.2125000000000004</v>
      </c>
      <c r="G669">
        <f t="shared" si="51"/>
        <v>1.4962999999999999E-2</v>
      </c>
      <c r="H669">
        <f t="shared" si="52"/>
        <v>27846.496183206094</v>
      </c>
      <c r="I669">
        <f t="shared" si="53"/>
        <v>5.5742438158997972E-5</v>
      </c>
      <c r="J669">
        <f t="shared" si="54"/>
        <v>2.119386272155975E-2</v>
      </c>
    </row>
    <row r="670" spans="1:10" x14ac:dyDescent="0.55000000000000004">
      <c r="A670">
        <v>658</v>
      </c>
      <c r="B670">
        <v>14831</v>
      </c>
      <c r="C670">
        <v>-283366</v>
      </c>
      <c r="F670">
        <f t="shared" si="50"/>
        <v>8.2249999999999996</v>
      </c>
      <c r="G670">
        <f t="shared" si="51"/>
        <v>1.4830999999999999E-2</v>
      </c>
      <c r="H670">
        <f t="shared" si="52"/>
        <v>24312.496183206094</v>
      </c>
      <c r="I670">
        <f t="shared" si="53"/>
        <v>4.8668162991384477E-5</v>
      </c>
      <c r="J670">
        <f t="shared" si="54"/>
        <v>1.8504148713548829E-2</v>
      </c>
    </row>
    <row r="671" spans="1:10" x14ac:dyDescent="0.55000000000000004">
      <c r="A671">
        <v>659</v>
      </c>
      <c r="B671">
        <v>14625</v>
      </c>
      <c r="C671">
        <v>-284634</v>
      </c>
      <c r="F671">
        <f t="shared" si="50"/>
        <v>8.2375000000000007</v>
      </c>
      <c r="G671">
        <f t="shared" si="51"/>
        <v>1.4624999999999999E-2</v>
      </c>
      <c r="H671">
        <f t="shared" si="52"/>
        <v>23044.496183206094</v>
      </c>
      <c r="I671">
        <f t="shared" si="53"/>
        <v>4.6129911459824233E-5</v>
      </c>
      <c r="J671">
        <f t="shared" si="54"/>
        <v>1.7539078718597542E-2</v>
      </c>
    </row>
    <row r="672" spans="1:10" x14ac:dyDescent="0.55000000000000004">
      <c r="A672">
        <v>660</v>
      </c>
      <c r="B672">
        <v>14325</v>
      </c>
      <c r="C672">
        <v>-282874</v>
      </c>
      <c r="F672">
        <f t="shared" si="50"/>
        <v>8.25</v>
      </c>
      <c r="G672">
        <f t="shared" si="51"/>
        <v>1.4324999999999999E-2</v>
      </c>
      <c r="H672">
        <f t="shared" si="52"/>
        <v>24804.496183206094</v>
      </c>
      <c r="I672">
        <f t="shared" si="53"/>
        <v>4.9653036614040346E-5</v>
      </c>
      <c r="J672">
        <f t="shared" si="54"/>
        <v>1.8878608049129296E-2</v>
      </c>
    </row>
    <row r="673" spans="1:10" x14ac:dyDescent="0.55000000000000004">
      <c r="A673">
        <v>661</v>
      </c>
      <c r="B673">
        <v>13941</v>
      </c>
      <c r="C673">
        <v>-290848</v>
      </c>
      <c r="F673">
        <f t="shared" si="50"/>
        <v>8.2624999999999993</v>
      </c>
      <c r="G673">
        <f t="shared" si="51"/>
        <v>1.3940999999999999E-2</v>
      </c>
      <c r="H673">
        <f t="shared" si="52"/>
        <v>16830.496183206094</v>
      </c>
      <c r="I673">
        <f t="shared" si="53"/>
        <v>3.3690877534654383E-5</v>
      </c>
      <c r="J673">
        <f t="shared" si="54"/>
        <v>1.2809626866367808E-2</v>
      </c>
    </row>
    <row r="674" spans="1:10" x14ac:dyDescent="0.55000000000000004">
      <c r="A674">
        <v>662</v>
      </c>
      <c r="B674">
        <v>13472</v>
      </c>
      <c r="C674">
        <v>-298057</v>
      </c>
      <c r="F674">
        <f t="shared" si="50"/>
        <v>8.2750000000000004</v>
      </c>
      <c r="G674">
        <f t="shared" si="51"/>
        <v>1.3472E-2</v>
      </c>
      <c r="H674">
        <f t="shared" si="52"/>
        <v>9621.4961832060944</v>
      </c>
      <c r="I674">
        <f t="shared" si="53"/>
        <v>1.9260076831958939E-5</v>
      </c>
      <c r="J674">
        <f t="shared" si="54"/>
        <v>7.322884284661311E-3</v>
      </c>
    </row>
    <row r="675" spans="1:10" x14ac:dyDescent="0.55000000000000004">
      <c r="A675">
        <v>663</v>
      </c>
      <c r="B675">
        <v>12928</v>
      </c>
      <c r="C675">
        <v>-307423</v>
      </c>
      <c r="F675">
        <f t="shared" si="50"/>
        <v>8.2874999999999996</v>
      </c>
      <c r="G675">
        <f t="shared" si="51"/>
        <v>1.2928E-2</v>
      </c>
      <c r="H675">
        <f t="shared" si="52"/>
        <v>255.49618320609443</v>
      </c>
      <c r="I675">
        <f t="shared" si="53"/>
        <v>5.1144603969295471E-7</v>
      </c>
      <c r="J675">
        <f t="shared" si="54"/>
        <v>1.9445717684288559E-4</v>
      </c>
    </row>
    <row r="676" spans="1:10" x14ac:dyDescent="0.55000000000000004">
      <c r="A676">
        <v>664</v>
      </c>
      <c r="B676">
        <v>12309</v>
      </c>
      <c r="C676">
        <v>-312726</v>
      </c>
      <c r="F676">
        <f t="shared" si="50"/>
        <v>8.3000000000000007</v>
      </c>
      <c r="G676">
        <f t="shared" si="51"/>
        <v>1.2308999999999999E-2</v>
      </c>
      <c r="H676">
        <f t="shared" si="52"/>
        <v>-5047.5038167939056</v>
      </c>
      <c r="I676">
        <f t="shared" si="53"/>
        <v>-1.0103970263038897E-5</v>
      </c>
      <c r="J676">
        <f t="shared" si="54"/>
        <v>-3.8416360275945597E-3</v>
      </c>
    </row>
    <row r="677" spans="1:10" x14ac:dyDescent="0.55000000000000004">
      <c r="A677">
        <v>665</v>
      </c>
      <c r="B677">
        <v>11616</v>
      </c>
      <c r="C677">
        <v>-316815</v>
      </c>
      <c r="F677">
        <f t="shared" si="50"/>
        <v>8.3125</v>
      </c>
      <c r="G677">
        <f t="shared" si="51"/>
        <v>1.1616E-2</v>
      </c>
      <c r="H677">
        <f t="shared" si="52"/>
        <v>-9136.5038167939056</v>
      </c>
      <c r="I677">
        <f t="shared" si="53"/>
        <v>-1.8289230919623952E-5</v>
      </c>
      <c r="J677">
        <f t="shared" si="54"/>
        <v>-6.9537584324493047E-3</v>
      </c>
    </row>
    <row r="678" spans="1:10" x14ac:dyDescent="0.55000000000000004">
      <c r="A678">
        <v>666</v>
      </c>
      <c r="B678">
        <v>10847</v>
      </c>
      <c r="C678">
        <v>-321419</v>
      </c>
      <c r="F678">
        <f t="shared" si="50"/>
        <v>8.3249999999999993</v>
      </c>
      <c r="G678">
        <f t="shared" si="51"/>
        <v>1.0846999999999999E-2</v>
      </c>
      <c r="H678">
        <f t="shared" si="52"/>
        <v>-13740.503816793906</v>
      </c>
      <c r="I678">
        <f t="shared" si="53"/>
        <v>-2.750540603894838E-5</v>
      </c>
      <c r="J678">
        <f t="shared" si="54"/>
        <v>-1.0457845385726694E-2</v>
      </c>
    </row>
    <row r="679" spans="1:10" x14ac:dyDescent="0.55000000000000004">
      <c r="A679">
        <v>667</v>
      </c>
      <c r="B679">
        <v>10022</v>
      </c>
      <c r="C679">
        <v>-322764</v>
      </c>
      <c r="F679">
        <f t="shared" si="50"/>
        <v>8.3375000000000004</v>
      </c>
      <c r="G679">
        <f t="shared" si="51"/>
        <v>1.0022E-2</v>
      </c>
      <c r="H679">
        <f t="shared" si="52"/>
        <v>-15085.503816793906</v>
      </c>
      <c r="I679">
        <f t="shared" si="53"/>
        <v>-3.0197794296005582E-5</v>
      </c>
      <c r="J679">
        <f t="shared" si="54"/>
        <v>-1.1481519788888747E-2</v>
      </c>
    </row>
    <row r="680" spans="1:10" x14ac:dyDescent="0.55000000000000004">
      <c r="A680">
        <v>668</v>
      </c>
      <c r="B680">
        <v>9141</v>
      </c>
      <c r="C680">
        <v>-324512</v>
      </c>
      <c r="F680">
        <f t="shared" si="50"/>
        <v>8.35</v>
      </c>
      <c r="G680">
        <f t="shared" si="51"/>
        <v>9.1409999999999998E-3</v>
      </c>
      <c r="H680">
        <f t="shared" si="52"/>
        <v>-16833.503816793906</v>
      </c>
      <c r="I680">
        <f t="shared" si="53"/>
        <v>-3.3696898142352039E-5</v>
      </c>
      <c r="J680">
        <f t="shared" si="54"/>
        <v>-1.2811915964894149E-2</v>
      </c>
    </row>
    <row r="681" spans="1:10" x14ac:dyDescent="0.55000000000000004">
      <c r="A681">
        <v>669</v>
      </c>
      <c r="B681">
        <v>8194</v>
      </c>
      <c r="C681">
        <v>-327006</v>
      </c>
      <c r="F681">
        <f t="shared" si="50"/>
        <v>8.3625000000000007</v>
      </c>
      <c r="G681">
        <f t="shared" si="51"/>
        <v>8.1939999999999999E-3</v>
      </c>
      <c r="H681">
        <f t="shared" si="52"/>
        <v>-19327.503816793906</v>
      </c>
      <c r="I681">
        <f t="shared" si="53"/>
        <v>-3.8689326627928739E-5</v>
      </c>
      <c r="J681">
        <f t="shared" si="54"/>
        <v>-1.4710089913954491E-2</v>
      </c>
    </row>
    <row r="682" spans="1:10" x14ac:dyDescent="0.55000000000000004">
      <c r="A682">
        <v>670</v>
      </c>
      <c r="B682">
        <v>7209</v>
      </c>
      <c r="C682">
        <v>-330328</v>
      </c>
      <c r="F682">
        <f t="shared" si="50"/>
        <v>8.375</v>
      </c>
      <c r="G682">
        <f t="shared" si="51"/>
        <v>7.2089999999999993E-3</v>
      </c>
      <c r="H682">
        <f t="shared" si="52"/>
        <v>-22649.503816793906</v>
      </c>
      <c r="I682">
        <f t="shared" si="53"/>
        <v>-4.5339225356511657E-5</v>
      </c>
      <c r="J682">
        <f t="shared" si="54"/>
        <v>-1.7238451525333178E-2</v>
      </c>
    </row>
    <row r="683" spans="1:10" x14ac:dyDescent="0.55000000000000004">
      <c r="A683">
        <v>671</v>
      </c>
      <c r="B683">
        <v>6178</v>
      </c>
      <c r="C683">
        <v>-335090</v>
      </c>
      <c r="F683">
        <f t="shared" si="50"/>
        <v>8.3874999999999993</v>
      </c>
      <c r="G683">
        <f t="shared" si="51"/>
        <v>6.1779999999999995E-3</v>
      </c>
      <c r="H683">
        <f t="shared" si="52"/>
        <v>-27411.503816793906</v>
      </c>
      <c r="I683">
        <f t="shared" si="53"/>
        <v>-5.4871681029453212E-5</v>
      </c>
      <c r="J683">
        <f t="shared" si="54"/>
        <v>-2.0862791679874215E-2</v>
      </c>
    </row>
    <row r="684" spans="1:10" x14ac:dyDescent="0.55000000000000004">
      <c r="A684">
        <v>672</v>
      </c>
      <c r="B684">
        <v>5119</v>
      </c>
      <c r="C684">
        <v>-341611</v>
      </c>
      <c r="F684">
        <f t="shared" si="50"/>
        <v>8.4</v>
      </c>
      <c r="G684">
        <f t="shared" si="51"/>
        <v>5.1189999999999994E-3</v>
      </c>
      <c r="H684">
        <f t="shared" si="52"/>
        <v>-33932.503816793906</v>
      </c>
      <c r="I684">
        <f t="shared" si="53"/>
        <v>-6.7925260080955075E-5</v>
      </c>
      <c r="J684">
        <f t="shared" si="54"/>
        <v>-2.5825900068736481E-2</v>
      </c>
    </row>
    <row r="685" spans="1:10" x14ac:dyDescent="0.55000000000000004">
      <c r="A685">
        <v>673</v>
      </c>
      <c r="B685">
        <v>4022</v>
      </c>
      <c r="C685">
        <v>-345638</v>
      </c>
      <c r="F685">
        <f t="shared" si="50"/>
        <v>8.4124999999999996</v>
      </c>
      <c r="G685">
        <f t="shared" si="51"/>
        <v>4.0219999999999995E-3</v>
      </c>
      <c r="H685">
        <f t="shared" si="52"/>
        <v>-37959.503816793906</v>
      </c>
      <c r="I685">
        <f t="shared" si="53"/>
        <v>-7.5986410646880243E-5</v>
      </c>
      <c r="J685">
        <f t="shared" si="54"/>
        <v>-2.8890834508538396E-2</v>
      </c>
    </row>
    <row r="686" spans="1:10" x14ac:dyDescent="0.55000000000000004">
      <c r="A686">
        <v>674</v>
      </c>
      <c r="B686">
        <v>2897</v>
      </c>
      <c r="C686">
        <v>-351198</v>
      </c>
      <c r="F686">
        <f t="shared" si="50"/>
        <v>8.4250000000000007</v>
      </c>
      <c r="G686">
        <f t="shared" si="51"/>
        <v>2.8969999999999998E-3</v>
      </c>
      <c r="H686">
        <f t="shared" si="52"/>
        <v>-43519.503816793906</v>
      </c>
      <c r="I686">
        <f t="shared" si="53"/>
        <v>-8.711628329315388E-5</v>
      </c>
      <c r="J686">
        <f t="shared" si="54"/>
        <v>-3.3122529439081901E-2</v>
      </c>
    </row>
    <row r="687" spans="1:10" x14ac:dyDescent="0.55000000000000004">
      <c r="A687">
        <v>675</v>
      </c>
      <c r="B687">
        <v>1763</v>
      </c>
      <c r="C687">
        <v>-356232</v>
      </c>
      <c r="F687">
        <f t="shared" si="50"/>
        <v>8.4375</v>
      </c>
      <c r="G687">
        <f t="shared" si="51"/>
        <v>1.763E-3</v>
      </c>
      <c r="H687">
        <f t="shared" si="52"/>
        <v>-48553.503816793906</v>
      </c>
      <c r="I687">
        <f t="shared" si="53"/>
        <v>-9.719322194447429E-5</v>
      </c>
      <c r="J687">
        <f t="shared" si="54"/>
        <v>-3.6953887762886939E-2</v>
      </c>
    </row>
    <row r="688" spans="1:10" x14ac:dyDescent="0.55000000000000004">
      <c r="A688">
        <v>676</v>
      </c>
      <c r="B688">
        <v>609</v>
      </c>
      <c r="C688">
        <v>-360545</v>
      </c>
      <c r="F688">
        <f t="shared" si="50"/>
        <v>8.4499999999999993</v>
      </c>
      <c r="G688">
        <f t="shared" si="51"/>
        <v>6.0899999999999995E-4</v>
      </c>
      <c r="H688">
        <f t="shared" si="52"/>
        <v>-52866.503816793906</v>
      </c>
      <c r="I688">
        <f t="shared" si="53"/>
        <v>-1.0582688034795958E-4</v>
      </c>
      <c r="J688">
        <f t="shared" si="54"/>
        <v>-4.023649571890027E-2</v>
      </c>
    </row>
    <row r="689" spans="1:10" x14ac:dyDescent="0.55000000000000004">
      <c r="A689">
        <v>677</v>
      </c>
      <c r="B689">
        <v>-534</v>
      </c>
      <c r="C689">
        <v>-363644</v>
      </c>
      <c r="F689">
        <f t="shared" si="50"/>
        <v>8.4625000000000004</v>
      </c>
      <c r="G689">
        <f t="shared" si="51"/>
        <v>-5.3399999999999997E-4</v>
      </c>
      <c r="H689">
        <f t="shared" si="52"/>
        <v>-55965.503816793906</v>
      </c>
      <c r="I689">
        <f t="shared" si="53"/>
        <v>-1.1203038310529808E-4</v>
      </c>
      <c r="J689">
        <f t="shared" si="54"/>
        <v>-4.2595132875330906E-2</v>
      </c>
    </row>
    <row r="690" spans="1:10" x14ac:dyDescent="0.55000000000000004">
      <c r="A690">
        <v>678</v>
      </c>
      <c r="B690">
        <v>-1688</v>
      </c>
      <c r="C690">
        <v>-365747</v>
      </c>
      <c r="F690">
        <f t="shared" si="50"/>
        <v>8.4749999999999996</v>
      </c>
      <c r="G690">
        <f t="shared" si="51"/>
        <v>-1.6879999999999998E-3</v>
      </c>
      <c r="H690">
        <f t="shared" si="52"/>
        <v>-58068.503816793906</v>
      </c>
      <c r="I690">
        <f t="shared" si="53"/>
        <v>-1.1624011730945517E-4</v>
      </c>
      <c r="J690">
        <f t="shared" si="54"/>
        <v>-4.419571820607425E-2</v>
      </c>
    </row>
    <row r="691" spans="1:10" x14ac:dyDescent="0.55000000000000004">
      <c r="A691">
        <v>679</v>
      </c>
      <c r="B691">
        <v>-2822</v>
      </c>
      <c r="C691">
        <v>-365996</v>
      </c>
      <c r="F691">
        <f t="shared" si="50"/>
        <v>8.4875000000000007</v>
      </c>
      <c r="G691">
        <f t="shared" si="51"/>
        <v>-2.8219999999999999E-3</v>
      </c>
      <c r="H691">
        <f t="shared" si="52"/>
        <v>-58317.503816793906</v>
      </c>
      <c r="I691">
        <f t="shared" si="53"/>
        <v>-1.1673855944775052E-4</v>
      </c>
      <c r="J691">
        <f t="shared" si="54"/>
        <v>-4.4385231162496069E-2</v>
      </c>
    </row>
    <row r="692" spans="1:10" x14ac:dyDescent="0.55000000000000004">
      <c r="A692">
        <v>680</v>
      </c>
      <c r="B692">
        <v>-3947</v>
      </c>
      <c r="C692">
        <v>-366024</v>
      </c>
      <c r="F692">
        <f t="shared" si="50"/>
        <v>8.5</v>
      </c>
      <c r="G692">
        <f t="shared" si="51"/>
        <v>-3.947E-3</v>
      </c>
      <c r="H692">
        <f t="shared" si="52"/>
        <v>-58345.503816793906</v>
      </c>
      <c r="I692">
        <f t="shared" si="53"/>
        <v>-1.1679460916611304E-4</v>
      </c>
      <c r="J692">
        <f t="shared" si="54"/>
        <v>-4.440654185639089E-2</v>
      </c>
    </row>
    <row r="693" spans="1:10" x14ac:dyDescent="0.55000000000000004">
      <c r="A693">
        <v>681</v>
      </c>
      <c r="B693">
        <v>-5044</v>
      </c>
      <c r="C693">
        <v>-367798</v>
      </c>
      <c r="F693">
        <f t="shared" si="50"/>
        <v>8.5124999999999993</v>
      </c>
      <c r="G693">
        <f t="shared" si="51"/>
        <v>-5.0439999999999999E-3</v>
      </c>
      <c r="H693">
        <f t="shared" si="52"/>
        <v>-60119.503816793906</v>
      </c>
      <c r="I693">
        <f t="shared" si="53"/>
        <v>-1.2034575917951042E-4</v>
      </c>
      <c r="J693">
        <f t="shared" si="54"/>
        <v>-4.5756726533870064E-2</v>
      </c>
    </row>
    <row r="694" spans="1:10" x14ac:dyDescent="0.55000000000000004">
      <c r="A694">
        <v>682</v>
      </c>
      <c r="B694">
        <v>-6113</v>
      </c>
      <c r="C694">
        <v>-368172</v>
      </c>
      <c r="F694">
        <f t="shared" si="50"/>
        <v>8.5250000000000004</v>
      </c>
      <c r="G694">
        <f t="shared" si="51"/>
        <v>-6.1129999999999995E-3</v>
      </c>
      <c r="H694">
        <f t="shared" si="52"/>
        <v>-60493.503816793906</v>
      </c>
      <c r="I694">
        <f t="shared" si="53"/>
        <v>-1.2109442327478134E-4</v>
      </c>
      <c r="J694">
        <f t="shared" si="54"/>
        <v>-4.604137651660805E-2</v>
      </c>
    </row>
    <row r="695" spans="1:10" x14ac:dyDescent="0.55000000000000004">
      <c r="A695">
        <v>683</v>
      </c>
      <c r="B695">
        <v>-7144</v>
      </c>
      <c r="C695">
        <v>-368754</v>
      </c>
      <c r="F695">
        <f t="shared" si="50"/>
        <v>8.5374999999999996</v>
      </c>
      <c r="G695">
        <f t="shared" si="51"/>
        <v>-7.1439999999999993E-3</v>
      </c>
      <c r="H695">
        <f t="shared" si="52"/>
        <v>-61075.503816793906</v>
      </c>
      <c r="I695">
        <f t="shared" si="53"/>
        <v>-1.2225945670645962E-4</v>
      </c>
      <c r="J695">
        <f t="shared" si="54"/>
        <v>-4.648433451113617E-2</v>
      </c>
    </row>
    <row r="696" spans="1:10" x14ac:dyDescent="0.55000000000000004">
      <c r="A696">
        <v>684</v>
      </c>
      <c r="B696">
        <v>-8138</v>
      </c>
      <c r="C696">
        <v>-369434</v>
      </c>
      <c r="F696">
        <f t="shared" si="50"/>
        <v>8.5500000000000007</v>
      </c>
      <c r="G696">
        <f t="shared" si="51"/>
        <v>-8.1379999999999994E-3</v>
      </c>
      <c r="H696">
        <f t="shared" si="52"/>
        <v>-61755.503816793906</v>
      </c>
      <c r="I696">
        <f t="shared" si="53"/>
        <v>-1.2362066415240678E-4</v>
      </c>
      <c r="J696">
        <f t="shared" si="54"/>
        <v>-4.7001879934296178E-2</v>
      </c>
    </row>
    <row r="697" spans="1:10" x14ac:dyDescent="0.55000000000000004">
      <c r="A697">
        <v>685</v>
      </c>
      <c r="B697">
        <v>-9075</v>
      </c>
      <c r="C697">
        <v>-372751</v>
      </c>
      <c r="F697">
        <f t="shared" si="50"/>
        <v>8.5625</v>
      </c>
      <c r="G697">
        <f t="shared" si="51"/>
        <v>-9.0749999999999997E-3</v>
      </c>
      <c r="H697">
        <f t="shared" si="52"/>
        <v>-65072.503816793906</v>
      </c>
      <c r="I697">
        <f t="shared" si="53"/>
        <v>-1.3026055400271067E-4</v>
      </c>
      <c r="J697">
        <f t="shared" si="54"/>
        <v>-4.9526436064622217E-2</v>
      </c>
    </row>
    <row r="698" spans="1:10" x14ac:dyDescent="0.55000000000000004">
      <c r="A698">
        <v>686</v>
      </c>
      <c r="B698">
        <v>-9966</v>
      </c>
      <c r="C698">
        <v>-373520</v>
      </c>
      <c r="F698">
        <f t="shared" si="50"/>
        <v>8.5749999999999993</v>
      </c>
      <c r="G698">
        <f t="shared" si="51"/>
        <v>-9.9659999999999992E-3</v>
      </c>
      <c r="H698">
        <f t="shared" si="52"/>
        <v>-65841.503816793906</v>
      </c>
      <c r="I698">
        <f t="shared" si="53"/>
        <v>-1.3179991948202442E-4</v>
      </c>
      <c r="J698">
        <f t="shared" si="54"/>
        <v>-5.0111719050519331E-2</v>
      </c>
    </row>
    <row r="699" spans="1:10" x14ac:dyDescent="0.55000000000000004">
      <c r="A699">
        <v>687</v>
      </c>
      <c r="B699">
        <v>-10800</v>
      </c>
      <c r="C699">
        <v>-374192</v>
      </c>
      <c r="F699">
        <f t="shared" si="50"/>
        <v>8.5875000000000004</v>
      </c>
      <c r="G699">
        <f t="shared" si="51"/>
        <v>-1.0799999999999999E-2</v>
      </c>
      <c r="H699">
        <f t="shared" si="52"/>
        <v>-66513.503816793906</v>
      </c>
      <c r="I699">
        <f t="shared" si="53"/>
        <v>-1.331451127227251E-4</v>
      </c>
      <c r="J699">
        <f t="shared" si="54"/>
        <v>-5.0623175703995091E-2</v>
      </c>
    </row>
    <row r="700" spans="1:10" x14ac:dyDescent="0.55000000000000004">
      <c r="A700">
        <v>688</v>
      </c>
      <c r="B700">
        <v>-11569</v>
      </c>
      <c r="C700">
        <v>-374324</v>
      </c>
      <c r="F700">
        <f t="shared" si="50"/>
        <v>8.6</v>
      </c>
      <c r="G700">
        <f t="shared" si="51"/>
        <v>-1.1568999999999999E-2</v>
      </c>
      <c r="H700">
        <f t="shared" si="52"/>
        <v>-66645.503816793906</v>
      </c>
      <c r="I700">
        <f t="shared" si="53"/>
        <v>-1.3340934710929131E-4</v>
      </c>
      <c r="J700">
        <f t="shared" si="54"/>
        <v>-5.0723640403784964E-2</v>
      </c>
    </row>
    <row r="701" spans="1:10" x14ac:dyDescent="0.55000000000000004">
      <c r="A701">
        <v>689</v>
      </c>
      <c r="B701">
        <v>-12263</v>
      </c>
      <c r="C701">
        <v>-372703</v>
      </c>
      <c r="F701">
        <f t="shared" si="50"/>
        <v>8.6125000000000007</v>
      </c>
      <c r="G701">
        <f t="shared" si="51"/>
        <v>-1.2263E-2</v>
      </c>
      <c r="H701">
        <f t="shared" si="52"/>
        <v>-65024.503816793906</v>
      </c>
      <c r="I701">
        <f t="shared" si="53"/>
        <v>-1.3016446877123203E-4</v>
      </c>
      <c r="J701">
        <f t="shared" si="54"/>
        <v>-4.9489903446516791E-2</v>
      </c>
    </row>
    <row r="702" spans="1:10" x14ac:dyDescent="0.55000000000000004">
      <c r="A702">
        <v>690</v>
      </c>
      <c r="B702">
        <v>-12891</v>
      </c>
      <c r="C702">
        <v>-370886</v>
      </c>
      <c r="F702">
        <f t="shared" si="50"/>
        <v>8.625</v>
      </c>
      <c r="G702">
        <f t="shared" si="51"/>
        <v>-1.2891E-2</v>
      </c>
      <c r="H702">
        <f t="shared" si="52"/>
        <v>-63207.503816793906</v>
      </c>
      <c r="I702">
        <f t="shared" si="53"/>
        <v>-1.2652724240463505E-4</v>
      </c>
      <c r="J702">
        <f t="shared" si="54"/>
        <v>-4.8106991631984862E-2</v>
      </c>
    </row>
    <row r="703" spans="1:10" x14ac:dyDescent="0.55000000000000004">
      <c r="A703">
        <v>691</v>
      </c>
      <c r="B703">
        <v>-13444</v>
      </c>
      <c r="C703">
        <v>-366729</v>
      </c>
      <c r="F703">
        <f t="shared" si="50"/>
        <v>8.6374999999999993</v>
      </c>
      <c r="G703">
        <f t="shared" si="51"/>
        <v>-1.3443999999999999E-2</v>
      </c>
      <c r="H703">
        <f t="shared" si="52"/>
        <v>-59050.503816793906</v>
      </c>
      <c r="I703">
        <f t="shared" si="53"/>
        <v>-1.182058610034553E-4</v>
      </c>
      <c r="J703">
        <f t="shared" si="54"/>
        <v>-4.4943114684814121E-2</v>
      </c>
    </row>
    <row r="704" spans="1:10" x14ac:dyDescent="0.55000000000000004">
      <c r="A704">
        <v>692</v>
      </c>
      <c r="B704">
        <v>-13913</v>
      </c>
      <c r="C704">
        <v>-362605</v>
      </c>
      <c r="F704">
        <f t="shared" si="50"/>
        <v>8.65</v>
      </c>
      <c r="G704">
        <f t="shared" si="51"/>
        <v>-1.3913E-2</v>
      </c>
      <c r="H704">
        <f t="shared" si="52"/>
        <v>-54926.503816793906</v>
      </c>
      <c r="I704">
        <f t="shared" si="53"/>
        <v>-1.0995053819891708E-4</v>
      </c>
      <c r="J704">
        <f t="shared" si="54"/>
        <v>-4.1804353912590846E-2</v>
      </c>
    </row>
    <row r="705" spans="1:10" x14ac:dyDescent="0.55000000000000004">
      <c r="A705">
        <v>693</v>
      </c>
      <c r="B705">
        <v>-14306</v>
      </c>
      <c r="C705">
        <v>-358611</v>
      </c>
      <c r="F705">
        <f t="shared" si="50"/>
        <v>8.6624999999999996</v>
      </c>
      <c r="G705">
        <f t="shared" si="51"/>
        <v>-1.4305999999999999E-2</v>
      </c>
      <c r="H705">
        <f t="shared" si="52"/>
        <v>-50932.503816793906</v>
      </c>
      <c r="I705">
        <f t="shared" si="53"/>
        <v>-1.0195544622963347E-4</v>
      </c>
      <c r="J705">
        <f t="shared" si="54"/>
        <v>-3.8764535647736402E-2</v>
      </c>
    </row>
    <row r="706" spans="1:10" x14ac:dyDescent="0.55000000000000004">
      <c r="A706">
        <v>694</v>
      </c>
      <c r="B706">
        <v>-14606</v>
      </c>
      <c r="C706">
        <v>-349683</v>
      </c>
      <c r="F706">
        <f t="shared" si="50"/>
        <v>8.6750000000000007</v>
      </c>
      <c r="G706">
        <f t="shared" si="51"/>
        <v>-1.4605999999999999E-2</v>
      </c>
      <c r="H706">
        <f t="shared" si="52"/>
        <v>-42004.503816793906</v>
      </c>
      <c r="I706">
        <f t="shared" si="53"/>
        <v>-8.4083593174609896E-5</v>
      </c>
      <c r="J706">
        <f t="shared" si="54"/>
        <v>-3.1969468680129849E-2</v>
      </c>
    </row>
    <row r="707" spans="1:10" x14ac:dyDescent="0.55000000000000004">
      <c r="A707">
        <v>695</v>
      </c>
      <c r="B707">
        <v>-14831</v>
      </c>
      <c r="C707">
        <v>-345887</v>
      </c>
      <c r="F707">
        <f t="shared" si="50"/>
        <v>8.6875</v>
      </c>
      <c r="G707">
        <f t="shared" si="51"/>
        <v>-1.4830999999999999E-2</v>
      </c>
      <c r="H707">
        <f t="shared" si="52"/>
        <v>-38208.503816793906</v>
      </c>
      <c r="I707">
        <f t="shared" si="53"/>
        <v>-7.64848527851756E-5</v>
      </c>
      <c r="J707">
        <f t="shared" si="54"/>
        <v>-2.9080347464960226E-2</v>
      </c>
    </row>
    <row r="708" spans="1:10" x14ac:dyDescent="0.55000000000000004">
      <c r="A708">
        <v>696</v>
      </c>
      <c r="B708">
        <v>-14963</v>
      </c>
      <c r="C708">
        <v>-345600</v>
      </c>
      <c r="F708">
        <f t="shared" si="50"/>
        <v>8.6999999999999993</v>
      </c>
      <c r="G708">
        <f t="shared" si="51"/>
        <v>-1.4962999999999999E-2</v>
      </c>
      <c r="H708">
        <f t="shared" si="52"/>
        <v>-37921.503816793906</v>
      </c>
      <c r="I708">
        <f t="shared" si="53"/>
        <v>-7.5910343171959677E-5</v>
      </c>
      <c r="J708">
        <f t="shared" si="54"/>
        <v>-2.8861912852538286E-2</v>
      </c>
    </row>
    <row r="709" spans="1:10" x14ac:dyDescent="0.55000000000000004">
      <c r="A709">
        <v>697</v>
      </c>
      <c r="B709">
        <v>-14991</v>
      </c>
      <c r="C709">
        <v>-345435</v>
      </c>
      <c r="F709">
        <f t="shared" si="50"/>
        <v>8.7125000000000004</v>
      </c>
      <c r="G709">
        <f t="shared" si="51"/>
        <v>-1.4990999999999999E-2</v>
      </c>
      <c r="H709">
        <f t="shared" si="52"/>
        <v>-37756.503816793906</v>
      </c>
      <c r="I709">
        <f t="shared" si="53"/>
        <v>-7.5580050188751909E-5</v>
      </c>
      <c r="J709">
        <f t="shared" si="54"/>
        <v>-2.8736331977800927E-2</v>
      </c>
    </row>
    <row r="710" spans="1:10" x14ac:dyDescent="0.55000000000000004">
      <c r="A710">
        <v>698</v>
      </c>
      <c r="B710">
        <v>-14953</v>
      </c>
      <c r="C710">
        <v>-335050</v>
      </c>
      <c r="F710">
        <f t="shared" si="50"/>
        <v>8.7249999999999996</v>
      </c>
      <c r="G710">
        <f t="shared" si="51"/>
        <v>-1.4952999999999999E-2</v>
      </c>
      <c r="H710">
        <f t="shared" si="52"/>
        <v>-27371.503816793906</v>
      </c>
      <c r="I710">
        <f t="shared" si="53"/>
        <v>-5.4791610003221029E-5</v>
      </c>
      <c r="J710">
        <f t="shared" si="54"/>
        <v>-2.0832347831453039E-2</v>
      </c>
    </row>
    <row r="711" spans="1:10" x14ac:dyDescent="0.55000000000000004">
      <c r="A711">
        <v>699</v>
      </c>
      <c r="B711">
        <v>-14813</v>
      </c>
      <c r="C711">
        <v>-333200</v>
      </c>
      <c r="F711">
        <f t="shared" si="50"/>
        <v>8.7375000000000007</v>
      </c>
      <c r="G711">
        <f t="shared" si="51"/>
        <v>-1.4813E-2</v>
      </c>
      <c r="H711">
        <f t="shared" si="52"/>
        <v>-25521.503816793906</v>
      </c>
      <c r="I711">
        <f t="shared" si="53"/>
        <v>-5.1088325039982501E-5</v>
      </c>
      <c r="J711">
        <f t="shared" si="54"/>
        <v>-1.9424319841973636E-2</v>
      </c>
    </row>
    <row r="712" spans="1:10" x14ac:dyDescent="0.55000000000000004">
      <c r="A712">
        <v>700</v>
      </c>
      <c r="B712">
        <v>-14597</v>
      </c>
      <c r="C712">
        <v>-332166</v>
      </c>
      <c r="F712">
        <f t="shared" si="50"/>
        <v>8.75</v>
      </c>
      <c r="G712">
        <f t="shared" si="51"/>
        <v>-1.4596999999999999E-2</v>
      </c>
      <c r="H712">
        <f t="shared" si="52"/>
        <v>-24487.503816793906</v>
      </c>
      <c r="I712">
        <f t="shared" si="53"/>
        <v>-4.9018489011880533E-5</v>
      </c>
      <c r="J712">
        <f t="shared" si="54"/>
        <v>-1.863734636028623E-2</v>
      </c>
    </row>
    <row r="713" spans="1:10" x14ac:dyDescent="0.55000000000000004">
      <c r="A713">
        <v>701</v>
      </c>
      <c r="B713">
        <v>-14288</v>
      </c>
      <c r="C713">
        <v>-322885</v>
      </c>
      <c r="F713">
        <f t="shared" si="50"/>
        <v>8.7624999999999993</v>
      </c>
      <c r="G713">
        <f t="shared" si="51"/>
        <v>-1.4287999999999999E-2</v>
      </c>
      <c r="H713">
        <f t="shared" si="52"/>
        <v>-15206.503816793906</v>
      </c>
      <c r="I713">
        <f t="shared" si="53"/>
        <v>-3.0440009150357938E-5</v>
      </c>
      <c r="J713">
        <f t="shared" si="54"/>
        <v>-1.1573612430362805E-2</v>
      </c>
    </row>
    <row r="714" spans="1:10" x14ac:dyDescent="0.55000000000000004">
      <c r="A714">
        <v>702</v>
      </c>
      <c r="B714">
        <v>-13894</v>
      </c>
      <c r="C714">
        <v>-315388</v>
      </c>
      <c r="F714">
        <f t="shared" si="50"/>
        <v>8.7750000000000004</v>
      </c>
      <c r="G714">
        <f t="shared" si="51"/>
        <v>-1.3894E-2</v>
      </c>
      <c r="H714">
        <f t="shared" si="52"/>
        <v>-7709.5038167939056</v>
      </c>
      <c r="I714">
        <f t="shared" si="53"/>
        <v>-1.5432697058790772E-5</v>
      </c>
      <c r="J714">
        <f t="shared" si="54"/>
        <v>-5.8676741400238413E-3</v>
      </c>
    </row>
    <row r="715" spans="1:10" x14ac:dyDescent="0.55000000000000004">
      <c r="A715">
        <v>703</v>
      </c>
      <c r="B715">
        <v>-13425</v>
      </c>
      <c r="C715">
        <v>-312761</v>
      </c>
      <c r="F715">
        <f t="shared" si="50"/>
        <v>8.7874999999999996</v>
      </c>
      <c r="G715">
        <f t="shared" si="51"/>
        <v>-1.3424999999999999E-2</v>
      </c>
      <c r="H715">
        <f t="shared" si="52"/>
        <v>-5082.5038167939056</v>
      </c>
      <c r="I715">
        <f t="shared" si="53"/>
        <v>-1.0174032410992058E-5</v>
      </c>
      <c r="J715">
        <f t="shared" si="54"/>
        <v>-3.8682743949630892E-3</v>
      </c>
    </row>
    <row r="716" spans="1:10" x14ac:dyDescent="0.55000000000000004">
      <c r="A716">
        <v>704</v>
      </c>
      <c r="B716">
        <v>-12872</v>
      </c>
      <c r="C716">
        <v>-309909</v>
      </c>
      <c r="F716">
        <f t="shared" si="50"/>
        <v>8.8000000000000007</v>
      </c>
      <c r="G716">
        <f t="shared" si="51"/>
        <v>-1.2872E-2</v>
      </c>
      <c r="H716">
        <f t="shared" si="52"/>
        <v>-2230.5038167939056</v>
      </c>
      <c r="I716">
        <f t="shared" si="53"/>
        <v>-4.464968240637308E-6</v>
      </c>
      <c r="J716">
        <f t="shared" si="54"/>
        <v>-1.69762800253322E-3</v>
      </c>
    </row>
    <row r="717" spans="1:10" x14ac:dyDescent="0.55000000000000004">
      <c r="A717">
        <v>705</v>
      </c>
      <c r="B717">
        <v>-12234</v>
      </c>
      <c r="C717">
        <v>-304692</v>
      </c>
      <c r="F717">
        <f t="shared" ref="F717:F780" si="55">A717/80</f>
        <v>8.8125</v>
      </c>
      <c r="G717">
        <f t="shared" ref="G717:G780" si="56">B717*10^-6</f>
        <v>-1.2234E-2</v>
      </c>
      <c r="H717">
        <f t="shared" ref="H717:H780" si="57">C717-$F$4</f>
        <v>2986.4961832060944</v>
      </c>
      <c r="I717">
        <f t="shared" ref="I717:I780" si="58">($H$4*H717)/($H$6*$H$8)</f>
        <v>5.9782953556953473E-6</v>
      </c>
      <c r="J717">
        <f t="shared" ref="J717:J780" si="59">(I717*0.1*9.80665)/($J$4*10^(-6)*$H$4)</f>
        <v>2.2730109277986962E-3</v>
      </c>
    </row>
    <row r="718" spans="1:10" x14ac:dyDescent="0.55000000000000004">
      <c r="A718">
        <v>706</v>
      </c>
      <c r="B718">
        <v>-11541</v>
      </c>
      <c r="C718">
        <v>-299371</v>
      </c>
      <c r="F718">
        <f t="shared" si="55"/>
        <v>8.8249999999999993</v>
      </c>
      <c r="G718">
        <f t="shared" si="56"/>
        <v>-1.1540999999999999E-2</v>
      </c>
      <c r="H718">
        <f t="shared" si="57"/>
        <v>8307.4961832060944</v>
      </c>
      <c r="I718">
        <f t="shared" si="58"/>
        <v>1.6629743620231682E-5</v>
      </c>
      <c r="J718">
        <f t="shared" si="59"/>
        <v>6.3228038640256714E-3</v>
      </c>
    </row>
    <row r="719" spans="1:10" x14ac:dyDescent="0.55000000000000004">
      <c r="A719">
        <v>707</v>
      </c>
      <c r="B719">
        <v>-10772</v>
      </c>
      <c r="C719">
        <v>-297037</v>
      </c>
      <c r="F719">
        <f t="shared" si="55"/>
        <v>8.8375000000000004</v>
      </c>
      <c r="G719">
        <f t="shared" si="56"/>
        <v>-1.0772E-2</v>
      </c>
      <c r="H719">
        <f t="shared" si="57"/>
        <v>10641.496183206094</v>
      </c>
      <c r="I719">
        <f t="shared" si="58"/>
        <v>2.1301888000879644E-5</v>
      </c>
      <c r="J719">
        <f t="shared" si="59"/>
        <v>8.0992024194013069E-3</v>
      </c>
    </row>
    <row r="720" spans="1:10" x14ac:dyDescent="0.55000000000000004">
      <c r="A720">
        <v>708</v>
      </c>
      <c r="B720">
        <v>-9938</v>
      </c>
      <c r="C720">
        <v>-291723</v>
      </c>
      <c r="F720">
        <f t="shared" si="55"/>
        <v>8.85</v>
      </c>
      <c r="G720">
        <f t="shared" si="56"/>
        <v>-9.9379999999999989E-3</v>
      </c>
      <c r="H720">
        <f t="shared" si="57"/>
        <v>15955.496183206094</v>
      </c>
      <c r="I720">
        <f t="shared" si="58"/>
        <v>3.1939323835825343E-5</v>
      </c>
      <c r="J720">
        <f t="shared" si="59"/>
        <v>1.2143667682154576E-2</v>
      </c>
    </row>
    <row r="721" spans="1:10" x14ac:dyDescent="0.55000000000000004">
      <c r="A721">
        <v>709</v>
      </c>
      <c r="B721">
        <v>-9047</v>
      </c>
      <c r="C721">
        <v>-285780</v>
      </c>
      <c r="F721">
        <f t="shared" si="55"/>
        <v>8.8625000000000007</v>
      </c>
      <c r="G721">
        <f t="shared" si="56"/>
        <v>-9.0469999999999995E-3</v>
      </c>
      <c r="H721">
        <f t="shared" si="57"/>
        <v>21898.496183206094</v>
      </c>
      <c r="I721">
        <f t="shared" si="58"/>
        <v>4.3835876558272151E-5</v>
      </c>
      <c r="J721">
        <f t="shared" si="59"/>
        <v>1.6666862461330843E-2</v>
      </c>
    </row>
    <row r="722" spans="1:10" x14ac:dyDescent="0.55000000000000004">
      <c r="A722">
        <v>710</v>
      </c>
      <c r="B722">
        <v>-8100</v>
      </c>
      <c r="C722">
        <v>-281574</v>
      </c>
      <c r="F722">
        <f t="shared" si="55"/>
        <v>8.875</v>
      </c>
      <c r="G722">
        <f t="shared" si="56"/>
        <v>-8.0999999999999996E-3</v>
      </c>
      <c r="H722">
        <f t="shared" si="57"/>
        <v>26104.496183206094</v>
      </c>
      <c r="I722">
        <f t="shared" si="58"/>
        <v>5.2255344966586343E-5</v>
      </c>
      <c r="J722">
        <f t="shared" si="59"/>
        <v>1.9868033122817527E-2</v>
      </c>
    </row>
    <row r="723" spans="1:10" x14ac:dyDescent="0.55000000000000004">
      <c r="A723">
        <v>711</v>
      </c>
      <c r="B723">
        <v>-7106</v>
      </c>
      <c r="C723">
        <v>-277221</v>
      </c>
      <c r="F723">
        <f t="shared" si="55"/>
        <v>8.8874999999999993</v>
      </c>
      <c r="G723">
        <f t="shared" si="56"/>
        <v>-7.1059999999999995E-3</v>
      </c>
      <c r="H723">
        <f t="shared" si="57"/>
        <v>30457.496183206094</v>
      </c>
      <c r="I723">
        <f t="shared" si="58"/>
        <v>6.0969074396303813E-5</v>
      </c>
      <c r="J723">
        <f t="shared" si="59"/>
        <v>2.3181084927252037E-2</v>
      </c>
    </row>
    <row r="724" spans="1:10" x14ac:dyDescent="0.55000000000000004">
      <c r="A724">
        <v>712</v>
      </c>
      <c r="B724">
        <v>-6075</v>
      </c>
      <c r="C724">
        <v>-276031</v>
      </c>
      <c r="F724">
        <f t="shared" si="55"/>
        <v>8.9</v>
      </c>
      <c r="G724">
        <f t="shared" si="56"/>
        <v>-6.0749999999999997E-3</v>
      </c>
      <c r="H724">
        <f t="shared" si="57"/>
        <v>31647.496183206094</v>
      </c>
      <c r="I724">
        <f t="shared" si="58"/>
        <v>6.3351187426711301E-5</v>
      </c>
      <c r="J724">
        <f t="shared" si="59"/>
        <v>2.4086789417782032E-2</v>
      </c>
    </row>
    <row r="725" spans="1:10" x14ac:dyDescent="0.55000000000000004">
      <c r="A725">
        <v>713</v>
      </c>
      <c r="B725">
        <v>-5006</v>
      </c>
      <c r="C725">
        <v>-270330</v>
      </c>
      <c r="F725">
        <f t="shared" si="55"/>
        <v>8.9124999999999996</v>
      </c>
      <c r="G725">
        <f t="shared" si="56"/>
        <v>-5.006E-3</v>
      </c>
      <c r="H725">
        <f t="shared" si="57"/>
        <v>37348.496183206094</v>
      </c>
      <c r="I725">
        <f t="shared" si="58"/>
        <v>7.4763310440453389E-5</v>
      </c>
      <c r="J725">
        <f t="shared" si="59"/>
        <v>2.8425798914010179E-2</v>
      </c>
    </row>
    <row r="726" spans="1:10" x14ac:dyDescent="0.55000000000000004">
      <c r="A726">
        <v>714</v>
      </c>
      <c r="B726">
        <v>-3909</v>
      </c>
      <c r="C726">
        <v>-264869</v>
      </c>
      <c r="F726">
        <f t="shared" si="55"/>
        <v>8.9250000000000007</v>
      </c>
      <c r="G726">
        <f t="shared" si="56"/>
        <v>-3.9090000000000001E-3</v>
      </c>
      <c r="H726">
        <f t="shared" si="57"/>
        <v>42809.496183206094</v>
      </c>
      <c r="I726">
        <f t="shared" si="58"/>
        <v>8.5695007296802362E-5</v>
      </c>
      <c r="J726">
        <f t="shared" si="59"/>
        <v>3.2582145319711271E-2</v>
      </c>
    </row>
    <row r="727" spans="1:10" x14ac:dyDescent="0.55000000000000004">
      <c r="A727">
        <v>715</v>
      </c>
      <c r="B727">
        <v>-2784</v>
      </c>
      <c r="C727">
        <v>-261578</v>
      </c>
      <c r="F727">
        <f t="shared" si="55"/>
        <v>8.9375</v>
      </c>
      <c r="G727">
        <f t="shared" si="56"/>
        <v>-2.784E-3</v>
      </c>
      <c r="H727">
        <f t="shared" si="57"/>
        <v>46100.496183206094</v>
      </c>
      <c r="I727">
        <f t="shared" si="58"/>
        <v>9.2282850980055338E-5</v>
      </c>
      <c r="J727">
        <f t="shared" si="59"/>
        <v>3.5086912948563545E-2</v>
      </c>
    </row>
    <row r="728" spans="1:10" x14ac:dyDescent="0.55000000000000004">
      <c r="A728">
        <v>716</v>
      </c>
      <c r="B728">
        <v>-1650</v>
      </c>
      <c r="C728">
        <v>-259452</v>
      </c>
      <c r="F728">
        <f t="shared" si="55"/>
        <v>8.9499999999999993</v>
      </c>
      <c r="G728">
        <f t="shared" si="56"/>
        <v>-1.65E-3</v>
      </c>
      <c r="H728">
        <f t="shared" si="57"/>
        <v>48226.496183206094</v>
      </c>
      <c r="I728">
        <f t="shared" si="58"/>
        <v>9.6538626024295936E-5</v>
      </c>
      <c r="J728">
        <f t="shared" si="59"/>
        <v>3.6705003492149064E-2</v>
      </c>
    </row>
    <row r="729" spans="1:10" x14ac:dyDescent="0.55000000000000004">
      <c r="A729">
        <v>717</v>
      </c>
      <c r="B729">
        <v>-497</v>
      </c>
      <c r="C729">
        <v>-256253</v>
      </c>
      <c r="F729">
        <f t="shared" si="55"/>
        <v>8.9625000000000004</v>
      </c>
      <c r="G729">
        <f t="shared" si="56"/>
        <v>-4.9699999999999994E-4</v>
      </c>
      <c r="H729">
        <f t="shared" si="57"/>
        <v>51425.496183206094</v>
      </c>
      <c r="I729">
        <f t="shared" si="58"/>
        <v>1.0294230634721489E-4</v>
      </c>
      <c r="J729">
        <f t="shared" si="59"/>
        <v>3.9139750269632644E-2</v>
      </c>
    </row>
    <row r="730" spans="1:10" x14ac:dyDescent="0.55000000000000004">
      <c r="A730">
        <v>718</v>
      </c>
      <c r="B730">
        <v>656</v>
      </c>
      <c r="C730">
        <v>-253132</v>
      </c>
      <c r="F730">
        <f t="shared" si="55"/>
        <v>8.9749999999999996</v>
      </c>
      <c r="G730">
        <f t="shared" si="56"/>
        <v>6.5600000000000001E-4</v>
      </c>
      <c r="H730">
        <f t="shared" si="57"/>
        <v>54546.496183206094</v>
      </c>
      <c r="I730">
        <f t="shared" si="58"/>
        <v>1.0918984816898108E-4</v>
      </c>
      <c r="J730">
        <f t="shared" si="59"/>
        <v>4.1515131542694914E-2</v>
      </c>
    </row>
    <row r="731" spans="1:10" x14ac:dyDescent="0.55000000000000004">
      <c r="A731">
        <v>719</v>
      </c>
      <c r="B731">
        <v>1800</v>
      </c>
      <c r="C731">
        <v>-250475</v>
      </c>
      <c r="F731">
        <f t="shared" si="55"/>
        <v>8.9875000000000007</v>
      </c>
      <c r="G731">
        <f t="shared" si="56"/>
        <v>1.8E-3</v>
      </c>
      <c r="H731">
        <f t="shared" si="57"/>
        <v>57203.496183206094</v>
      </c>
      <c r="I731">
        <f t="shared" si="58"/>
        <v>1.1450856608645394E-4</v>
      </c>
      <c r="J731">
        <f t="shared" si="59"/>
        <v>4.3537364174071558E-2</v>
      </c>
    </row>
    <row r="732" spans="1:10" x14ac:dyDescent="0.55000000000000004">
      <c r="A732">
        <v>720</v>
      </c>
      <c r="B732">
        <v>2934</v>
      </c>
      <c r="C732">
        <v>-247854</v>
      </c>
      <c r="F732">
        <f t="shared" si="55"/>
        <v>9</v>
      </c>
      <c r="G732">
        <f t="shared" si="56"/>
        <v>2.934E-3</v>
      </c>
      <c r="H732">
        <f t="shared" si="57"/>
        <v>59824.496183206094</v>
      </c>
      <c r="I732">
        <f t="shared" si="58"/>
        <v>1.1975522008031782E-4</v>
      </c>
      <c r="J732">
        <f t="shared" si="59"/>
        <v>4.5532197341869127E-2</v>
      </c>
    </row>
    <row r="733" spans="1:10" x14ac:dyDescent="0.55000000000000004">
      <c r="A733">
        <v>721</v>
      </c>
      <c r="B733">
        <v>4059</v>
      </c>
      <c r="C733">
        <v>-245155</v>
      </c>
      <c r="F733">
        <f t="shared" si="55"/>
        <v>9.0124999999999993</v>
      </c>
      <c r="G733">
        <f t="shared" si="56"/>
        <v>4.0590000000000001E-3</v>
      </c>
      <c r="H733">
        <f t="shared" si="57"/>
        <v>62523.496183206094</v>
      </c>
      <c r="I733">
        <f t="shared" si="58"/>
        <v>1.2515801257533446E-4</v>
      </c>
      <c r="J733">
        <f t="shared" si="59"/>
        <v>4.7586396014087991E-2</v>
      </c>
    </row>
    <row r="734" spans="1:10" x14ac:dyDescent="0.55000000000000004">
      <c r="A734">
        <v>722</v>
      </c>
      <c r="B734">
        <v>5156</v>
      </c>
      <c r="C734">
        <v>-244505</v>
      </c>
      <c r="F734">
        <f t="shared" si="55"/>
        <v>9.0250000000000004</v>
      </c>
      <c r="G734">
        <f t="shared" si="56"/>
        <v>5.156E-3</v>
      </c>
      <c r="H734">
        <f t="shared" si="57"/>
        <v>63173.496183206094</v>
      </c>
      <c r="I734">
        <f t="shared" si="58"/>
        <v>1.2645916675160747E-4</v>
      </c>
      <c r="J734">
        <f t="shared" si="59"/>
        <v>4.8081108550932117E-2</v>
      </c>
    </row>
    <row r="735" spans="1:10" x14ac:dyDescent="0.55000000000000004">
      <c r="A735">
        <v>723</v>
      </c>
      <c r="B735">
        <v>6216</v>
      </c>
      <c r="C735">
        <v>-245738</v>
      </c>
      <c r="F735">
        <f t="shared" si="55"/>
        <v>9.0374999999999996</v>
      </c>
      <c r="G735">
        <f t="shared" si="56"/>
        <v>6.2159999999999993E-3</v>
      </c>
      <c r="H735">
        <f t="shared" si="57"/>
        <v>61940.496183206094</v>
      </c>
      <c r="I735">
        <f t="shared" si="58"/>
        <v>1.2399097736800037E-4</v>
      </c>
      <c r="J735">
        <f t="shared" si="59"/>
        <v>4.7142676923349357E-2</v>
      </c>
    </row>
    <row r="736" spans="1:10" x14ac:dyDescent="0.55000000000000004">
      <c r="A736">
        <v>724</v>
      </c>
      <c r="B736">
        <v>7247</v>
      </c>
      <c r="C736">
        <v>-244703</v>
      </c>
      <c r="F736">
        <f t="shared" si="55"/>
        <v>9.0500000000000007</v>
      </c>
      <c r="G736">
        <f t="shared" si="56"/>
        <v>7.247E-3</v>
      </c>
      <c r="H736">
        <f t="shared" si="57"/>
        <v>62975.496183206094</v>
      </c>
      <c r="I736">
        <f t="shared" si="58"/>
        <v>1.2606281517175814E-4</v>
      </c>
      <c r="J736">
        <f t="shared" si="59"/>
        <v>4.7930411501247286E-2</v>
      </c>
    </row>
    <row r="737" spans="1:10" x14ac:dyDescent="0.55000000000000004">
      <c r="A737">
        <v>725</v>
      </c>
      <c r="B737">
        <v>8231</v>
      </c>
      <c r="C737">
        <v>-244012</v>
      </c>
      <c r="F737">
        <f t="shared" si="55"/>
        <v>9.0625</v>
      </c>
      <c r="G737">
        <f t="shared" si="56"/>
        <v>8.2310000000000005E-3</v>
      </c>
      <c r="H737">
        <f t="shared" si="57"/>
        <v>63666.496183206094</v>
      </c>
      <c r="I737">
        <f t="shared" si="58"/>
        <v>1.2744604214991913E-4</v>
      </c>
      <c r="J737">
        <f t="shared" si="59"/>
        <v>4.8456328982723111E-2</v>
      </c>
    </row>
    <row r="738" spans="1:10" x14ac:dyDescent="0.55000000000000004">
      <c r="A738">
        <v>726</v>
      </c>
      <c r="B738">
        <v>9169</v>
      </c>
      <c r="C738">
        <v>-242578</v>
      </c>
      <c r="F738">
        <f t="shared" si="55"/>
        <v>9.0749999999999993</v>
      </c>
      <c r="G738">
        <f t="shared" si="56"/>
        <v>9.1690000000000001E-3</v>
      </c>
      <c r="H738">
        <f t="shared" si="57"/>
        <v>65100.496183206094</v>
      </c>
      <c r="I738">
        <f t="shared" si="58"/>
        <v>1.3031658844034295E-4</v>
      </c>
      <c r="J738">
        <f t="shared" si="59"/>
        <v>4.9547740948622278E-2</v>
      </c>
    </row>
    <row r="739" spans="1:10" x14ac:dyDescent="0.55000000000000004">
      <c r="A739">
        <v>727</v>
      </c>
      <c r="B739">
        <v>10059</v>
      </c>
      <c r="C739">
        <v>-242134</v>
      </c>
      <c r="F739">
        <f t="shared" si="55"/>
        <v>9.0875000000000004</v>
      </c>
      <c r="G739">
        <f t="shared" si="56"/>
        <v>1.0059E-2</v>
      </c>
      <c r="H739">
        <f t="shared" si="57"/>
        <v>65544.496183206094</v>
      </c>
      <c r="I739">
        <f t="shared" si="58"/>
        <v>1.3120537683152019E-4</v>
      </c>
      <c r="J739">
        <f t="shared" si="59"/>
        <v>4.9885667666097339E-2</v>
      </c>
    </row>
    <row r="740" spans="1:10" x14ac:dyDescent="0.55000000000000004">
      <c r="A740">
        <v>728</v>
      </c>
      <c r="B740">
        <v>10875</v>
      </c>
      <c r="C740">
        <v>-244226</v>
      </c>
      <c r="F740">
        <f t="shared" si="55"/>
        <v>9.1</v>
      </c>
      <c r="G740">
        <f t="shared" si="56"/>
        <v>1.0874999999999999E-2</v>
      </c>
      <c r="H740">
        <f t="shared" si="57"/>
        <v>63452.496183206094</v>
      </c>
      <c r="I740">
        <f t="shared" si="58"/>
        <v>1.2701766215957695E-4</v>
      </c>
      <c r="J740">
        <f t="shared" si="59"/>
        <v>4.8293454393669812E-2</v>
      </c>
    </row>
    <row r="741" spans="1:10" x14ac:dyDescent="0.55000000000000004">
      <c r="A741">
        <v>729</v>
      </c>
      <c r="B741">
        <v>11644</v>
      </c>
      <c r="C741">
        <v>-244918</v>
      </c>
      <c r="F741">
        <f t="shared" si="55"/>
        <v>9.1125000000000007</v>
      </c>
      <c r="G741">
        <f t="shared" si="56"/>
        <v>1.1644E-2</v>
      </c>
      <c r="H741">
        <f t="shared" si="57"/>
        <v>62760.496183206094</v>
      </c>
      <c r="I741">
        <f t="shared" si="58"/>
        <v>1.2563243340576015E-4</v>
      </c>
      <c r="J741">
        <f t="shared" si="59"/>
        <v>4.7766775815983473E-2</v>
      </c>
    </row>
    <row r="742" spans="1:10" x14ac:dyDescent="0.55000000000000004">
      <c r="A742">
        <v>730</v>
      </c>
      <c r="B742">
        <v>12328</v>
      </c>
      <c r="C742">
        <v>-245645</v>
      </c>
      <c r="F742">
        <f t="shared" si="55"/>
        <v>9.125</v>
      </c>
      <c r="G742">
        <f t="shared" si="56"/>
        <v>1.2327999999999999E-2</v>
      </c>
      <c r="H742">
        <f t="shared" si="57"/>
        <v>62033.496183206094</v>
      </c>
      <c r="I742">
        <f t="shared" si="58"/>
        <v>1.2417714250399022E-4</v>
      </c>
      <c r="J742">
        <f t="shared" si="59"/>
        <v>4.7213458870928593E-2</v>
      </c>
    </row>
    <row r="743" spans="1:10" x14ac:dyDescent="0.55000000000000004">
      <c r="A743">
        <v>731</v>
      </c>
      <c r="B743">
        <v>12956</v>
      </c>
      <c r="C743">
        <v>-246648</v>
      </c>
      <c r="F743">
        <f t="shared" si="55"/>
        <v>9.1374999999999993</v>
      </c>
      <c r="G743">
        <f t="shared" si="56"/>
        <v>1.2955999999999999E-2</v>
      </c>
      <c r="H743">
        <f t="shared" si="57"/>
        <v>61030.496183206094</v>
      </c>
      <c r="I743">
        <f t="shared" si="58"/>
        <v>1.2216936152121817E-4</v>
      </c>
      <c r="J743">
        <f t="shared" si="59"/>
        <v>4.6450079371767587E-2</v>
      </c>
    </row>
    <row r="744" spans="1:10" x14ac:dyDescent="0.55000000000000004">
      <c r="A744">
        <v>732</v>
      </c>
      <c r="B744">
        <v>13491</v>
      </c>
      <c r="C744">
        <v>-250618</v>
      </c>
      <c r="F744">
        <f t="shared" si="55"/>
        <v>9.15</v>
      </c>
      <c r="G744">
        <f t="shared" si="56"/>
        <v>1.3491E-2</v>
      </c>
      <c r="H744">
        <f t="shared" si="57"/>
        <v>57060.496183206094</v>
      </c>
      <c r="I744">
        <f t="shared" si="58"/>
        <v>1.1422231216767388E-4</v>
      </c>
      <c r="J744">
        <f t="shared" si="59"/>
        <v>4.3428527415965847E-2</v>
      </c>
    </row>
    <row r="745" spans="1:10" x14ac:dyDescent="0.55000000000000004">
      <c r="A745">
        <v>733</v>
      </c>
      <c r="B745">
        <v>13959</v>
      </c>
      <c r="C745">
        <v>-254885</v>
      </c>
      <c r="F745">
        <f t="shared" si="55"/>
        <v>9.1624999999999996</v>
      </c>
      <c r="G745">
        <f t="shared" si="56"/>
        <v>1.3958999999999999E-2</v>
      </c>
      <c r="H745">
        <f t="shared" si="57"/>
        <v>52793.496183206094</v>
      </c>
      <c r="I745">
        <f t="shared" si="58"/>
        <v>1.0568073544435559E-4</v>
      </c>
      <c r="J745">
        <f t="shared" si="59"/>
        <v>4.0180929885636874E-2</v>
      </c>
    </row>
    <row r="746" spans="1:10" x14ac:dyDescent="0.55000000000000004">
      <c r="A746">
        <v>734</v>
      </c>
      <c r="B746">
        <v>14344</v>
      </c>
      <c r="C746">
        <v>-257995</v>
      </c>
      <c r="F746">
        <f t="shared" si="55"/>
        <v>9.1750000000000007</v>
      </c>
      <c r="G746">
        <f t="shared" si="56"/>
        <v>1.4343999999999999E-2</v>
      </c>
      <c r="H746">
        <f t="shared" si="57"/>
        <v>49683.496183206094</v>
      </c>
      <c r="I746">
        <f t="shared" si="58"/>
        <v>9.9455213154803259E-5</v>
      </c>
      <c r="J746">
        <f t="shared" si="59"/>
        <v>3.7813920670890414E-2</v>
      </c>
    </row>
    <row r="747" spans="1:10" x14ac:dyDescent="0.55000000000000004">
      <c r="A747">
        <v>735</v>
      </c>
      <c r="B747">
        <v>14634</v>
      </c>
      <c r="C747">
        <v>-262720</v>
      </c>
      <c r="F747">
        <f t="shared" si="55"/>
        <v>9.1875</v>
      </c>
      <c r="G747">
        <f t="shared" si="56"/>
        <v>1.4633999999999999E-2</v>
      </c>
      <c r="H747">
        <f t="shared" si="57"/>
        <v>44958.496183206094</v>
      </c>
      <c r="I747">
        <f t="shared" si="58"/>
        <v>8.9996823181126478E-5</v>
      </c>
      <c r="J747">
        <f t="shared" si="59"/>
        <v>3.4217741076138966E-2</v>
      </c>
    </row>
    <row r="748" spans="1:10" x14ac:dyDescent="0.55000000000000004">
      <c r="A748">
        <v>736</v>
      </c>
      <c r="B748">
        <v>14850</v>
      </c>
      <c r="C748">
        <v>-270137</v>
      </c>
      <c r="F748">
        <f t="shared" si="55"/>
        <v>9.1999999999999993</v>
      </c>
      <c r="G748">
        <f t="shared" si="56"/>
        <v>1.4849999999999999E-2</v>
      </c>
      <c r="H748">
        <f t="shared" si="57"/>
        <v>37541.496183206094</v>
      </c>
      <c r="I748">
        <f t="shared" si="58"/>
        <v>7.5149653142023669E-5</v>
      </c>
      <c r="J748">
        <f t="shared" si="59"/>
        <v>2.8572690482642351E-2</v>
      </c>
    </row>
    <row r="749" spans="1:10" x14ac:dyDescent="0.55000000000000004">
      <c r="A749">
        <v>737</v>
      </c>
      <c r="B749">
        <v>14972</v>
      </c>
      <c r="C749">
        <v>-273470</v>
      </c>
      <c r="F749">
        <f t="shared" si="55"/>
        <v>9.2125000000000004</v>
      </c>
      <c r="G749">
        <f t="shared" si="56"/>
        <v>1.4971999999999999E-2</v>
      </c>
      <c r="H749">
        <f t="shared" si="57"/>
        <v>34208.496183206094</v>
      </c>
      <c r="I749">
        <f t="shared" si="58"/>
        <v>6.8477734881226905E-5</v>
      </c>
      <c r="J749">
        <f t="shared" si="59"/>
        <v>2.6035956812947837E-2</v>
      </c>
    </row>
    <row r="750" spans="1:10" x14ac:dyDescent="0.55000000000000004">
      <c r="A750">
        <v>738</v>
      </c>
      <c r="B750">
        <v>14991</v>
      </c>
      <c r="C750">
        <v>-276545</v>
      </c>
      <c r="F750">
        <f t="shared" si="55"/>
        <v>9.2249999999999996</v>
      </c>
      <c r="G750">
        <f t="shared" si="56"/>
        <v>1.4990999999999999E-2</v>
      </c>
      <c r="H750">
        <f t="shared" si="57"/>
        <v>31133.496183206094</v>
      </c>
      <c r="I750">
        <f t="shared" si="58"/>
        <v>6.2322274739627726E-5</v>
      </c>
      <c r="J750">
        <f t="shared" si="59"/>
        <v>2.369558596556991E-2</v>
      </c>
    </row>
    <row r="751" spans="1:10" x14ac:dyDescent="0.55000000000000004">
      <c r="A751">
        <v>739</v>
      </c>
      <c r="B751">
        <v>14944</v>
      </c>
      <c r="C751">
        <v>-280926</v>
      </c>
      <c r="F751">
        <f t="shared" si="55"/>
        <v>9.2375000000000007</v>
      </c>
      <c r="G751">
        <f t="shared" si="56"/>
        <v>1.4943999999999999E-2</v>
      </c>
      <c r="H751">
        <f t="shared" si="57"/>
        <v>26752.496183206094</v>
      </c>
      <c r="I751">
        <f t="shared" si="58"/>
        <v>5.3552495591547731E-5</v>
      </c>
      <c r="J751">
        <f t="shared" si="59"/>
        <v>2.0361223467240581E-2</v>
      </c>
    </row>
    <row r="752" spans="1:10" x14ac:dyDescent="0.55000000000000004">
      <c r="A752">
        <v>740</v>
      </c>
      <c r="B752">
        <v>14794</v>
      </c>
      <c r="C752">
        <v>-280778</v>
      </c>
      <c r="F752">
        <f t="shared" si="55"/>
        <v>9.25</v>
      </c>
      <c r="G752">
        <f t="shared" si="56"/>
        <v>1.4794E-2</v>
      </c>
      <c r="H752">
        <f t="shared" si="57"/>
        <v>26900.496183206094</v>
      </c>
      <c r="I752">
        <f t="shared" si="58"/>
        <v>5.3848758388606814E-5</v>
      </c>
      <c r="J752">
        <f t="shared" si="59"/>
        <v>2.0473865706398933E-2</v>
      </c>
    </row>
    <row r="753" spans="1:10" x14ac:dyDescent="0.55000000000000004">
      <c r="A753">
        <v>741</v>
      </c>
      <c r="B753">
        <v>14569</v>
      </c>
      <c r="C753">
        <v>-279157</v>
      </c>
      <c r="F753">
        <f t="shared" si="55"/>
        <v>9.2624999999999993</v>
      </c>
      <c r="G753">
        <f t="shared" si="56"/>
        <v>1.4568999999999999E-2</v>
      </c>
      <c r="H753">
        <f t="shared" si="57"/>
        <v>28521.496183206094</v>
      </c>
      <c r="I753">
        <f t="shared" si="58"/>
        <v>5.7093636726666086E-5</v>
      </c>
      <c r="J753">
        <f t="shared" si="59"/>
        <v>2.1707602663667107E-2</v>
      </c>
    </row>
    <row r="754" spans="1:10" x14ac:dyDescent="0.55000000000000004">
      <c r="A754">
        <v>742</v>
      </c>
      <c r="B754">
        <v>14250</v>
      </c>
      <c r="C754">
        <v>-281315</v>
      </c>
      <c r="F754">
        <f t="shared" si="55"/>
        <v>9.2750000000000004</v>
      </c>
      <c r="G754">
        <f t="shared" si="56"/>
        <v>1.4249999999999999E-2</v>
      </c>
      <c r="H754">
        <f t="shared" si="57"/>
        <v>26363.496183206094</v>
      </c>
      <c r="I754">
        <f t="shared" si="58"/>
        <v>5.2773804861439735E-5</v>
      </c>
      <c r="J754">
        <f t="shared" si="59"/>
        <v>2.006515704134464E-2</v>
      </c>
    </row>
    <row r="755" spans="1:10" x14ac:dyDescent="0.55000000000000004">
      <c r="A755">
        <v>743</v>
      </c>
      <c r="B755">
        <v>13847</v>
      </c>
      <c r="C755">
        <v>-293205</v>
      </c>
      <c r="F755">
        <f t="shared" si="55"/>
        <v>9.2874999999999996</v>
      </c>
      <c r="G755">
        <f t="shared" si="56"/>
        <v>1.3847E-2</v>
      </c>
      <c r="H755">
        <f t="shared" si="57"/>
        <v>14473.496183206094</v>
      </c>
      <c r="I755">
        <f t="shared" si="58"/>
        <v>2.8972692313922912E-5</v>
      </c>
      <c r="J755">
        <f t="shared" si="59"/>
        <v>1.1015723098149995E-2</v>
      </c>
    </row>
    <row r="756" spans="1:10" x14ac:dyDescent="0.55000000000000004">
      <c r="A756">
        <v>744</v>
      </c>
      <c r="B756">
        <v>13369</v>
      </c>
      <c r="C756">
        <v>-298233</v>
      </c>
      <c r="F756">
        <f t="shared" si="55"/>
        <v>9.3000000000000007</v>
      </c>
      <c r="G756">
        <f t="shared" si="56"/>
        <v>1.3368999999999999E-2</v>
      </c>
      <c r="H756">
        <f t="shared" si="57"/>
        <v>9445.4961832060944</v>
      </c>
      <c r="I756">
        <f t="shared" si="58"/>
        <v>1.8907764316537327E-5</v>
      </c>
      <c r="J756">
        <f t="shared" si="59"/>
        <v>7.1889313516081341E-3</v>
      </c>
    </row>
    <row r="757" spans="1:10" x14ac:dyDescent="0.55000000000000004">
      <c r="A757">
        <v>745</v>
      </c>
      <c r="B757">
        <v>12806</v>
      </c>
      <c r="C757">
        <v>-303678</v>
      </c>
      <c r="F757">
        <f t="shared" si="55"/>
        <v>9.3125</v>
      </c>
      <c r="G757">
        <f t="shared" si="56"/>
        <v>1.2806E-2</v>
      </c>
      <c r="H757">
        <f t="shared" si="57"/>
        <v>4000.4961832060944</v>
      </c>
      <c r="I757">
        <f t="shared" si="58"/>
        <v>8.0080958706812229E-6</v>
      </c>
      <c r="J757">
        <f t="shared" si="59"/>
        <v>3.044762485275515E-3</v>
      </c>
    </row>
    <row r="758" spans="1:10" x14ac:dyDescent="0.55000000000000004">
      <c r="A758">
        <v>746</v>
      </c>
      <c r="B758">
        <v>12169</v>
      </c>
      <c r="C758">
        <v>-304234</v>
      </c>
      <c r="F758">
        <f t="shared" si="55"/>
        <v>9.3249999999999993</v>
      </c>
      <c r="G758">
        <f t="shared" si="56"/>
        <v>1.2168999999999999E-2</v>
      </c>
      <c r="H758">
        <f t="shared" si="57"/>
        <v>3444.4961832060944</v>
      </c>
      <c r="I758">
        <f t="shared" si="58"/>
        <v>6.895108606053859E-6</v>
      </c>
      <c r="J758">
        <f t="shared" si="59"/>
        <v>2.6215929922211645E-3</v>
      </c>
    </row>
    <row r="759" spans="1:10" x14ac:dyDescent="0.55000000000000004">
      <c r="A759">
        <v>747</v>
      </c>
      <c r="B759">
        <v>11466</v>
      </c>
      <c r="C759">
        <v>-310769</v>
      </c>
      <c r="F759">
        <f t="shared" si="55"/>
        <v>9.3375000000000004</v>
      </c>
      <c r="G759">
        <f t="shared" si="56"/>
        <v>1.1465999999999999E-2</v>
      </c>
      <c r="H759">
        <f t="shared" si="57"/>
        <v>-3090.5038167939056</v>
      </c>
      <c r="I759">
        <f t="shared" si="58"/>
        <v>-6.1864953046292734E-6</v>
      </c>
      <c r="J759">
        <f t="shared" si="59"/>
        <v>-2.3521707435885104E-3</v>
      </c>
    </row>
    <row r="760" spans="1:10" x14ac:dyDescent="0.55000000000000004">
      <c r="A760">
        <v>748</v>
      </c>
      <c r="B760">
        <v>10688</v>
      </c>
      <c r="C760">
        <v>-322025</v>
      </c>
      <c r="F760">
        <f t="shared" si="55"/>
        <v>9.35</v>
      </c>
      <c r="G760">
        <f t="shared" si="56"/>
        <v>1.0688E-2</v>
      </c>
      <c r="H760">
        <f t="shared" si="57"/>
        <v>-14346.503816793906</v>
      </c>
      <c r="I760">
        <f t="shared" si="58"/>
        <v>-2.8718482086365973E-5</v>
      </c>
      <c r="J760">
        <f t="shared" si="59"/>
        <v>-1.0919069689307516E-2</v>
      </c>
    </row>
    <row r="761" spans="1:10" x14ac:dyDescent="0.55000000000000004">
      <c r="A761">
        <v>749</v>
      </c>
      <c r="B761">
        <v>9853</v>
      </c>
      <c r="C761">
        <v>-326941</v>
      </c>
      <c r="F761">
        <f t="shared" si="55"/>
        <v>9.3625000000000007</v>
      </c>
      <c r="G761">
        <f t="shared" si="56"/>
        <v>9.8529999999999989E-3</v>
      </c>
      <c r="H761">
        <f t="shared" si="57"/>
        <v>-19262.503816793906</v>
      </c>
      <c r="I761">
        <f t="shared" si="58"/>
        <v>-3.855921121030144E-5</v>
      </c>
      <c r="J761">
        <f t="shared" si="59"/>
        <v>-1.4660618660270078E-2</v>
      </c>
    </row>
    <row r="762" spans="1:10" x14ac:dyDescent="0.55000000000000004">
      <c r="A762">
        <v>750</v>
      </c>
      <c r="B762">
        <v>8953</v>
      </c>
      <c r="C762">
        <v>-326121</v>
      </c>
      <c r="F762">
        <f t="shared" si="55"/>
        <v>9.375</v>
      </c>
      <c r="G762">
        <f t="shared" si="56"/>
        <v>8.9529999999999992E-3</v>
      </c>
      <c r="H762">
        <f t="shared" si="57"/>
        <v>-18442.503816793906</v>
      </c>
      <c r="I762">
        <f t="shared" si="58"/>
        <v>-3.6917755172541659E-5</v>
      </c>
      <c r="J762">
        <f t="shared" si="59"/>
        <v>-1.4036519767635966E-2</v>
      </c>
    </row>
    <row r="763" spans="1:10" x14ac:dyDescent="0.55000000000000004">
      <c r="A763">
        <v>751</v>
      </c>
      <c r="B763">
        <v>8006</v>
      </c>
      <c r="C763">
        <v>-333818</v>
      </c>
      <c r="F763">
        <f t="shared" si="55"/>
        <v>9.3874999999999993</v>
      </c>
      <c r="G763">
        <f t="shared" si="56"/>
        <v>8.0059999999999992E-3</v>
      </c>
      <c r="H763">
        <f t="shared" si="57"/>
        <v>-26139.503816793906</v>
      </c>
      <c r="I763">
        <f t="shared" si="58"/>
        <v>-5.2325422395269747E-5</v>
      </c>
      <c r="J763">
        <f t="shared" si="59"/>
        <v>-1.989467730008081E-2</v>
      </c>
    </row>
    <row r="764" spans="1:10" x14ac:dyDescent="0.55000000000000004">
      <c r="A764">
        <v>752</v>
      </c>
      <c r="B764">
        <v>7003</v>
      </c>
      <c r="C764">
        <v>-342088</v>
      </c>
      <c r="F764">
        <f t="shared" si="55"/>
        <v>9.4</v>
      </c>
      <c r="G764">
        <f t="shared" si="56"/>
        <v>7.0029999999999997E-3</v>
      </c>
      <c r="H764">
        <f t="shared" si="57"/>
        <v>-34409.503816793906</v>
      </c>
      <c r="I764">
        <f t="shared" si="58"/>
        <v>-6.8880107068773882E-5</v>
      </c>
      <c r="J764">
        <f t="shared" si="59"/>
        <v>-2.6188942961159006E-2</v>
      </c>
    </row>
    <row r="765" spans="1:10" x14ac:dyDescent="0.55000000000000004">
      <c r="A765">
        <v>753</v>
      </c>
      <c r="B765">
        <v>5972</v>
      </c>
      <c r="C765">
        <v>-342742</v>
      </c>
      <c r="F765">
        <f t="shared" si="55"/>
        <v>9.4124999999999996</v>
      </c>
      <c r="G765">
        <f t="shared" si="56"/>
        <v>5.9719999999999999E-3</v>
      </c>
      <c r="H765">
        <f t="shared" si="57"/>
        <v>-35063.503816793906</v>
      </c>
      <c r="I765">
        <f t="shared" si="58"/>
        <v>-7.0189268347670096E-5</v>
      </c>
      <c r="J765">
        <f t="shared" si="59"/>
        <v>-2.6686699882845236E-2</v>
      </c>
    </row>
    <row r="766" spans="1:10" x14ac:dyDescent="0.55000000000000004">
      <c r="A766">
        <v>754</v>
      </c>
      <c r="B766">
        <v>4894</v>
      </c>
      <c r="C766">
        <v>-344857</v>
      </c>
      <c r="F766">
        <f t="shared" si="55"/>
        <v>9.4250000000000007</v>
      </c>
      <c r="G766">
        <f t="shared" si="56"/>
        <v>4.8939999999999999E-3</v>
      </c>
      <c r="H766">
        <f t="shared" si="57"/>
        <v>-37178.503816793906</v>
      </c>
      <c r="I766">
        <f t="shared" si="58"/>
        <v>-7.4423023859696854E-5</v>
      </c>
      <c r="J766">
        <f t="shared" si="59"/>
        <v>-2.8296418368114938E-2</v>
      </c>
    </row>
    <row r="767" spans="1:10" x14ac:dyDescent="0.55000000000000004">
      <c r="A767">
        <v>755</v>
      </c>
      <c r="B767">
        <v>3797</v>
      </c>
      <c r="C767">
        <v>-349272</v>
      </c>
      <c r="F767">
        <f t="shared" si="55"/>
        <v>9.4375</v>
      </c>
      <c r="G767">
        <f t="shared" si="56"/>
        <v>3.797E-3</v>
      </c>
      <c r="H767">
        <f t="shared" si="57"/>
        <v>-41593.503816793906</v>
      </c>
      <c r="I767">
        <f t="shared" si="58"/>
        <v>-8.3260863380074207E-5</v>
      </c>
      <c r="J767">
        <f t="shared" si="59"/>
        <v>-3.1656658137602267E-2</v>
      </c>
    </row>
    <row r="768" spans="1:10" x14ac:dyDescent="0.55000000000000004">
      <c r="A768">
        <v>756</v>
      </c>
      <c r="B768">
        <v>2672</v>
      </c>
      <c r="C768">
        <v>-356148</v>
      </c>
      <c r="F768">
        <f t="shared" si="55"/>
        <v>9.4499999999999993</v>
      </c>
      <c r="G768">
        <f t="shared" si="56"/>
        <v>2.6719999999999999E-3</v>
      </c>
      <c r="H768">
        <f t="shared" si="57"/>
        <v>-48469.503816793906</v>
      </c>
      <c r="I768">
        <f t="shared" si="58"/>
        <v>-9.7025072789386714E-5</v>
      </c>
      <c r="J768">
        <f t="shared" si="59"/>
        <v>-3.6889955681202478E-2</v>
      </c>
    </row>
    <row r="769" spans="1:10" x14ac:dyDescent="0.55000000000000004">
      <c r="A769">
        <v>757</v>
      </c>
      <c r="B769">
        <v>1528</v>
      </c>
      <c r="C769">
        <v>-358710</v>
      </c>
      <c r="F769">
        <f t="shared" si="55"/>
        <v>9.4625000000000004</v>
      </c>
      <c r="G769">
        <f t="shared" si="56"/>
        <v>1.5279999999999998E-3</v>
      </c>
      <c r="H769">
        <f t="shared" si="57"/>
        <v>-51031.503816793906</v>
      </c>
      <c r="I769">
        <f t="shared" si="58"/>
        <v>-1.0215362201955812E-4</v>
      </c>
      <c r="J769">
        <f t="shared" si="59"/>
        <v>-3.883988417257881E-2</v>
      </c>
    </row>
    <row r="770" spans="1:10" x14ac:dyDescent="0.55000000000000004">
      <c r="A770">
        <v>758</v>
      </c>
      <c r="B770">
        <v>384</v>
      </c>
      <c r="C770">
        <v>-358441</v>
      </c>
      <c r="F770">
        <f t="shared" si="55"/>
        <v>9.4749999999999996</v>
      </c>
      <c r="G770">
        <f t="shared" si="56"/>
        <v>3.8400000000000001E-4</v>
      </c>
      <c r="H770">
        <f t="shared" si="57"/>
        <v>-50762.503816793906</v>
      </c>
      <c r="I770">
        <f t="shared" si="58"/>
        <v>-1.0161514436814668E-4</v>
      </c>
      <c r="J770">
        <f t="shared" si="59"/>
        <v>-3.8635149291946398E-2</v>
      </c>
    </row>
    <row r="771" spans="1:10" x14ac:dyDescent="0.55000000000000004">
      <c r="A771">
        <v>759</v>
      </c>
      <c r="B771">
        <v>-769</v>
      </c>
      <c r="C771">
        <v>-360806</v>
      </c>
      <c r="F771">
        <f t="shared" si="55"/>
        <v>9.4875000000000007</v>
      </c>
      <c r="G771">
        <f t="shared" si="56"/>
        <v>-7.6899999999999994E-4</v>
      </c>
      <c r="H771">
        <f t="shared" si="57"/>
        <v>-53127.503816793906</v>
      </c>
      <c r="I771">
        <f t="shared" si="58"/>
        <v>-1.0634934379412459E-4</v>
      </c>
      <c r="J771">
        <f t="shared" si="59"/>
        <v>-4.0435141829848441E-2</v>
      </c>
    </row>
    <row r="772" spans="1:10" x14ac:dyDescent="0.55000000000000004">
      <c r="A772">
        <v>760</v>
      </c>
      <c r="B772">
        <v>-1913</v>
      </c>
      <c r="C772">
        <v>-367747</v>
      </c>
      <c r="F772">
        <f t="shared" si="55"/>
        <v>9.5</v>
      </c>
      <c r="G772">
        <f t="shared" si="56"/>
        <v>-1.913E-3</v>
      </c>
      <c r="H772">
        <f t="shared" si="57"/>
        <v>-60068.503816793906</v>
      </c>
      <c r="I772">
        <f t="shared" si="58"/>
        <v>-1.2024366862106439E-4</v>
      </c>
      <c r="J772">
        <f t="shared" si="59"/>
        <v>-4.5717910627133061E-2</v>
      </c>
    </row>
    <row r="773" spans="1:10" x14ac:dyDescent="0.55000000000000004">
      <c r="A773">
        <v>761</v>
      </c>
      <c r="B773">
        <v>-3047</v>
      </c>
      <c r="C773">
        <v>-366779</v>
      </c>
      <c r="F773">
        <f t="shared" si="55"/>
        <v>9.5124999999999993</v>
      </c>
      <c r="G773">
        <f t="shared" si="56"/>
        <v>-3.0469999999999998E-3</v>
      </c>
      <c r="H773">
        <f t="shared" si="57"/>
        <v>-59100.503816793906</v>
      </c>
      <c r="I773">
        <f t="shared" si="58"/>
        <v>-1.1830594978624553E-4</v>
      </c>
      <c r="J773">
        <f t="shared" si="59"/>
        <v>-4.4981169495340596E-2</v>
      </c>
    </row>
    <row r="774" spans="1:10" x14ac:dyDescent="0.55000000000000004">
      <c r="A774">
        <v>762</v>
      </c>
      <c r="B774">
        <v>-4172</v>
      </c>
      <c r="C774">
        <v>-367507</v>
      </c>
      <c r="F774">
        <f t="shared" si="55"/>
        <v>9.5250000000000004</v>
      </c>
      <c r="G774">
        <f t="shared" si="56"/>
        <v>-4.1719999999999995E-3</v>
      </c>
      <c r="H774">
        <f t="shared" si="57"/>
        <v>-59828.503816793906</v>
      </c>
      <c r="I774">
        <f t="shared" si="58"/>
        <v>-1.1976324246367129E-4</v>
      </c>
      <c r="J774">
        <f t="shared" si="59"/>
        <v>-4.5535247536606011E-2</v>
      </c>
    </row>
    <row r="775" spans="1:10" x14ac:dyDescent="0.55000000000000004">
      <c r="A775">
        <v>763</v>
      </c>
      <c r="B775">
        <v>-5259</v>
      </c>
      <c r="C775">
        <v>-372298</v>
      </c>
      <c r="F775">
        <f t="shared" si="55"/>
        <v>9.5374999999999996</v>
      </c>
      <c r="G775">
        <f t="shared" si="56"/>
        <v>-5.2589999999999998E-3</v>
      </c>
      <c r="H775">
        <f t="shared" si="57"/>
        <v>-64619.503816793906</v>
      </c>
      <c r="I775">
        <f t="shared" si="58"/>
        <v>-1.2935374963063116E-4</v>
      </c>
      <c r="J775">
        <f t="shared" si="59"/>
        <v>-4.9181659481252381E-2</v>
      </c>
    </row>
    <row r="776" spans="1:10" x14ac:dyDescent="0.55000000000000004">
      <c r="A776">
        <v>764</v>
      </c>
      <c r="B776">
        <v>-6319</v>
      </c>
      <c r="C776">
        <v>-373878</v>
      </c>
      <c r="F776">
        <f t="shared" si="55"/>
        <v>9.5500000000000007</v>
      </c>
      <c r="G776">
        <f t="shared" si="56"/>
        <v>-6.319E-3</v>
      </c>
      <c r="H776">
        <f t="shared" si="57"/>
        <v>-66199.503816793906</v>
      </c>
      <c r="I776">
        <f t="shared" si="58"/>
        <v>-1.3251655516680245E-4</v>
      </c>
      <c r="J776">
        <f t="shared" si="59"/>
        <v>-5.0384191493888848E-2</v>
      </c>
    </row>
    <row r="777" spans="1:10" x14ac:dyDescent="0.55000000000000004">
      <c r="A777">
        <v>765</v>
      </c>
      <c r="B777">
        <v>-7350</v>
      </c>
      <c r="C777">
        <v>-375902</v>
      </c>
      <c r="F777">
        <f t="shared" si="55"/>
        <v>9.5625</v>
      </c>
      <c r="G777">
        <f t="shared" si="56"/>
        <v>-7.3499999999999998E-3</v>
      </c>
      <c r="H777">
        <f t="shared" si="57"/>
        <v>-68223.503816793906</v>
      </c>
      <c r="I777">
        <f t="shared" si="58"/>
        <v>-1.36568149094151E-4</v>
      </c>
      <c r="J777">
        <f t="shared" si="59"/>
        <v>-5.1924650224000377E-2</v>
      </c>
    </row>
    <row r="778" spans="1:10" x14ac:dyDescent="0.55000000000000004">
      <c r="A778">
        <v>766</v>
      </c>
      <c r="B778">
        <v>-8334</v>
      </c>
      <c r="C778">
        <v>-375813</v>
      </c>
      <c r="F778">
        <f t="shared" si="55"/>
        <v>9.5749999999999993</v>
      </c>
      <c r="G778">
        <f t="shared" si="56"/>
        <v>-8.3339999999999994E-3</v>
      </c>
      <c r="H778">
        <f t="shared" si="57"/>
        <v>-68134.503816793906</v>
      </c>
      <c r="I778">
        <f t="shared" si="58"/>
        <v>-1.3638999106078438E-4</v>
      </c>
      <c r="J778">
        <f t="shared" si="59"/>
        <v>-5.1856912661263251E-2</v>
      </c>
    </row>
    <row r="779" spans="1:10" x14ac:dyDescent="0.55000000000000004">
      <c r="A779">
        <v>767</v>
      </c>
      <c r="B779">
        <v>-9263</v>
      </c>
      <c r="C779">
        <v>-372580</v>
      </c>
      <c r="F779">
        <f t="shared" si="55"/>
        <v>9.5875000000000004</v>
      </c>
      <c r="G779">
        <f t="shared" si="56"/>
        <v>-9.2630000000000004E-3</v>
      </c>
      <c r="H779">
        <f t="shared" si="57"/>
        <v>-64901.503816793906</v>
      </c>
      <c r="I779">
        <f t="shared" si="58"/>
        <v>-1.2991825036556807E-4</v>
      </c>
      <c r="J779">
        <f t="shared" si="59"/>
        <v>-4.9396288612621686E-2</v>
      </c>
    </row>
    <row r="780" spans="1:10" x14ac:dyDescent="0.55000000000000004">
      <c r="A780">
        <v>768</v>
      </c>
      <c r="B780">
        <v>-10144</v>
      </c>
      <c r="C780">
        <v>-372987</v>
      </c>
      <c r="F780">
        <f t="shared" si="55"/>
        <v>9.6</v>
      </c>
      <c r="G780">
        <f t="shared" si="56"/>
        <v>-1.0144E-2</v>
      </c>
      <c r="H780">
        <f t="shared" si="57"/>
        <v>-65308.503816793906</v>
      </c>
      <c r="I780">
        <f t="shared" si="58"/>
        <v>-1.3073297305748056E-4</v>
      </c>
      <c r="J780">
        <f t="shared" si="59"/>
        <v>-4.9706054770307151E-2</v>
      </c>
    </row>
    <row r="781" spans="1:10" x14ac:dyDescent="0.55000000000000004">
      <c r="A781">
        <v>769</v>
      </c>
      <c r="B781">
        <v>-10959</v>
      </c>
      <c r="C781">
        <v>-374954</v>
      </c>
      <c r="F781">
        <f t="shared" ref="F781:F844" si="60">A781/80</f>
        <v>9.6125000000000007</v>
      </c>
      <c r="G781">
        <f t="shared" ref="G781:G844" si="61">B781*10^-6</f>
        <v>-1.0959E-2</v>
      </c>
      <c r="H781">
        <f t="shared" ref="H781:H844" si="62">C781-$F$4</f>
        <v>-67275.503816793906</v>
      </c>
      <c r="I781">
        <f t="shared" ref="I781:I844" si="63">($H$4*H781)/($H$6*$H$8)</f>
        <v>-1.3467046577244821E-4</v>
      </c>
      <c r="J781">
        <f t="shared" ref="J781:J844" si="64">(I781*0.1*9.80665)/($J$4*10^(-6)*$H$4)</f>
        <v>-5.1203131016418491E-2</v>
      </c>
    </row>
    <row r="782" spans="1:10" x14ac:dyDescent="0.55000000000000004">
      <c r="A782">
        <v>770</v>
      </c>
      <c r="B782">
        <v>-11709</v>
      </c>
      <c r="C782">
        <v>-370660</v>
      </c>
      <c r="F782">
        <f t="shared" si="60"/>
        <v>9.625</v>
      </c>
      <c r="G782">
        <f t="shared" si="61"/>
        <v>-1.1708999999999999E-2</v>
      </c>
      <c r="H782">
        <f t="shared" si="62"/>
        <v>-62981.503816793906</v>
      </c>
      <c r="I782">
        <f t="shared" si="63"/>
        <v>-1.2607484110642323E-4</v>
      </c>
      <c r="J782">
        <f t="shared" si="64"/>
        <v>-4.7934983888405225E-2</v>
      </c>
    </row>
    <row r="783" spans="1:10" x14ac:dyDescent="0.55000000000000004">
      <c r="A783">
        <v>771</v>
      </c>
      <c r="B783">
        <v>-12394</v>
      </c>
      <c r="C783">
        <v>-368677</v>
      </c>
      <c r="F783">
        <f t="shared" si="60"/>
        <v>9.6374999999999993</v>
      </c>
      <c r="G783">
        <f t="shared" si="61"/>
        <v>-1.2393999999999999E-2</v>
      </c>
      <c r="H783">
        <f t="shared" si="62"/>
        <v>-60998.503816793906</v>
      </c>
      <c r="I783">
        <f t="shared" si="63"/>
        <v>-1.2210531998096269E-4</v>
      </c>
      <c r="J783">
        <f t="shared" si="64"/>
        <v>-4.6425730102925417E-2</v>
      </c>
    </row>
    <row r="784" spans="1:10" x14ac:dyDescent="0.55000000000000004">
      <c r="A784">
        <v>772</v>
      </c>
      <c r="B784">
        <v>-13013</v>
      </c>
      <c r="C784">
        <v>-365993</v>
      </c>
      <c r="F784">
        <f t="shared" si="60"/>
        <v>9.65</v>
      </c>
      <c r="G784">
        <f t="shared" si="61"/>
        <v>-1.3013E-2</v>
      </c>
      <c r="H784">
        <f t="shared" si="62"/>
        <v>-58314.503816793906</v>
      </c>
      <c r="I784">
        <f t="shared" si="63"/>
        <v>-1.1673255412078311E-4</v>
      </c>
      <c r="J784">
        <f t="shared" si="64"/>
        <v>-4.438294787386448E-2</v>
      </c>
    </row>
    <row r="785" spans="1:10" x14ac:dyDescent="0.55000000000000004">
      <c r="A785">
        <v>773</v>
      </c>
      <c r="B785">
        <v>-13547</v>
      </c>
      <c r="C785">
        <v>-363064</v>
      </c>
      <c r="F785">
        <f t="shared" si="60"/>
        <v>9.6624999999999996</v>
      </c>
      <c r="G785">
        <f t="shared" si="61"/>
        <v>-1.3547E-2</v>
      </c>
      <c r="H785">
        <f t="shared" si="62"/>
        <v>-55385.503816793906</v>
      </c>
      <c r="I785">
        <f t="shared" si="63"/>
        <v>-1.108693532249314E-4</v>
      </c>
      <c r="J785">
        <f t="shared" si="64"/>
        <v>-4.2153697073223848E-2</v>
      </c>
    </row>
    <row r="786" spans="1:10" x14ac:dyDescent="0.55000000000000004">
      <c r="A786">
        <v>774</v>
      </c>
      <c r="B786">
        <v>-13997</v>
      </c>
      <c r="C786">
        <v>-361038</v>
      </c>
      <c r="F786">
        <f t="shared" si="60"/>
        <v>9.6750000000000007</v>
      </c>
      <c r="G786">
        <f t="shared" si="61"/>
        <v>-1.3996999999999999E-2</v>
      </c>
      <c r="H786">
        <f t="shared" si="62"/>
        <v>-53359.503816793906</v>
      </c>
      <c r="I786">
        <f t="shared" si="63"/>
        <v>-1.0681375574627125E-4</v>
      </c>
      <c r="J786">
        <f t="shared" si="64"/>
        <v>-4.0611716150691264E-2</v>
      </c>
    </row>
    <row r="787" spans="1:10" x14ac:dyDescent="0.55000000000000004">
      <c r="A787">
        <v>775</v>
      </c>
      <c r="B787">
        <v>-14372</v>
      </c>
      <c r="C787">
        <v>-354842</v>
      </c>
      <c r="F787">
        <f t="shared" si="60"/>
        <v>9.6875</v>
      </c>
      <c r="G787">
        <f t="shared" si="61"/>
        <v>-1.4371999999999999E-2</v>
      </c>
      <c r="H787">
        <f t="shared" si="62"/>
        <v>-47163.503816793906</v>
      </c>
      <c r="I787">
        <f t="shared" si="63"/>
        <v>-9.4410753782905884E-5</v>
      </c>
      <c r="J787">
        <f t="shared" si="64"/>
        <v>-3.5895964030251061E-2</v>
      </c>
    </row>
    <row r="788" spans="1:10" x14ac:dyDescent="0.55000000000000004">
      <c r="A788">
        <v>776</v>
      </c>
      <c r="B788">
        <v>-14663</v>
      </c>
      <c r="C788">
        <v>-347545</v>
      </c>
      <c r="F788">
        <f t="shared" si="60"/>
        <v>9.6999999999999993</v>
      </c>
      <c r="G788">
        <f t="shared" si="61"/>
        <v>-1.4662999999999999E-2</v>
      </c>
      <c r="H788">
        <f t="shared" si="62"/>
        <v>-39866.503816793906</v>
      </c>
      <c r="I788">
        <f t="shared" si="63"/>
        <v>-7.9803796822499646E-5</v>
      </c>
      <c r="J788">
        <f t="shared" si="64"/>
        <v>-3.0342244982017982E-2</v>
      </c>
    </row>
    <row r="789" spans="1:10" x14ac:dyDescent="0.55000000000000004">
      <c r="A789">
        <v>777</v>
      </c>
      <c r="B789">
        <v>-14859</v>
      </c>
      <c r="C789">
        <v>-344367</v>
      </c>
      <c r="F789">
        <f t="shared" si="60"/>
        <v>9.7125000000000004</v>
      </c>
      <c r="G789">
        <f t="shared" si="61"/>
        <v>-1.4858999999999999E-2</v>
      </c>
      <c r="H789">
        <f t="shared" si="62"/>
        <v>-36688.503816793906</v>
      </c>
      <c r="I789">
        <f t="shared" si="63"/>
        <v>-7.3442153788352583E-5</v>
      </c>
      <c r="J789">
        <f t="shared" si="64"/>
        <v>-2.7923481224955526E-2</v>
      </c>
    </row>
    <row r="790" spans="1:10" x14ac:dyDescent="0.55000000000000004">
      <c r="A790">
        <v>778</v>
      </c>
      <c r="B790">
        <v>-14981</v>
      </c>
      <c r="C790">
        <v>-341125</v>
      </c>
      <c r="F790">
        <f t="shared" si="60"/>
        <v>9.7249999999999996</v>
      </c>
      <c r="G790">
        <f t="shared" si="61"/>
        <v>-1.4981E-2</v>
      </c>
      <c r="H790">
        <f t="shared" si="62"/>
        <v>-33446.503816793906</v>
      </c>
      <c r="I790">
        <f t="shared" si="63"/>
        <v>-6.6952397112234039E-5</v>
      </c>
      <c r="J790">
        <f t="shared" si="64"/>
        <v>-2.545600731041919E-2</v>
      </c>
    </row>
    <row r="791" spans="1:10" x14ac:dyDescent="0.55000000000000004">
      <c r="A791">
        <v>779</v>
      </c>
      <c r="B791">
        <v>-14991</v>
      </c>
      <c r="C791">
        <v>-339329</v>
      </c>
      <c r="F791">
        <f t="shared" si="60"/>
        <v>9.7375000000000007</v>
      </c>
      <c r="G791">
        <f t="shared" si="61"/>
        <v>-1.4990999999999999E-2</v>
      </c>
      <c r="H791">
        <f t="shared" si="62"/>
        <v>-31650.503816793906</v>
      </c>
      <c r="I791">
        <f t="shared" si="63"/>
        <v>-6.3357208034408964E-5</v>
      </c>
      <c r="J791">
        <f t="shared" si="64"/>
        <v>-2.4089078516308374E-2</v>
      </c>
    </row>
    <row r="792" spans="1:10" x14ac:dyDescent="0.55000000000000004">
      <c r="A792">
        <v>780</v>
      </c>
      <c r="B792">
        <v>-14934</v>
      </c>
      <c r="C792">
        <v>-329954</v>
      </c>
      <c r="F792">
        <f t="shared" si="60"/>
        <v>9.75</v>
      </c>
      <c r="G792">
        <f t="shared" si="61"/>
        <v>-1.4933999999999999E-2</v>
      </c>
      <c r="H792">
        <f t="shared" si="62"/>
        <v>-22275.503816793906</v>
      </c>
      <c r="I792">
        <f t="shared" si="63"/>
        <v>-4.4590561261240736E-5</v>
      </c>
      <c r="J792">
        <f t="shared" si="64"/>
        <v>-1.6953801542595182E-2</v>
      </c>
    </row>
    <row r="793" spans="1:10" x14ac:dyDescent="0.55000000000000004">
      <c r="A793">
        <v>781</v>
      </c>
      <c r="B793">
        <v>-14775</v>
      </c>
      <c r="C793">
        <v>-327876</v>
      </c>
      <c r="F793">
        <f t="shared" si="60"/>
        <v>9.7624999999999993</v>
      </c>
      <c r="G793">
        <f t="shared" si="61"/>
        <v>-1.4775E-2</v>
      </c>
      <c r="H793">
        <f t="shared" si="62"/>
        <v>-20197.503816793906</v>
      </c>
      <c r="I793">
        <f t="shared" si="63"/>
        <v>-4.0430871448478752E-5</v>
      </c>
      <c r="J793">
        <f t="shared" si="64"/>
        <v>-1.5372243617115073E-2</v>
      </c>
    </row>
    <row r="794" spans="1:10" x14ac:dyDescent="0.55000000000000004">
      <c r="A794">
        <v>782</v>
      </c>
      <c r="B794">
        <v>-14541</v>
      </c>
      <c r="C794">
        <v>-324464</v>
      </c>
      <c r="F794">
        <f t="shared" si="60"/>
        <v>9.7750000000000004</v>
      </c>
      <c r="G794">
        <f t="shared" si="61"/>
        <v>-1.4541E-2</v>
      </c>
      <c r="H794">
        <f t="shared" si="62"/>
        <v>-16785.503816793906</v>
      </c>
      <c r="I794">
        <f t="shared" si="63"/>
        <v>-3.3600812910873419E-5</v>
      </c>
      <c r="J794">
        <f t="shared" si="64"/>
        <v>-1.2775383346788738E-2</v>
      </c>
    </row>
    <row r="795" spans="1:10" x14ac:dyDescent="0.55000000000000004">
      <c r="A795">
        <v>783</v>
      </c>
      <c r="B795">
        <v>-14213</v>
      </c>
      <c r="C795">
        <v>-317517</v>
      </c>
      <c r="F795">
        <f t="shared" si="60"/>
        <v>9.7874999999999996</v>
      </c>
      <c r="G795">
        <f t="shared" si="61"/>
        <v>-1.4213E-2</v>
      </c>
      <c r="H795">
        <f t="shared" si="62"/>
        <v>-9838.5038167939056</v>
      </c>
      <c r="I795">
        <f t="shared" si="63"/>
        <v>-1.9694477429998786E-5</v>
      </c>
      <c r="J795">
        <f t="shared" si="64"/>
        <v>-7.4880479722409478E-3</v>
      </c>
    </row>
    <row r="796" spans="1:10" x14ac:dyDescent="0.55000000000000004">
      <c r="A796">
        <v>784</v>
      </c>
      <c r="B796">
        <v>-13809</v>
      </c>
      <c r="C796">
        <v>-312511</v>
      </c>
      <c r="F796">
        <f t="shared" si="60"/>
        <v>9.8000000000000007</v>
      </c>
      <c r="G796">
        <f t="shared" si="61"/>
        <v>-1.3809E-2</v>
      </c>
      <c r="H796">
        <f t="shared" si="62"/>
        <v>-4832.5038167939056</v>
      </c>
      <c r="I796">
        <f t="shared" si="63"/>
        <v>-9.6735884970409059E-6</v>
      </c>
      <c r="J796">
        <f t="shared" si="64"/>
        <v>-3.6780003423307374E-3</v>
      </c>
    </row>
    <row r="797" spans="1:10" x14ac:dyDescent="0.55000000000000004">
      <c r="A797">
        <v>785</v>
      </c>
      <c r="B797">
        <v>-13313</v>
      </c>
      <c r="C797">
        <v>-307682</v>
      </c>
      <c r="F797">
        <f t="shared" si="60"/>
        <v>9.8125</v>
      </c>
      <c r="G797">
        <f t="shared" si="61"/>
        <v>-1.3313E-2</v>
      </c>
      <c r="H797">
        <f t="shared" si="62"/>
        <v>-3.5038167939055711</v>
      </c>
      <c r="I797">
        <f t="shared" si="63"/>
        <v>-7.013855160439534E-9</v>
      </c>
      <c r="J797">
        <f t="shared" si="64"/>
        <v>-2.6667416842308265E-6</v>
      </c>
    </row>
    <row r="798" spans="1:10" x14ac:dyDescent="0.55000000000000004">
      <c r="A798">
        <v>786</v>
      </c>
      <c r="B798">
        <v>-12750</v>
      </c>
      <c r="C798">
        <v>-303038</v>
      </c>
      <c r="F798">
        <f t="shared" si="60"/>
        <v>9.8249999999999993</v>
      </c>
      <c r="G798">
        <f t="shared" si="61"/>
        <v>-1.2749999999999999E-2</v>
      </c>
      <c r="H798">
        <f t="shared" si="62"/>
        <v>4640.4961832060944</v>
      </c>
      <c r="I798">
        <f t="shared" si="63"/>
        <v>9.2892322903961725E-6</v>
      </c>
      <c r="J798">
        <f t="shared" si="64"/>
        <v>3.5318640600143347E-3</v>
      </c>
    </row>
    <row r="799" spans="1:10" x14ac:dyDescent="0.55000000000000004">
      <c r="A799">
        <v>787</v>
      </c>
      <c r="B799">
        <v>-12103</v>
      </c>
      <c r="C799">
        <v>-300108</v>
      </c>
      <c r="F799">
        <f t="shared" si="60"/>
        <v>9.8375000000000004</v>
      </c>
      <c r="G799">
        <f t="shared" si="61"/>
        <v>-1.2102999999999999E-2</v>
      </c>
      <c r="H799">
        <f t="shared" si="62"/>
        <v>7570.4961832060944</v>
      </c>
      <c r="I799">
        <f t="shared" si="63"/>
        <v>1.5154434961903683E-5</v>
      </c>
      <c r="J799">
        <f t="shared" si="64"/>
        <v>5.7618759568654971E-3</v>
      </c>
    </row>
    <row r="800" spans="1:10" x14ac:dyDescent="0.55000000000000004">
      <c r="A800">
        <v>788</v>
      </c>
      <c r="B800">
        <v>-11391</v>
      </c>
      <c r="C800">
        <v>-294808</v>
      </c>
      <c r="F800">
        <f t="shared" si="60"/>
        <v>9.85</v>
      </c>
      <c r="G800">
        <f t="shared" si="61"/>
        <v>-1.1391E-2</v>
      </c>
      <c r="H800">
        <f t="shared" si="62"/>
        <v>12870.496183206094</v>
      </c>
      <c r="I800">
        <f t="shared" si="63"/>
        <v>2.5763845937668121E-5</v>
      </c>
      <c r="J800">
        <f t="shared" si="64"/>
        <v>9.7956858726713537E-3</v>
      </c>
    </row>
    <row r="801" spans="1:10" x14ac:dyDescent="0.55000000000000004">
      <c r="A801">
        <v>789</v>
      </c>
      <c r="B801">
        <v>-10603</v>
      </c>
      <c r="C801">
        <v>-291013</v>
      </c>
      <c r="F801">
        <f t="shared" si="60"/>
        <v>9.8625000000000007</v>
      </c>
      <c r="G801">
        <f t="shared" si="61"/>
        <v>-1.0603E-2</v>
      </c>
      <c r="H801">
        <f t="shared" si="62"/>
        <v>16665.496183206094</v>
      </c>
      <c r="I801">
        <f t="shared" si="63"/>
        <v>3.3360584551446621E-5</v>
      </c>
      <c r="J801">
        <f t="shared" si="64"/>
        <v>1.2684045991630455E-2</v>
      </c>
    </row>
    <row r="802" spans="1:10" x14ac:dyDescent="0.55000000000000004">
      <c r="A802">
        <v>790</v>
      </c>
      <c r="B802">
        <v>-9759</v>
      </c>
      <c r="C802">
        <v>-286973</v>
      </c>
      <c r="F802">
        <f t="shared" si="60"/>
        <v>9.875</v>
      </c>
      <c r="G802">
        <f t="shared" si="61"/>
        <v>-9.7590000000000003E-3</v>
      </c>
      <c r="H802">
        <f t="shared" si="62"/>
        <v>20705.496183206094</v>
      </c>
      <c r="I802">
        <f t="shared" si="63"/>
        <v>4.1447758200897247E-5</v>
      </c>
      <c r="J802">
        <f t="shared" si="64"/>
        <v>1.5758874682169258E-2</v>
      </c>
    </row>
    <row r="803" spans="1:10" x14ac:dyDescent="0.55000000000000004">
      <c r="A803">
        <v>791</v>
      </c>
      <c r="B803">
        <v>-8859</v>
      </c>
      <c r="C803">
        <v>-283076</v>
      </c>
      <c r="F803">
        <f t="shared" si="60"/>
        <v>9.8874999999999993</v>
      </c>
      <c r="G803">
        <f t="shared" si="61"/>
        <v>-8.8589999999999988E-3</v>
      </c>
      <c r="H803">
        <f t="shared" si="62"/>
        <v>24602.496183206094</v>
      </c>
      <c r="I803">
        <f t="shared" si="63"/>
        <v>4.9248677931567817E-5</v>
      </c>
      <c r="J803">
        <f t="shared" si="64"/>
        <v>1.8724866614602358E-2</v>
      </c>
    </row>
    <row r="804" spans="1:10" x14ac:dyDescent="0.55000000000000004">
      <c r="A804">
        <v>792</v>
      </c>
      <c r="B804">
        <v>-7903</v>
      </c>
      <c r="C804">
        <v>-277902</v>
      </c>
      <c r="F804">
        <f t="shared" si="60"/>
        <v>9.9</v>
      </c>
      <c r="G804">
        <f t="shared" si="61"/>
        <v>-7.9030000000000003E-3</v>
      </c>
      <c r="H804">
        <f t="shared" si="62"/>
        <v>29776.496183206094</v>
      </c>
      <c r="I804">
        <f t="shared" si="63"/>
        <v>5.9605865174700873E-5</v>
      </c>
      <c r="J804">
        <f t="shared" si="64"/>
        <v>2.2662778407881508E-2</v>
      </c>
    </row>
    <row r="805" spans="1:10" x14ac:dyDescent="0.55000000000000004">
      <c r="A805">
        <v>793</v>
      </c>
      <c r="B805">
        <v>-6900</v>
      </c>
      <c r="C805">
        <v>-273095</v>
      </c>
      <c r="F805">
        <f t="shared" si="60"/>
        <v>9.9124999999999996</v>
      </c>
      <c r="G805">
        <f t="shared" si="61"/>
        <v>-6.8999999999999999E-3</v>
      </c>
      <c r="H805">
        <f t="shared" si="62"/>
        <v>34583.496183206094</v>
      </c>
      <c r="I805">
        <f t="shared" si="63"/>
        <v>6.9228400752153639E-5</v>
      </c>
      <c r="J805">
        <f t="shared" si="64"/>
        <v>2.6321367891896364E-2</v>
      </c>
    </row>
    <row r="806" spans="1:10" x14ac:dyDescent="0.55000000000000004">
      <c r="A806">
        <v>794</v>
      </c>
      <c r="B806">
        <v>-5859</v>
      </c>
      <c r="C806">
        <v>-264410</v>
      </c>
      <c r="F806">
        <f t="shared" si="60"/>
        <v>9.9250000000000007</v>
      </c>
      <c r="G806">
        <f t="shared" si="61"/>
        <v>-5.8589999999999996E-3</v>
      </c>
      <c r="H806">
        <f t="shared" si="62"/>
        <v>43268.496183206094</v>
      </c>
      <c r="I806">
        <f t="shared" si="63"/>
        <v>8.6613822322816685E-5</v>
      </c>
      <c r="J806">
        <f t="shared" si="64"/>
        <v>3.2931488480344273E-2</v>
      </c>
    </row>
    <row r="807" spans="1:10" x14ac:dyDescent="0.55000000000000004">
      <c r="A807">
        <v>795</v>
      </c>
      <c r="B807">
        <v>-4781</v>
      </c>
      <c r="C807">
        <v>-258635</v>
      </c>
      <c r="F807">
        <f t="shared" si="60"/>
        <v>9.9375</v>
      </c>
      <c r="G807">
        <f t="shared" si="61"/>
        <v>-4.7809999999999997E-3</v>
      </c>
      <c r="H807">
        <f t="shared" si="62"/>
        <v>49043.496183206094</v>
      </c>
      <c r="I807">
        <f t="shared" si="63"/>
        <v>9.8174076735088307E-5</v>
      </c>
      <c r="J807">
        <f t="shared" si="64"/>
        <v>3.7326819096151598E-2</v>
      </c>
    </row>
    <row r="808" spans="1:10" x14ac:dyDescent="0.55000000000000004">
      <c r="A808">
        <v>796</v>
      </c>
      <c r="B808">
        <v>-3684</v>
      </c>
      <c r="C808">
        <v>-255118</v>
      </c>
      <c r="F808">
        <f t="shared" si="60"/>
        <v>9.9499999999999993</v>
      </c>
      <c r="G808">
        <f t="shared" si="61"/>
        <v>-3.6839999999999998E-3</v>
      </c>
      <c r="H808">
        <f t="shared" si="62"/>
        <v>52560.496183206094</v>
      </c>
      <c r="I808">
        <f t="shared" si="63"/>
        <v>1.0521432171655312E-4</v>
      </c>
      <c r="J808">
        <f t="shared" si="64"/>
        <v>4.0003594468583516E-2</v>
      </c>
    </row>
    <row r="809" spans="1:10" x14ac:dyDescent="0.55000000000000004">
      <c r="A809">
        <v>797</v>
      </c>
      <c r="B809">
        <v>-2559</v>
      </c>
      <c r="C809">
        <v>-251606</v>
      </c>
      <c r="F809">
        <f t="shared" si="60"/>
        <v>9.9625000000000004</v>
      </c>
      <c r="G809">
        <f t="shared" si="61"/>
        <v>-2.5590000000000001E-3</v>
      </c>
      <c r="H809">
        <f t="shared" si="62"/>
        <v>56072.496183206094</v>
      </c>
      <c r="I809">
        <f t="shared" si="63"/>
        <v>1.1224455781973892E-4</v>
      </c>
      <c r="J809">
        <f t="shared" si="64"/>
        <v>4.2676564359962796E-2</v>
      </c>
    </row>
    <row r="810" spans="1:10" x14ac:dyDescent="0.55000000000000004">
      <c r="A810">
        <v>798</v>
      </c>
      <c r="B810">
        <v>-1416</v>
      </c>
      <c r="C810">
        <v>-248189</v>
      </c>
      <c r="F810">
        <f t="shared" si="60"/>
        <v>9.9749999999999996</v>
      </c>
      <c r="G810">
        <f t="shared" si="61"/>
        <v>-1.4159999999999999E-3</v>
      </c>
      <c r="H810">
        <f t="shared" si="62"/>
        <v>59489.496183206094</v>
      </c>
      <c r="I810">
        <f t="shared" si="63"/>
        <v>1.1908462523562327E-4</v>
      </c>
      <c r="J810">
        <f t="shared" si="64"/>
        <v>4.5277230111341778E-2</v>
      </c>
    </row>
    <row r="811" spans="1:10" x14ac:dyDescent="0.55000000000000004">
      <c r="A811">
        <v>799</v>
      </c>
      <c r="B811">
        <v>-263</v>
      </c>
      <c r="C811">
        <v>-247011</v>
      </c>
      <c r="F811">
        <f t="shared" si="60"/>
        <v>9.9875000000000007</v>
      </c>
      <c r="G811">
        <f t="shared" si="61"/>
        <v>-2.63E-4</v>
      </c>
      <c r="H811">
        <f t="shared" si="62"/>
        <v>60667.496183206094</v>
      </c>
      <c r="I811">
        <f t="shared" si="63"/>
        <v>1.214427169581611E-4</v>
      </c>
      <c r="J811">
        <f t="shared" si="64"/>
        <v>4.6173801447345425E-2</v>
      </c>
    </row>
    <row r="812" spans="1:10" x14ac:dyDescent="0.55000000000000004">
      <c r="A812">
        <v>800</v>
      </c>
      <c r="B812">
        <v>881</v>
      </c>
      <c r="C812">
        <v>-244951</v>
      </c>
      <c r="F812">
        <f t="shared" si="60"/>
        <v>10</v>
      </c>
      <c r="G812">
        <f t="shared" si="61"/>
        <v>8.8099999999999995E-4</v>
      </c>
      <c r="H812">
        <f t="shared" si="62"/>
        <v>62727.496183206094</v>
      </c>
      <c r="I812">
        <f t="shared" si="63"/>
        <v>1.2556637480911861E-4</v>
      </c>
      <c r="J812">
        <f t="shared" si="64"/>
        <v>4.7741659641036008E-2</v>
      </c>
    </row>
    <row r="813" spans="1:10" x14ac:dyDescent="0.55000000000000004">
      <c r="A813">
        <v>801</v>
      </c>
      <c r="B813">
        <v>2034</v>
      </c>
      <c r="C813">
        <v>-244542</v>
      </c>
      <c r="F813">
        <f t="shared" si="60"/>
        <v>10.012499999999999</v>
      </c>
      <c r="G813">
        <f t="shared" si="61"/>
        <v>2.0339999999999998E-3</v>
      </c>
      <c r="H813">
        <f t="shared" si="62"/>
        <v>63136.496183206094</v>
      </c>
      <c r="I813">
        <f t="shared" si="63"/>
        <v>1.263851010523427E-4</v>
      </c>
      <c r="J813">
        <f t="shared" si="64"/>
        <v>4.8052947991142528E-2</v>
      </c>
    </row>
    <row r="814" spans="1:10" x14ac:dyDescent="0.55000000000000004">
      <c r="A814">
        <v>802</v>
      </c>
      <c r="B814">
        <v>3169</v>
      </c>
      <c r="C814">
        <v>-241800</v>
      </c>
      <c r="F814">
        <f t="shared" si="60"/>
        <v>10.025</v>
      </c>
      <c r="G814">
        <f t="shared" si="61"/>
        <v>3.1689999999999999E-3</v>
      </c>
      <c r="H814">
        <f t="shared" si="62"/>
        <v>65878.496183206094</v>
      </c>
      <c r="I814">
        <f t="shared" si="63"/>
        <v>1.3187396990055894E-4</v>
      </c>
      <c r="J814">
        <f t="shared" si="64"/>
        <v>5.013987380041416E-2</v>
      </c>
    </row>
    <row r="815" spans="1:10" x14ac:dyDescent="0.55000000000000004">
      <c r="A815">
        <v>803</v>
      </c>
      <c r="B815">
        <v>4284</v>
      </c>
      <c r="C815">
        <v>-240352</v>
      </c>
      <c r="F815">
        <f t="shared" si="60"/>
        <v>10.0375</v>
      </c>
      <c r="G815">
        <f t="shared" si="61"/>
        <v>4.2839999999999996E-3</v>
      </c>
      <c r="H815">
        <f t="shared" si="62"/>
        <v>67326.496183206094</v>
      </c>
      <c r="I815">
        <f t="shared" si="63"/>
        <v>1.34772541050164E-4</v>
      </c>
      <c r="J815">
        <f t="shared" si="64"/>
        <v>5.1241941113260733E-2</v>
      </c>
    </row>
    <row r="816" spans="1:10" x14ac:dyDescent="0.55000000000000004">
      <c r="A816">
        <v>804</v>
      </c>
      <c r="B816">
        <v>5372</v>
      </c>
      <c r="C816">
        <v>-239708</v>
      </c>
      <c r="F816">
        <f t="shared" si="60"/>
        <v>10.050000000000001</v>
      </c>
      <c r="G816">
        <f t="shared" si="61"/>
        <v>5.372E-3</v>
      </c>
      <c r="H816">
        <f t="shared" si="62"/>
        <v>67970.496183206094</v>
      </c>
      <c r="I816">
        <f t="shared" si="63"/>
        <v>1.3606168457250218E-4</v>
      </c>
      <c r="J816">
        <f t="shared" si="64"/>
        <v>5.1732087072841673E-2</v>
      </c>
    </row>
    <row r="817" spans="1:10" x14ac:dyDescent="0.55000000000000004">
      <c r="A817">
        <v>805</v>
      </c>
      <c r="B817">
        <v>6431</v>
      </c>
      <c r="C817">
        <v>-238946</v>
      </c>
      <c r="F817">
        <f t="shared" si="60"/>
        <v>10.0625</v>
      </c>
      <c r="G817">
        <f t="shared" si="61"/>
        <v>6.4310000000000001E-3</v>
      </c>
      <c r="H817">
        <f t="shared" si="62"/>
        <v>68732.496183206094</v>
      </c>
      <c r="I817">
        <f t="shared" si="63"/>
        <v>1.3758703762222529E-4</v>
      </c>
      <c r="J817">
        <f t="shared" si="64"/>
        <v>5.2312042385265087E-2</v>
      </c>
    </row>
    <row r="818" spans="1:10" x14ac:dyDescent="0.55000000000000004">
      <c r="A818">
        <v>806</v>
      </c>
      <c r="B818">
        <v>7453</v>
      </c>
      <c r="C818">
        <v>-237624</v>
      </c>
      <c r="F818">
        <f t="shared" si="60"/>
        <v>10.074999999999999</v>
      </c>
      <c r="G818">
        <f t="shared" si="61"/>
        <v>7.4529999999999996E-3</v>
      </c>
      <c r="H818">
        <f t="shared" si="62"/>
        <v>70054.496183206094</v>
      </c>
      <c r="I818">
        <f t="shared" si="63"/>
        <v>1.4023338503919898E-4</v>
      </c>
      <c r="J818">
        <f t="shared" si="64"/>
        <v>5.3318211575584959E-2</v>
      </c>
    </row>
    <row r="819" spans="1:10" x14ac:dyDescent="0.55000000000000004">
      <c r="A819">
        <v>807</v>
      </c>
      <c r="B819">
        <v>8428</v>
      </c>
      <c r="C819">
        <v>-237331</v>
      </c>
      <c r="F819">
        <f t="shared" si="60"/>
        <v>10.0875</v>
      </c>
      <c r="G819">
        <f t="shared" si="61"/>
        <v>8.4279999999999997E-3</v>
      </c>
      <c r="H819">
        <f t="shared" si="62"/>
        <v>70347.496183206094</v>
      </c>
      <c r="I819">
        <f t="shared" si="63"/>
        <v>1.4081990530634975E-4</v>
      </c>
      <c r="J819">
        <f t="shared" si="64"/>
        <v>5.3541212765270074E-2</v>
      </c>
    </row>
    <row r="820" spans="1:10" x14ac:dyDescent="0.55000000000000004">
      <c r="A820">
        <v>808</v>
      </c>
      <c r="B820">
        <v>9356</v>
      </c>
      <c r="C820">
        <v>-235990</v>
      </c>
      <c r="F820">
        <f t="shared" si="60"/>
        <v>10.1</v>
      </c>
      <c r="G820">
        <f t="shared" si="61"/>
        <v>9.3559999999999997E-3</v>
      </c>
      <c r="H820">
        <f t="shared" si="62"/>
        <v>71688.496183206094</v>
      </c>
      <c r="I820">
        <f t="shared" si="63"/>
        <v>1.4350428646078372E-4</v>
      </c>
      <c r="J820">
        <f t="shared" si="64"/>
        <v>5.4561842783590005E-2</v>
      </c>
    </row>
    <row r="821" spans="1:10" x14ac:dyDescent="0.55000000000000004">
      <c r="A821">
        <v>809</v>
      </c>
      <c r="B821">
        <v>10228</v>
      </c>
      <c r="C821">
        <v>-235487</v>
      </c>
      <c r="F821">
        <f t="shared" si="60"/>
        <v>10.112500000000001</v>
      </c>
      <c r="G821">
        <f t="shared" si="61"/>
        <v>1.0227999999999999E-2</v>
      </c>
      <c r="H821">
        <f t="shared" si="62"/>
        <v>72191.496183206094</v>
      </c>
      <c r="I821">
        <f t="shared" si="63"/>
        <v>1.4451117961565343E-4</v>
      </c>
      <c r="J821">
        <f t="shared" si="64"/>
        <v>5.4944674177486295E-2</v>
      </c>
    </row>
    <row r="822" spans="1:10" x14ac:dyDescent="0.55000000000000004">
      <c r="A822">
        <v>810</v>
      </c>
      <c r="B822">
        <v>11034</v>
      </c>
      <c r="C822">
        <v>-235924</v>
      </c>
      <c r="F822">
        <f t="shared" si="60"/>
        <v>10.125</v>
      </c>
      <c r="G822">
        <f t="shared" si="61"/>
        <v>1.1033999999999999E-2</v>
      </c>
      <c r="H822">
        <f t="shared" si="62"/>
        <v>71754.496183206094</v>
      </c>
      <c r="I822">
        <f t="shared" si="63"/>
        <v>1.4363640365406681E-4</v>
      </c>
      <c r="J822">
        <f t="shared" si="64"/>
        <v>5.4612075133484948E-2</v>
      </c>
    </row>
    <row r="823" spans="1:10" x14ac:dyDescent="0.55000000000000004">
      <c r="A823">
        <v>811</v>
      </c>
      <c r="B823">
        <v>11784</v>
      </c>
      <c r="C823">
        <v>-239759</v>
      </c>
      <c r="F823">
        <f t="shared" si="60"/>
        <v>10.137499999999999</v>
      </c>
      <c r="G823">
        <f t="shared" si="61"/>
        <v>1.1783999999999999E-2</v>
      </c>
      <c r="H823">
        <f t="shared" si="62"/>
        <v>67919.496183206094</v>
      </c>
      <c r="I823">
        <f t="shared" si="63"/>
        <v>1.3595959401405615E-4</v>
      </c>
      <c r="J823">
        <f t="shared" si="64"/>
        <v>5.1693271166104685E-2</v>
      </c>
    </row>
    <row r="824" spans="1:10" x14ac:dyDescent="0.55000000000000004">
      <c r="A824">
        <v>812</v>
      </c>
      <c r="B824">
        <v>12459</v>
      </c>
      <c r="C824">
        <v>-245426</v>
      </c>
      <c r="F824">
        <f t="shared" si="60"/>
        <v>10.15</v>
      </c>
      <c r="G824">
        <f t="shared" si="61"/>
        <v>1.2459E-2</v>
      </c>
      <c r="H824">
        <f t="shared" si="62"/>
        <v>62252.496183206094</v>
      </c>
      <c r="I824">
        <f t="shared" si="63"/>
        <v>1.2461553137261142E-4</v>
      </c>
      <c r="J824">
        <f t="shared" si="64"/>
        <v>4.738013894103453E-2</v>
      </c>
    </row>
    <row r="825" spans="1:10" x14ac:dyDescent="0.55000000000000004">
      <c r="A825">
        <v>813</v>
      </c>
      <c r="B825">
        <v>13069</v>
      </c>
      <c r="C825">
        <v>-252776</v>
      </c>
      <c r="F825">
        <f t="shared" si="60"/>
        <v>10.1625</v>
      </c>
      <c r="G825">
        <f t="shared" si="61"/>
        <v>1.3068999999999999E-2</v>
      </c>
      <c r="H825">
        <f t="shared" si="62"/>
        <v>54902.496183206094</v>
      </c>
      <c r="I825">
        <f t="shared" si="63"/>
        <v>1.0990248030244752E-4</v>
      </c>
      <c r="J825">
        <f t="shared" si="64"/>
        <v>4.178608179364339E-2</v>
      </c>
    </row>
    <row r="826" spans="1:10" x14ac:dyDescent="0.55000000000000004">
      <c r="A826">
        <v>814</v>
      </c>
      <c r="B826">
        <v>13594</v>
      </c>
      <c r="C826">
        <v>-252727</v>
      </c>
      <c r="F826">
        <f t="shared" si="60"/>
        <v>10.175000000000001</v>
      </c>
      <c r="G826">
        <f t="shared" si="61"/>
        <v>1.3594E-2</v>
      </c>
      <c r="H826">
        <f t="shared" si="62"/>
        <v>54951.496183206094</v>
      </c>
      <c r="I826">
        <f t="shared" si="63"/>
        <v>1.1000056730958195E-4</v>
      </c>
      <c r="J826">
        <f t="shared" si="64"/>
        <v>4.182337550795933E-2</v>
      </c>
    </row>
    <row r="827" spans="1:10" x14ac:dyDescent="0.55000000000000004">
      <c r="A827">
        <v>815</v>
      </c>
      <c r="B827">
        <v>14044</v>
      </c>
      <c r="C827">
        <v>-254600</v>
      </c>
      <c r="F827">
        <f t="shared" si="60"/>
        <v>10.1875</v>
      </c>
      <c r="G827">
        <f t="shared" si="61"/>
        <v>1.4043999999999999E-2</v>
      </c>
      <c r="H827">
        <f t="shared" si="62"/>
        <v>53078.496183206094</v>
      </c>
      <c r="I827">
        <f t="shared" si="63"/>
        <v>1.0625124150625992E-4</v>
      </c>
      <c r="J827">
        <f t="shared" si="64"/>
        <v>4.0397842305637748E-2</v>
      </c>
    </row>
    <row r="828" spans="1:10" x14ac:dyDescent="0.55000000000000004">
      <c r="A828">
        <v>816</v>
      </c>
      <c r="B828">
        <v>14409</v>
      </c>
      <c r="C828">
        <v>-256004</v>
      </c>
      <c r="F828">
        <f t="shared" si="60"/>
        <v>10.199999999999999</v>
      </c>
      <c r="G828">
        <f t="shared" si="61"/>
        <v>1.4409E-2</v>
      </c>
      <c r="H828">
        <f t="shared" si="62"/>
        <v>51674.496183206094</v>
      </c>
      <c r="I828">
        <f t="shared" si="63"/>
        <v>1.0344074848551024E-4</v>
      </c>
      <c r="J828">
        <f t="shared" si="64"/>
        <v>3.9329263226054456E-2</v>
      </c>
    </row>
    <row r="829" spans="1:10" x14ac:dyDescent="0.55000000000000004">
      <c r="A829">
        <v>817</v>
      </c>
      <c r="B829">
        <v>14691</v>
      </c>
      <c r="C829">
        <v>-260462</v>
      </c>
      <c r="F829">
        <f t="shared" si="60"/>
        <v>10.2125</v>
      </c>
      <c r="G829">
        <f t="shared" si="61"/>
        <v>1.4690999999999999E-2</v>
      </c>
      <c r="H829">
        <f t="shared" si="62"/>
        <v>47216.496183206094</v>
      </c>
      <c r="I829">
        <f t="shared" si="63"/>
        <v>9.4516832611933285E-5</v>
      </c>
      <c r="J829">
        <f t="shared" si="64"/>
        <v>3.5936296319514366E-2</v>
      </c>
    </row>
    <row r="830" spans="1:10" x14ac:dyDescent="0.55000000000000004">
      <c r="A830">
        <v>818</v>
      </c>
      <c r="B830">
        <v>14878</v>
      </c>
      <c r="C830">
        <v>-267149</v>
      </c>
      <c r="F830">
        <f t="shared" si="60"/>
        <v>10.225</v>
      </c>
      <c r="G830">
        <f t="shared" si="61"/>
        <v>1.4877999999999999E-2</v>
      </c>
      <c r="H830">
        <f t="shared" si="62"/>
        <v>40529.496183206094</v>
      </c>
      <c r="I830">
        <f t="shared" si="63"/>
        <v>8.1130958801567849E-5</v>
      </c>
      <c r="J830">
        <f t="shared" si="64"/>
        <v>3.084684595970422E-2</v>
      </c>
    </row>
    <row r="831" spans="1:10" x14ac:dyDescent="0.55000000000000004">
      <c r="A831">
        <v>819</v>
      </c>
      <c r="B831">
        <v>14981</v>
      </c>
      <c r="C831">
        <v>-269988</v>
      </c>
      <c r="F831">
        <f t="shared" si="60"/>
        <v>10.237500000000001</v>
      </c>
      <c r="G831">
        <f t="shared" si="61"/>
        <v>1.4981E-2</v>
      </c>
      <c r="H831">
        <f t="shared" si="62"/>
        <v>37690.496183206094</v>
      </c>
      <c r="I831">
        <f t="shared" si="63"/>
        <v>7.5447917714738564E-5</v>
      </c>
      <c r="J831">
        <f t="shared" si="64"/>
        <v>2.8686093818011234E-2</v>
      </c>
    </row>
    <row r="832" spans="1:10" x14ac:dyDescent="0.55000000000000004">
      <c r="A832">
        <v>820</v>
      </c>
      <c r="B832">
        <v>14991</v>
      </c>
      <c r="C832">
        <v>-273989</v>
      </c>
      <c r="F832">
        <f t="shared" si="60"/>
        <v>10.25</v>
      </c>
      <c r="G832">
        <f t="shared" si="61"/>
        <v>1.4990999999999999E-2</v>
      </c>
      <c r="H832">
        <f t="shared" si="62"/>
        <v>33689.496183206094</v>
      </c>
      <c r="I832">
        <f t="shared" si="63"/>
        <v>6.743881331586431E-5</v>
      </c>
      <c r="J832">
        <f t="shared" si="64"/>
        <v>2.5640947879683077E-2</v>
      </c>
    </row>
    <row r="833" spans="1:10" x14ac:dyDescent="0.55000000000000004">
      <c r="A833">
        <v>821</v>
      </c>
      <c r="B833">
        <v>14916</v>
      </c>
      <c r="C833">
        <v>-279800</v>
      </c>
      <c r="F833">
        <f t="shared" si="60"/>
        <v>10.262499999999999</v>
      </c>
      <c r="G833">
        <f t="shared" si="61"/>
        <v>1.4915999999999999E-2</v>
      </c>
      <c r="H833">
        <f t="shared" si="62"/>
        <v>27878.496183206094</v>
      </c>
      <c r="I833">
        <f t="shared" si="63"/>
        <v>5.5806494979983718E-5</v>
      </c>
      <c r="J833">
        <f t="shared" si="64"/>
        <v>2.1218217800296695E-2</v>
      </c>
    </row>
    <row r="834" spans="1:10" x14ac:dyDescent="0.55000000000000004">
      <c r="A834">
        <v>822</v>
      </c>
      <c r="B834">
        <v>14756</v>
      </c>
      <c r="C834">
        <v>-287944</v>
      </c>
      <c r="F834">
        <f t="shared" si="60"/>
        <v>10.275</v>
      </c>
      <c r="G834">
        <f t="shared" si="61"/>
        <v>1.4756E-2</v>
      </c>
      <c r="H834">
        <f t="shared" si="62"/>
        <v>19734.496183206094</v>
      </c>
      <c r="I834">
        <f t="shared" si="63"/>
        <v>3.9504034039110967E-5</v>
      </c>
      <c r="J834">
        <f t="shared" si="64"/>
        <v>1.5019850261745203E-2</v>
      </c>
    </row>
    <row r="835" spans="1:10" x14ac:dyDescent="0.55000000000000004">
      <c r="A835">
        <v>823</v>
      </c>
      <c r="B835">
        <v>14513</v>
      </c>
      <c r="C835">
        <v>-293831</v>
      </c>
      <c r="F835">
        <f t="shared" si="60"/>
        <v>10.2875</v>
      </c>
      <c r="G835">
        <f t="shared" si="61"/>
        <v>1.4513E-2</v>
      </c>
      <c r="H835">
        <f t="shared" si="62"/>
        <v>13847.496183206094</v>
      </c>
      <c r="I835">
        <f t="shared" si="63"/>
        <v>2.7719580753389227E-5</v>
      </c>
      <c r="J835">
        <f t="shared" si="64"/>
        <v>1.0539276870358586E-2</v>
      </c>
    </row>
    <row r="836" spans="1:10" x14ac:dyDescent="0.55000000000000004">
      <c r="A836">
        <v>824</v>
      </c>
      <c r="B836">
        <v>14175</v>
      </c>
      <c r="C836">
        <v>-296892</v>
      </c>
      <c r="F836">
        <f t="shared" si="60"/>
        <v>10.3</v>
      </c>
      <c r="G836">
        <f t="shared" si="61"/>
        <v>1.4175E-2</v>
      </c>
      <c r="H836">
        <f t="shared" si="62"/>
        <v>10786.496183206094</v>
      </c>
      <c r="I836">
        <f t="shared" si="63"/>
        <v>2.1592145470971311E-5</v>
      </c>
      <c r="J836">
        <f t="shared" si="64"/>
        <v>8.2095613699280697E-3</v>
      </c>
    </row>
    <row r="837" spans="1:10" x14ac:dyDescent="0.55000000000000004">
      <c r="A837">
        <v>825</v>
      </c>
      <c r="B837">
        <v>13763</v>
      </c>
      <c r="C837">
        <v>-302445</v>
      </c>
      <c r="F837">
        <f t="shared" si="60"/>
        <v>10.3125</v>
      </c>
      <c r="G837">
        <f t="shared" si="61"/>
        <v>1.3762999999999999E-2</v>
      </c>
      <c r="H837">
        <f t="shared" si="62"/>
        <v>5233.4961832060944</v>
      </c>
      <c r="I837">
        <f t="shared" si="63"/>
        <v>1.0476285254288307E-5</v>
      </c>
      <c r="J837">
        <f t="shared" si="64"/>
        <v>3.9831941128582729E-3</v>
      </c>
    </row>
    <row r="838" spans="1:10" x14ac:dyDescent="0.55000000000000004">
      <c r="A838">
        <v>826</v>
      </c>
      <c r="B838">
        <v>13266</v>
      </c>
      <c r="C838">
        <v>-307261</v>
      </c>
      <c r="F838">
        <f t="shared" si="60"/>
        <v>10.324999999999999</v>
      </c>
      <c r="G838">
        <f t="shared" si="61"/>
        <v>1.3266E-2</v>
      </c>
      <c r="H838">
        <f t="shared" si="62"/>
        <v>417.49618320609443</v>
      </c>
      <c r="I838">
        <f t="shared" si="63"/>
        <v>8.357336959333016E-7</v>
      </c>
      <c r="J838">
        <f t="shared" si="64"/>
        <v>3.1775476294864947E-4</v>
      </c>
    </row>
    <row r="839" spans="1:10" x14ac:dyDescent="0.55000000000000004">
      <c r="A839">
        <v>827</v>
      </c>
      <c r="B839">
        <v>12684</v>
      </c>
      <c r="C839">
        <v>-311916</v>
      </c>
      <c r="F839">
        <f t="shared" si="60"/>
        <v>10.3375</v>
      </c>
      <c r="G839">
        <f t="shared" si="61"/>
        <v>1.2683999999999999E-2</v>
      </c>
      <c r="H839">
        <f t="shared" si="62"/>
        <v>-4237.5038167939056</v>
      </c>
      <c r="I839">
        <f t="shared" si="63"/>
        <v>-8.482531981837162E-6</v>
      </c>
      <c r="J839">
        <f t="shared" si="64"/>
        <v>-3.2251480970657397E-3</v>
      </c>
    </row>
    <row r="840" spans="1:10" x14ac:dyDescent="0.55000000000000004">
      <c r="A840">
        <v>828</v>
      </c>
      <c r="B840">
        <v>12038</v>
      </c>
      <c r="C840">
        <v>-315825</v>
      </c>
      <c r="F840">
        <f t="shared" si="60"/>
        <v>10.35</v>
      </c>
      <c r="G840">
        <f t="shared" si="61"/>
        <v>1.2038E-2</v>
      </c>
      <c r="H840">
        <f t="shared" si="62"/>
        <v>-8146.5038167939056</v>
      </c>
      <c r="I840">
        <f t="shared" si="63"/>
        <v>-1.6307473020377385E-5</v>
      </c>
      <c r="J840">
        <f t="shared" si="64"/>
        <v>-6.2002731840251919E-3</v>
      </c>
    </row>
    <row r="841" spans="1:10" x14ac:dyDescent="0.55000000000000004">
      <c r="A841">
        <v>829</v>
      </c>
      <c r="B841">
        <v>11316</v>
      </c>
      <c r="C841">
        <v>-320860</v>
      </c>
      <c r="F841">
        <f t="shared" si="60"/>
        <v>10.362500000000001</v>
      </c>
      <c r="G841">
        <f t="shared" si="61"/>
        <v>1.1316E-2</v>
      </c>
      <c r="H841">
        <f t="shared" si="62"/>
        <v>-13181.503816793906</v>
      </c>
      <c r="I841">
        <f t="shared" si="63"/>
        <v>-2.6386413447353601E-5</v>
      </c>
      <c r="J841">
        <f t="shared" si="64"/>
        <v>-1.0032392604040756E-2</v>
      </c>
    </row>
    <row r="842" spans="1:10" x14ac:dyDescent="0.55000000000000004">
      <c r="A842">
        <v>830</v>
      </c>
      <c r="B842">
        <v>10519</v>
      </c>
      <c r="C842">
        <v>-327820</v>
      </c>
      <c r="F842">
        <f t="shared" si="60"/>
        <v>10.375</v>
      </c>
      <c r="G842">
        <f t="shared" si="61"/>
        <v>1.0518999999999999E-2</v>
      </c>
      <c r="H842">
        <f t="shared" si="62"/>
        <v>-20141.503816793906</v>
      </c>
      <c r="I842">
        <f t="shared" si="63"/>
        <v>-4.0318772011753694E-5</v>
      </c>
      <c r="J842">
        <f t="shared" si="64"/>
        <v>-1.532962222932543E-2</v>
      </c>
    </row>
    <row r="843" spans="1:10" x14ac:dyDescent="0.55000000000000004">
      <c r="A843">
        <v>831</v>
      </c>
      <c r="B843">
        <v>9675</v>
      </c>
      <c r="C843">
        <v>-330540</v>
      </c>
      <c r="F843">
        <f t="shared" si="60"/>
        <v>10.387499999999999</v>
      </c>
      <c r="G843">
        <f t="shared" si="61"/>
        <v>9.6749999999999996E-3</v>
      </c>
      <c r="H843">
        <f t="shared" si="62"/>
        <v>-22861.503816793906</v>
      </c>
      <c r="I843">
        <f t="shared" si="63"/>
        <v>-4.5763601795542234E-5</v>
      </c>
      <c r="J843">
        <f t="shared" si="64"/>
        <v>-1.7399803921965416E-2</v>
      </c>
    </row>
    <row r="844" spans="1:10" x14ac:dyDescent="0.55000000000000004">
      <c r="A844">
        <v>832</v>
      </c>
      <c r="B844">
        <v>8766</v>
      </c>
      <c r="C844">
        <v>-334252</v>
      </c>
      <c r="F844">
        <f t="shared" si="60"/>
        <v>10.4</v>
      </c>
      <c r="G844">
        <f t="shared" si="61"/>
        <v>8.7659999999999995E-3</v>
      </c>
      <c r="H844">
        <f t="shared" si="62"/>
        <v>-26573.503816793906</v>
      </c>
      <c r="I844">
        <f t="shared" si="63"/>
        <v>-5.3194193029888947E-5</v>
      </c>
      <c r="J844">
        <f t="shared" si="64"/>
        <v>-2.0224993055450571E-2</v>
      </c>
    </row>
    <row r="845" spans="1:10" x14ac:dyDescent="0.55000000000000004">
      <c r="A845">
        <v>833</v>
      </c>
      <c r="B845">
        <v>7809</v>
      </c>
      <c r="C845">
        <v>-342278</v>
      </c>
      <c r="F845">
        <f t="shared" ref="F845:F908" si="65">A845/80</f>
        <v>10.4125</v>
      </c>
      <c r="G845">
        <f t="shared" ref="G845:G908" si="66">B845*10^-6</f>
        <v>7.809E-3</v>
      </c>
      <c r="H845">
        <f t="shared" ref="H845:H908" si="67">C845-$F$4</f>
        <v>-34599.503816793906</v>
      </c>
      <c r="I845">
        <f t="shared" ref="I845:I908" si="68">($H$4*H845)/($H$6*$H$8)</f>
        <v>-6.9260444443376752E-5</v>
      </c>
      <c r="J845">
        <f t="shared" ref="J845:J908" si="69">(I845*0.1*9.80665)/($J$4*10^(-6)*$H$4)</f>
        <v>-2.6333551241159596E-2</v>
      </c>
    </row>
    <row r="846" spans="1:10" x14ac:dyDescent="0.55000000000000004">
      <c r="A846">
        <v>834</v>
      </c>
      <c r="B846">
        <v>6797</v>
      </c>
      <c r="C846">
        <v>-345637</v>
      </c>
      <c r="F846">
        <f t="shared" si="65"/>
        <v>10.425000000000001</v>
      </c>
      <c r="G846">
        <f t="shared" si="66"/>
        <v>6.7970000000000001E-3</v>
      </c>
      <c r="H846">
        <f t="shared" si="67"/>
        <v>-37958.503816793906</v>
      </c>
      <c r="I846">
        <f t="shared" si="68"/>
        <v>-7.5984408871224444E-5</v>
      </c>
      <c r="J846">
        <f t="shared" si="69"/>
        <v>-2.8890073412327875E-2</v>
      </c>
    </row>
    <row r="847" spans="1:10" x14ac:dyDescent="0.55000000000000004">
      <c r="A847">
        <v>835</v>
      </c>
      <c r="B847">
        <v>5756</v>
      </c>
      <c r="C847">
        <v>-346357</v>
      </c>
      <c r="F847">
        <f t="shared" si="65"/>
        <v>10.4375</v>
      </c>
      <c r="G847">
        <f t="shared" si="66"/>
        <v>5.7559999999999998E-3</v>
      </c>
      <c r="H847">
        <f t="shared" si="67"/>
        <v>-38678.503816793906</v>
      </c>
      <c r="I847">
        <f t="shared" si="68"/>
        <v>-7.7425687343403763E-5</v>
      </c>
      <c r="J847">
        <f t="shared" si="69"/>
        <v>-2.9438062683909045E-2</v>
      </c>
    </row>
    <row r="848" spans="1:10" x14ac:dyDescent="0.55000000000000004">
      <c r="A848">
        <v>836</v>
      </c>
      <c r="B848">
        <v>4678</v>
      </c>
      <c r="C848">
        <v>-348961</v>
      </c>
      <c r="F848">
        <f t="shared" si="65"/>
        <v>10.45</v>
      </c>
      <c r="G848">
        <f t="shared" si="66"/>
        <v>4.6779999999999999E-3</v>
      </c>
      <c r="H848">
        <f t="shared" si="67"/>
        <v>-41282.503816793906</v>
      </c>
      <c r="I848">
        <f t="shared" si="68"/>
        <v>-8.2638311151118967E-5</v>
      </c>
      <c r="J848">
        <f t="shared" si="69"/>
        <v>-3.1419957216127621E-2</v>
      </c>
    </row>
    <row r="849" spans="1:10" x14ac:dyDescent="0.55000000000000004">
      <c r="A849">
        <v>837</v>
      </c>
      <c r="B849">
        <v>3572</v>
      </c>
      <c r="C849">
        <v>-352661</v>
      </c>
      <c r="F849">
        <f t="shared" si="65"/>
        <v>10.4625</v>
      </c>
      <c r="G849">
        <f t="shared" si="66"/>
        <v>3.5719999999999997E-3</v>
      </c>
      <c r="H849">
        <f t="shared" si="67"/>
        <v>-44982.503816793906</v>
      </c>
      <c r="I849">
        <f t="shared" si="68"/>
        <v>-9.0044881077596035E-5</v>
      </c>
      <c r="J849">
        <f t="shared" si="69"/>
        <v>-3.4236013195086422E-2</v>
      </c>
    </row>
    <row r="850" spans="1:10" x14ac:dyDescent="0.55000000000000004">
      <c r="A850">
        <v>838</v>
      </c>
      <c r="B850">
        <v>2438</v>
      </c>
      <c r="C850">
        <v>-360367</v>
      </c>
      <c r="F850">
        <f t="shared" si="65"/>
        <v>10.475</v>
      </c>
      <c r="G850">
        <f t="shared" si="66"/>
        <v>2.4380000000000001E-3</v>
      </c>
      <c r="H850">
        <f t="shared" si="67"/>
        <v>-52688.503816793906</v>
      </c>
      <c r="I850">
        <f t="shared" si="68"/>
        <v>-1.0547056428122636E-4</v>
      </c>
      <c r="J850">
        <f t="shared" si="69"/>
        <v>-4.0101020593426039E-2</v>
      </c>
    </row>
    <row r="851" spans="1:10" x14ac:dyDescent="0.55000000000000004">
      <c r="A851">
        <v>839</v>
      </c>
      <c r="B851">
        <v>1303</v>
      </c>
      <c r="C851">
        <v>-362743</v>
      </c>
      <c r="F851">
        <f t="shared" si="65"/>
        <v>10.487500000000001</v>
      </c>
      <c r="G851">
        <f t="shared" si="66"/>
        <v>1.3029999999999999E-3</v>
      </c>
      <c r="H851">
        <f t="shared" si="67"/>
        <v>-55064.503816793906</v>
      </c>
      <c r="I851">
        <f t="shared" si="68"/>
        <v>-1.1022678323941812E-4</v>
      </c>
      <c r="J851">
        <f t="shared" si="69"/>
        <v>-4.1909385189643905E-2</v>
      </c>
    </row>
    <row r="852" spans="1:10" x14ac:dyDescent="0.55000000000000004">
      <c r="A852">
        <v>840</v>
      </c>
      <c r="B852">
        <v>150</v>
      </c>
      <c r="C852">
        <v>-366945</v>
      </c>
      <c r="F852">
        <f t="shared" si="65"/>
        <v>10.5</v>
      </c>
      <c r="G852">
        <f t="shared" si="66"/>
        <v>1.4999999999999999E-4</v>
      </c>
      <c r="H852">
        <f t="shared" si="67"/>
        <v>-59266.503816793906</v>
      </c>
      <c r="I852">
        <f t="shared" si="68"/>
        <v>-1.186382445451091E-4</v>
      </c>
      <c r="J852">
        <f t="shared" si="69"/>
        <v>-4.5107511466288483E-2</v>
      </c>
    </row>
    <row r="853" spans="1:10" x14ac:dyDescent="0.55000000000000004">
      <c r="A853">
        <v>841</v>
      </c>
      <c r="B853">
        <v>-1003</v>
      </c>
      <c r="C853">
        <v>-371601</v>
      </c>
      <c r="F853">
        <f t="shared" si="65"/>
        <v>10.512499999999999</v>
      </c>
      <c r="G853">
        <f t="shared" si="66"/>
        <v>-1.003E-3</v>
      </c>
      <c r="H853">
        <f t="shared" si="67"/>
        <v>-63922.503816793906</v>
      </c>
      <c r="I853">
        <f t="shared" si="68"/>
        <v>-1.2795851199853535E-4</v>
      </c>
      <c r="J853">
        <f t="shared" si="69"/>
        <v>-4.865117542251339E-2</v>
      </c>
    </row>
    <row r="854" spans="1:10" x14ac:dyDescent="0.55000000000000004">
      <c r="A854">
        <v>842</v>
      </c>
      <c r="B854">
        <v>-2147</v>
      </c>
      <c r="C854">
        <v>-373045</v>
      </c>
      <c r="F854">
        <f t="shared" si="65"/>
        <v>10.525</v>
      </c>
      <c r="G854">
        <f t="shared" si="66"/>
        <v>-2.147E-3</v>
      </c>
      <c r="H854">
        <f t="shared" si="67"/>
        <v>-65366.503816793906</v>
      </c>
      <c r="I854">
        <f t="shared" si="68"/>
        <v>-1.3084907604551721E-4</v>
      </c>
      <c r="J854">
        <f t="shared" si="69"/>
        <v>-4.9750198350517853E-2</v>
      </c>
    </row>
    <row r="855" spans="1:10" x14ac:dyDescent="0.55000000000000004">
      <c r="A855">
        <v>843</v>
      </c>
      <c r="B855">
        <v>-3281</v>
      </c>
      <c r="C855">
        <v>-372565</v>
      </c>
      <c r="F855">
        <f t="shared" si="65"/>
        <v>10.5375</v>
      </c>
      <c r="G855">
        <f t="shared" si="66"/>
        <v>-3.2810000000000001E-3</v>
      </c>
      <c r="H855">
        <f t="shared" si="67"/>
        <v>-64886.503816793906</v>
      </c>
      <c r="I855">
        <f t="shared" si="68"/>
        <v>-1.29888223730731E-4</v>
      </c>
      <c r="J855">
        <f t="shared" si="69"/>
        <v>-4.9384872169463745E-2</v>
      </c>
    </row>
    <row r="856" spans="1:10" x14ac:dyDescent="0.55000000000000004">
      <c r="A856">
        <v>844</v>
      </c>
      <c r="B856">
        <v>-4388</v>
      </c>
      <c r="C856">
        <v>-372386</v>
      </c>
      <c r="F856">
        <f t="shared" si="65"/>
        <v>10.55</v>
      </c>
      <c r="G856">
        <f t="shared" si="66"/>
        <v>-4.3879999999999995E-3</v>
      </c>
      <c r="H856">
        <f t="shared" si="67"/>
        <v>-64707.503816793906</v>
      </c>
      <c r="I856">
        <f t="shared" si="68"/>
        <v>-1.2952990588834199E-4</v>
      </c>
      <c r="J856">
        <f t="shared" si="69"/>
        <v>-4.9248635947778986E-2</v>
      </c>
    </row>
    <row r="857" spans="1:10" x14ac:dyDescent="0.55000000000000004">
      <c r="A857">
        <v>845</v>
      </c>
      <c r="B857">
        <v>-5475</v>
      </c>
      <c r="C857">
        <v>-374509</v>
      </c>
      <c r="F857">
        <f t="shared" si="65"/>
        <v>10.5625</v>
      </c>
      <c r="G857">
        <f t="shared" si="66"/>
        <v>-5.4749999999999998E-3</v>
      </c>
      <c r="H857">
        <f t="shared" si="67"/>
        <v>-66830.503816793906</v>
      </c>
      <c r="I857">
        <f t="shared" si="68"/>
        <v>-1.3377967560561518E-4</v>
      </c>
      <c r="J857">
        <f t="shared" si="69"/>
        <v>-5.0864443202732916E-2</v>
      </c>
    </row>
    <row r="858" spans="1:10" x14ac:dyDescent="0.55000000000000004">
      <c r="A858">
        <v>846</v>
      </c>
      <c r="B858">
        <v>-6534</v>
      </c>
      <c r="C858">
        <v>-375554</v>
      </c>
      <c r="F858">
        <f t="shared" si="65"/>
        <v>10.574999999999999</v>
      </c>
      <c r="G858">
        <f t="shared" si="66"/>
        <v>-6.5339999999999999E-3</v>
      </c>
      <c r="H858">
        <f t="shared" si="67"/>
        <v>-67875.503816793906</v>
      </c>
      <c r="I858">
        <f t="shared" si="68"/>
        <v>-1.3587153116593098E-4</v>
      </c>
      <c r="J858">
        <f t="shared" si="69"/>
        <v>-5.1659788742736135E-2</v>
      </c>
    </row>
    <row r="859" spans="1:10" x14ac:dyDescent="0.55000000000000004">
      <c r="A859">
        <v>847</v>
      </c>
      <c r="B859">
        <v>-7547</v>
      </c>
      <c r="C859">
        <v>-372130</v>
      </c>
      <c r="F859">
        <f t="shared" si="65"/>
        <v>10.5875</v>
      </c>
      <c r="G859">
        <f t="shared" si="66"/>
        <v>-7.5469999999999999E-3</v>
      </c>
      <c r="H859">
        <f t="shared" si="67"/>
        <v>-64451.503816793906</v>
      </c>
      <c r="I859">
        <f t="shared" si="68"/>
        <v>-1.2901745132045601E-4</v>
      </c>
      <c r="J859">
        <f t="shared" si="69"/>
        <v>-4.9053795317883453E-2</v>
      </c>
    </row>
    <row r="860" spans="1:10" x14ac:dyDescent="0.55000000000000004">
      <c r="A860">
        <v>848</v>
      </c>
      <c r="B860">
        <v>-8522</v>
      </c>
      <c r="C860">
        <v>-374323</v>
      </c>
      <c r="F860">
        <f t="shared" si="65"/>
        <v>10.6</v>
      </c>
      <c r="G860">
        <f t="shared" si="66"/>
        <v>-8.5220000000000001E-3</v>
      </c>
      <c r="H860">
        <f t="shared" si="67"/>
        <v>-66644.503816793906</v>
      </c>
      <c r="I860">
        <f t="shared" si="68"/>
        <v>-1.3340734533363551E-4</v>
      </c>
      <c r="J860">
        <f t="shared" si="69"/>
        <v>-5.0722879307574444E-2</v>
      </c>
    </row>
    <row r="861" spans="1:10" x14ac:dyDescent="0.55000000000000004">
      <c r="A861">
        <v>849</v>
      </c>
      <c r="B861">
        <v>-9441</v>
      </c>
      <c r="C861">
        <v>-379008</v>
      </c>
      <c r="F861">
        <f t="shared" si="65"/>
        <v>10.612500000000001</v>
      </c>
      <c r="G861">
        <f t="shared" si="66"/>
        <v>-9.4409999999999997E-3</v>
      </c>
      <c r="H861">
        <f t="shared" si="67"/>
        <v>-71329.503816793906</v>
      </c>
      <c r="I861">
        <f t="shared" si="68"/>
        <v>-1.427856642810801E-4</v>
      </c>
      <c r="J861">
        <f t="shared" si="69"/>
        <v>-5.4288615053904712E-2</v>
      </c>
    </row>
    <row r="862" spans="1:10" x14ac:dyDescent="0.55000000000000004">
      <c r="A862">
        <v>850</v>
      </c>
      <c r="B862">
        <v>-10313</v>
      </c>
      <c r="C862">
        <v>-376406</v>
      </c>
      <c r="F862">
        <f t="shared" si="65"/>
        <v>10.625</v>
      </c>
      <c r="G862">
        <f t="shared" si="66"/>
        <v>-1.0312999999999999E-2</v>
      </c>
      <c r="H862">
        <f t="shared" si="67"/>
        <v>-68727.503816793906</v>
      </c>
      <c r="I862">
        <f t="shared" si="68"/>
        <v>-1.3757704402467651E-4</v>
      </c>
      <c r="J862">
        <f t="shared" si="69"/>
        <v>-5.2308242714107195E-2</v>
      </c>
    </row>
    <row r="863" spans="1:10" x14ac:dyDescent="0.55000000000000004">
      <c r="A863">
        <v>851</v>
      </c>
      <c r="B863">
        <v>-11119</v>
      </c>
      <c r="C863">
        <v>-375362</v>
      </c>
      <c r="F863">
        <f t="shared" si="65"/>
        <v>10.637499999999999</v>
      </c>
      <c r="G863">
        <f t="shared" si="66"/>
        <v>-1.1118999999999999E-2</v>
      </c>
      <c r="H863">
        <f t="shared" si="67"/>
        <v>-67683.503816793906</v>
      </c>
      <c r="I863">
        <f t="shared" si="68"/>
        <v>-1.354871902400165E-4</v>
      </c>
      <c r="J863">
        <f t="shared" si="69"/>
        <v>-5.1513658270314497E-2</v>
      </c>
    </row>
    <row r="864" spans="1:10" x14ac:dyDescent="0.55000000000000004">
      <c r="A864">
        <v>852</v>
      </c>
      <c r="B864">
        <v>-11859</v>
      </c>
      <c r="C864">
        <v>-375201</v>
      </c>
      <c r="F864">
        <f t="shared" si="65"/>
        <v>10.65</v>
      </c>
      <c r="G864">
        <f t="shared" si="66"/>
        <v>-1.1859E-2</v>
      </c>
      <c r="H864">
        <f t="shared" si="67"/>
        <v>-67522.503816793906</v>
      </c>
      <c r="I864">
        <f t="shared" si="68"/>
        <v>-1.3516490435943197E-4</v>
      </c>
      <c r="J864">
        <f t="shared" si="69"/>
        <v>-5.1391121780419262E-2</v>
      </c>
    </row>
    <row r="865" spans="1:10" x14ac:dyDescent="0.55000000000000004">
      <c r="A865">
        <v>853</v>
      </c>
      <c r="B865">
        <v>-12525</v>
      </c>
      <c r="C865">
        <v>-375080</v>
      </c>
      <c r="F865">
        <f t="shared" si="65"/>
        <v>10.6625</v>
      </c>
      <c r="G865">
        <f t="shared" si="66"/>
        <v>-1.2525E-2</v>
      </c>
      <c r="H865">
        <f t="shared" si="67"/>
        <v>-67401.503816793906</v>
      </c>
      <c r="I865">
        <f t="shared" si="68"/>
        <v>-1.349226895050796E-4</v>
      </c>
      <c r="J865">
        <f t="shared" si="69"/>
        <v>-5.1299029138945205E-2</v>
      </c>
    </row>
    <row r="866" spans="1:10" x14ac:dyDescent="0.55000000000000004">
      <c r="A866">
        <v>854</v>
      </c>
      <c r="B866">
        <v>-13125</v>
      </c>
      <c r="C866">
        <v>-371230</v>
      </c>
      <c r="F866">
        <f t="shared" si="65"/>
        <v>10.675000000000001</v>
      </c>
      <c r="G866">
        <f t="shared" si="66"/>
        <v>-1.3125E-2</v>
      </c>
      <c r="H866">
        <f t="shared" si="67"/>
        <v>-63551.503816793906</v>
      </c>
      <c r="I866">
        <f t="shared" si="68"/>
        <v>-1.2721585323023185E-4</v>
      </c>
      <c r="J866">
        <f t="shared" si="69"/>
        <v>-4.8368808728406987E-2</v>
      </c>
    </row>
    <row r="867" spans="1:10" x14ac:dyDescent="0.55000000000000004">
      <c r="A867">
        <v>855</v>
      </c>
      <c r="B867">
        <v>-13641</v>
      </c>
      <c r="C867">
        <v>-366778</v>
      </c>
      <c r="F867">
        <f t="shared" si="65"/>
        <v>10.6875</v>
      </c>
      <c r="G867">
        <f t="shared" si="66"/>
        <v>-1.3640999999999999E-2</v>
      </c>
      <c r="H867">
        <f t="shared" si="67"/>
        <v>-59099.503816793906</v>
      </c>
      <c r="I867">
        <f t="shared" si="68"/>
        <v>-1.1830394801058972E-4</v>
      </c>
      <c r="J867">
        <f t="shared" si="69"/>
        <v>-4.4980408399130062E-2</v>
      </c>
    </row>
    <row r="868" spans="1:10" x14ac:dyDescent="0.55000000000000004">
      <c r="A868">
        <v>856</v>
      </c>
      <c r="B868">
        <v>-14081</v>
      </c>
      <c r="C868">
        <v>-363132</v>
      </c>
      <c r="F868">
        <f t="shared" si="65"/>
        <v>10.7</v>
      </c>
      <c r="G868">
        <f t="shared" si="66"/>
        <v>-1.4081E-2</v>
      </c>
      <c r="H868">
        <f t="shared" si="67"/>
        <v>-55453.503816793906</v>
      </c>
      <c r="I868">
        <f t="shared" si="68"/>
        <v>-1.1100547396952611E-4</v>
      </c>
      <c r="J868">
        <f t="shared" si="69"/>
        <v>-4.2205451615539846E-2</v>
      </c>
    </row>
    <row r="869" spans="1:10" x14ac:dyDescent="0.55000000000000004">
      <c r="A869">
        <v>857</v>
      </c>
      <c r="B869">
        <v>-14438</v>
      </c>
      <c r="C869">
        <v>-355860</v>
      </c>
      <c r="F869">
        <f t="shared" si="65"/>
        <v>10.7125</v>
      </c>
      <c r="G869">
        <f t="shared" si="66"/>
        <v>-1.4437999999999999E-2</v>
      </c>
      <c r="H869">
        <f t="shared" si="67"/>
        <v>-48181.503816793906</v>
      </c>
      <c r="I869">
        <f t="shared" si="68"/>
        <v>-9.6448561400514979E-5</v>
      </c>
      <c r="J869">
        <f t="shared" si="69"/>
        <v>-3.6670759972570001E-2</v>
      </c>
    </row>
    <row r="870" spans="1:10" x14ac:dyDescent="0.55000000000000004">
      <c r="A870">
        <v>858</v>
      </c>
      <c r="B870">
        <v>-14709</v>
      </c>
      <c r="C870">
        <v>-347626</v>
      </c>
      <c r="F870">
        <f t="shared" si="65"/>
        <v>10.725</v>
      </c>
      <c r="G870">
        <f t="shared" si="66"/>
        <v>-1.4709E-2</v>
      </c>
      <c r="H870">
        <f t="shared" si="67"/>
        <v>-39947.503816793906</v>
      </c>
      <c r="I870">
        <f t="shared" si="68"/>
        <v>-7.9965940650619812E-5</v>
      </c>
      <c r="J870">
        <f t="shared" si="69"/>
        <v>-3.0403893775070866E-2</v>
      </c>
    </row>
    <row r="871" spans="1:10" x14ac:dyDescent="0.55000000000000004">
      <c r="A871">
        <v>859</v>
      </c>
      <c r="B871">
        <v>-14897</v>
      </c>
      <c r="C871">
        <v>-340711</v>
      </c>
      <c r="F871">
        <f t="shared" si="65"/>
        <v>10.737500000000001</v>
      </c>
      <c r="G871">
        <f t="shared" si="66"/>
        <v>-1.4896999999999999E-2</v>
      </c>
      <c r="H871">
        <f t="shared" si="67"/>
        <v>-33032.503816793906</v>
      </c>
      <c r="I871">
        <f t="shared" si="68"/>
        <v>-6.6123661990730926E-5</v>
      </c>
      <c r="J871">
        <f t="shared" si="69"/>
        <v>-2.5140913479260011E-2</v>
      </c>
    </row>
    <row r="872" spans="1:10" x14ac:dyDescent="0.55000000000000004">
      <c r="A872">
        <v>860</v>
      </c>
      <c r="B872">
        <v>-14991</v>
      </c>
      <c r="C872">
        <v>-341010</v>
      </c>
      <c r="F872">
        <f t="shared" si="65"/>
        <v>10.75</v>
      </c>
      <c r="G872">
        <f t="shared" si="66"/>
        <v>-1.4990999999999999E-2</v>
      </c>
      <c r="H872">
        <f t="shared" si="67"/>
        <v>-33331.503816793906</v>
      </c>
      <c r="I872">
        <f t="shared" si="68"/>
        <v>-6.6722192911816515E-5</v>
      </c>
      <c r="J872">
        <f t="shared" si="69"/>
        <v>-2.5368481246208309E-2</v>
      </c>
    </row>
    <row r="873" spans="1:10" x14ac:dyDescent="0.55000000000000004">
      <c r="A873">
        <v>861</v>
      </c>
      <c r="B873">
        <v>-14991</v>
      </c>
      <c r="C873">
        <v>-334955</v>
      </c>
      <c r="F873">
        <f t="shared" si="65"/>
        <v>10.762499999999999</v>
      </c>
      <c r="G873">
        <f t="shared" si="66"/>
        <v>-1.4990999999999999E-2</v>
      </c>
      <c r="H873">
        <f t="shared" si="67"/>
        <v>-27276.503816793906</v>
      </c>
      <c r="I873">
        <f t="shared" si="68"/>
        <v>-5.4601441315919594E-5</v>
      </c>
      <c r="J873">
        <f t="shared" si="69"/>
        <v>-2.0760043691452748E-2</v>
      </c>
    </row>
    <row r="874" spans="1:10" x14ac:dyDescent="0.55000000000000004">
      <c r="A874">
        <v>862</v>
      </c>
      <c r="B874">
        <v>-14906</v>
      </c>
      <c r="C874">
        <v>-325155</v>
      </c>
      <c r="F874">
        <f t="shared" si="65"/>
        <v>10.775</v>
      </c>
      <c r="G874">
        <f t="shared" si="66"/>
        <v>-1.4905999999999999E-2</v>
      </c>
      <c r="H874">
        <f t="shared" si="67"/>
        <v>-17476.503816793906</v>
      </c>
      <c r="I874">
        <f t="shared" si="68"/>
        <v>-3.4984039889034407E-5</v>
      </c>
      <c r="J874">
        <f t="shared" si="69"/>
        <v>-1.3301300828264558E-2</v>
      </c>
    </row>
    <row r="875" spans="1:10" x14ac:dyDescent="0.55000000000000004">
      <c r="A875">
        <v>863</v>
      </c>
      <c r="B875">
        <v>-14738</v>
      </c>
      <c r="C875">
        <v>-322062</v>
      </c>
      <c r="F875">
        <f t="shared" si="65"/>
        <v>10.7875</v>
      </c>
      <c r="G875">
        <f t="shared" si="66"/>
        <v>-1.4737999999999999E-2</v>
      </c>
      <c r="H875">
        <f t="shared" si="67"/>
        <v>-14383.503816793906</v>
      </c>
      <c r="I875">
        <f t="shared" si="68"/>
        <v>-2.8792547785630744E-5</v>
      </c>
      <c r="J875">
        <f t="shared" si="69"/>
        <v>-1.0947230249097105E-2</v>
      </c>
    </row>
    <row r="876" spans="1:10" x14ac:dyDescent="0.55000000000000004">
      <c r="A876">
        <v>864</v>
      </c>
      <c r="B876">
        <v>-14484</v>
      </c>
      <c r="C876">
        <v>-322787</v>
      </c>
      <c r="F876">
        <f t="shared" si="65"/>
        <v>10.8</v>
      </c>
      <c r="G876">
        <f t="shared" si="66"/>
        <v>-1.4483999999999999E-2</v>
      </c>
      <c r="H876">
        <f t="shared" si="67"/>
        <v>-15108.503816793906</v>
      </c>
      <c r="I876">
        <f t="shared" si="68"/>
        <v>-3.0243835136089086E-5</v>
      </c>
      <c r="J876">
        <f t="shared" si="69"/>
        <v>-1.1499025001730922E-2</v>
      </c>
    </row>
    <row r="877" spans="1:10" x14ac:dyDescent="0.55000000000000004">
      <c r="A877">
        <v>865</v>
      </c>
      <c r="B877">
        <v>-14138</v>
      </c>
      <c r="C877">
        <v>-320889</v>
      </c>
      <c r="F877">
        <f t="shared" si="65"/>
        <v>10.8125</v>
      </c>
      <c r="G877">
        <f t="shared" si="66"/>
        <v>-1.4138E-2</v>
      </c>
      <c r="H877">
        <f t="shared" si="67"/>
        <v>-13210.503816793906</v>
      </c>
      <c r="I877">
        <f t="shared" si="68"/>
        <v>-2.6444464941371935E-5</v>
      </c>
      <c r="J877">
        <f t="shared" si="69"/>
        <v>-1.0054464394146109E-2</v>
      </c>
    </row>
    <row r="878" spans="1:10" x14ac:dyDescent="0.55000000000000004">
      <c r="A878">
        <v>866</v>
      </c>
      <c r="B878">
        <v>-13716</v>
      </c>
      <c r="C878">
        <v>-313443</v>
      </c>
      <c r="F878">
        <f t="shared" si="65"/>
        <v>10.824999999999999</v>
      </c>
      <c r="G878">
        <f t="shared" si="66"/>
        <v>-1.3715999999999999E-2</v>
      </c>
      <c r="H878">
        <f t="shared" si="67"/>
        <v>-5764.5038167939056</v>
      </c>
      <c r="I878">
        <f t="shared" si="68"/>
        <v>-1.1539243408250803E-5</v>
      </c>
      <c r="J878">
        <f t="shared" si="69"/>
        <v>-4.3873420105441435E-3</v>
      </c>
    </row>
    <row r="879" spans="1:10" x14ac:dyDescent="0.55000000000000004">
      <c r="A879">
        <v>867</v>
      </c>
      <c r="B879">
        <v>-13209</v>
      </c>
      <c r="C879">
        <v>-308235</v>
      </c>
      <c r="F879">
        <f t="shared" si="65"/>
        <v>10.8375</v>
      </c>
      <c r="G879">
        <f t="shared" si="66"/>
        <v>-1.3209E-2</v>
      </c>
      <c r="H879">
        <f t="shared" si="67"/>
        <v>-556.50381679390557</v>
      </c>
      <c r="I879">
        <f t="shared" si="68"/>
        <v>-1.1139957928203893E-6</v>
      </c>
      <c r="J879">
        <f t="shared" si="69"/>
        <v>-4.2355294610699288E-4</v>
      </c>
    </row>
    <row r="880" spans="1:10" x14ac:dyDescent="0.55000000000000004">
      <c r="A880">
        <v>868</v>
      </c>
      <c r="B880">
        <v>-12619</v>
      </c>
      <c r="C880">
        <v>-303771</v>
      </c>
      <c r="F880">
        <f t="shared" si="65"/>
        <v>10.85</v>
      </c>
      <c r="G880">
        <f t="shared" si="66"/>
        <v>-1.2619E-2</v>
      </c>
      <c r="H880">
        <f t="shared" si="67"/>
        <v>3907.4961832060944</v>
      </c>
      <c r="I880">
        <f t="shared" si="68"/>
        <v>7.8219307346913935E-6</v>
      </c>
      <c r="J880">
        <f t="shared" si="69"/>
        <v>2.9739805376962801E-3</v>
      </c>
    </row>
    <row r="881" spans="1:10" x14ac:dyDescent="0.55000000000000004">
      <c r="A881">
        <v>869</v>
      </c>
      <c r="B881">
        <v>-11963</v>
      </c>
      <c r="C881">
        <v>-294860</v>
      </c>
      <c r="F881">
        <f t="shared" si="65"/>
        <v>10.862500000000001</v>
      </c>
      <c r="G881">
        <f t="shared" si="66"/>
        <v>-1.1963E-2</v>
      </c>
      <c r="H881">
        <f t="shared" si="67"/>
        <v>12818.496183206094</v>
      </c>
      <c r="I881">
        <f t="shared" si="68"/>
        <v>2.5659753603566282E-5</v>
      </c>
      <c r="J881">
        <f t="shared" si="69"/>
        <v>9.7561088697238254E-3</v>
      </c>
    </row>
    <row r="882" spans="1:10" x14ac:dyDescent="0.55000000000000004">
      <c r="A882">
        <v>870</v>
      </c>
      <c r="B882">
        <v>-11231</v>
      </c>
      <c r="C882">
        <v>-292918</v>
      </c>
      <c r="F882">
        <f t="shared" si="65"/>
        <v>10.875</v>
      </c>
      <c r="G882">
        <f t="shared" si="66"/>
        <v>-1.1231E-2</v>
      </c>
      <c r="H882">
        <f t="shared" si="67"/>
        <v>14760.496183206094</v>
      </c>
      <c r="I882">
        <f t="shared" si="68"/>
        <v>2.9547201927138835E-5</v>
      </c>
      <c r="J882">
        <f t="shared" si="69"/>
        <v>1.1234157710571934E-2</v>
      </c>
    </row>
    <row r="883" spans="1:10" x14ac:dyDescent="0.55000000000000004">
      <c r="A883">
        <v>871</v>
      </c>
      <c r="B883">
        <v>-10444</v>
      </c>
      <c r="C883">
        <v>-289876</v>
      </c>
      <c r="F883">
        <f t="shared" si="65"/>
        <v>10.887499999999999</v>
      </c>
      <c r="G883">
        <f t="shared" si="66"/>
        <v>-1.0444E-2</v>
      </c>
      <c r="H883">
        <f t="shared" si="67"/>
        <v>17802.496183206094</v>
      </c>
      <c r="I883">
        <f t="shared" si="68"/>
        <v>3.5636603472096461E-5</v>
      </c>
      <c r="J883">
        <f t="shared" si="69"/>
        <v>1.354941238300239E-2</v>
      </c>
    </row>
    <row r="884" spans="1:10" x14ac:dyDescent="0.55000000000000004">
      <c r="A884">
        <v>872</v>
      </c>
      <c r="B884">
        <v>-9581</v>
      </c>
      <c r="C884">
        <v>-284674</v>
      </c>
      <c r="F884">
        <f t="shared" si="65"/>
        <v>10.9</v>
      </c>
      <c r="G884">
        <f t="shared" si="66"/>
        <v>-9.5809999999999992E-3</v>
      </c>
      <c r="H884">
        <f t="shared" si="67"/>
        <v>23004.496183206094</v>
      </c>
      <c r="I884">
        <f t="shared" si="68"/>
        <v>4.6049840433592049E-5</v>
      </c>
      <c r="J884">
        <f t="shared" si="69"/>
        <v>1.7508634870176367E-2</v>
      </c>
    </row>
    <row r="885" spans="1:10" x14ac:dyDescent="0.55000000000000004">
      <c r="A885">
        <v>873</v>
      </c>
      <c r="B885">
        <v>-8672</v>
      </c>
      <c r="C885">
        <v>-280409</v>
      </c>
      <c r="F885">
        <f t="shared" si="65"/>
        <v>10.9125</v>
      </c>
      <c r="G885">
        <f t="shared" si="66"/>
        <v>-8.6719999999999992E-3</v>
      </c>
      <c r="H885">
        <f t="shared" si="67"/>
        <v>27269.496183206094</v>
      </c>
      <c r="I885">
        <f t="shared" si="68"/>
        <v>5.4587413605598715E-5</v>
      </c>
      <c r="J885">
        <f t="shared" si="69"/>
        <v>2.0754710208084285E-2</v>
      </c>
    </row>
    <row r="886" spans="1:10" x14ac:dyDescent="0.55000000000000004">
      <c r="A886">
        <v>874</v>
      </c>
      <c r="B886">
        <v>-7706</v>
      </c>
      <c r="C886">
        <v>-275632</v>
      </c>
      <c r="F886">
        <f t="shared" si="65"/>
        <v>10.925000000000001</v>
      </c>
      <c r="G886">
        <f t="shared" si="66"/>
        <v>-7.7059999999999993E-3</v>
      </c>
      <c r="H886">
        <f t="shared" si="67"/>
        <v>32046.496183206094</v>
      </c>
      <c r="I886">
        <f t="shared" si="68"/>
        <v>6.4149895913377338E-5</v>
      </c>
      <c r="J886">
        <f t="shared" si="69"/>
        <v>2.4390466805783263E-2</v>
      </c>
    </row>
    <row r="887" spans="1:10" x14ac:dyDescent="0.55000000000000004">
      <c r="A887">
        <v>875</v>
      </c>
      <c r="B887">
        <v>-6694</v>
      </c>
      <c r="C887">
        <v>-272249</v>
      </c>
      <c r="F887">
        <f t="shared" si="65"/>
        <v>10.9375</v>
      </c>
      <c r="G887">
        <f t="shared" si="66"/>
        <v>-6.6939999999999994E-3</v>
      </c>
      <c r="H887">
        <f t="shared" si="67"/>
        <v>35429.496183206094</v>
      </c>
      <c r="I887">
        <f t="shared" si="68"/>
        <v>7.0921902956964334E-5</v>
      </c>
      <c r="J887">
        <f t="shared" si="69"/>
        <v>2.6965255286004245E-2</v>
      </c>
    </row>
    <row r="888" spans="1:10" x14ac:dyDescent="0.55000000000000004">
      <c r="A888">
        <v>876</v>
      </c>
      <c r="B888">
        <v>-5644</v>
      </c>
      <c r="C888">
        <v>-266545</v>
      </c>
      <c r="F888">
        <f t="shared" si="65"/>
        <v>10.95</v>
      </c>
      <c r="G888">
        <f t="shared" si="66"/>
        <v>-5.6439999999999997E-3</v>
      </c>
      <c r="H888">
        <f t="shared" si="67"/>
        <v>41133.496183206094</v>
      </c>
      <c r="I888">
        <f t="shared" si="68"/>
        <v>8.2340031297673831E-5</v>
      </c>
      <c r="J888">
        <f t="shared" si="69"/>
        <v>3.1306548070863978E-2</v>
      </c>
    </row>
    <row r="889" spans="1:10" x14ac:dyDescent="0.55000000000000004">
      <c r="A889">
        <v>877</v>
      </c>
      <c r="B889">
        <v>-4566</v>
      </c>
      <c r="C889">
        <v>-258847</v>
      </c>
      <c r="F889">
        <f t="shared" si="65"/>
        <v>10.9625</v>
      </c>
      <c r="G889">
        <f t="shared" si="66"/>
        <v>-4.5659999999999997E-3</v>
      </c>
      <c r="H889">
        <f t="shared" si="67"/>
        <v>48831.496183206094</v>
      </c>
      <c r="I889">
        <f t="shared" si="68"/>
        <v>9.7749700296057731E-5</v>
      </c>
      <c r="J889">
        <f t="shared" si="69"/>
        <v>3.716546669951936E-2</v>
      </c>
    </row>
    <row r="890" spans="1:10" x14ac:dyDescent="0.55000000000000004">
      <c r="A890">
        <v>878</v>
      </c>
      <c r="B890">
        <v>-3459</v>
      </c>
      <c r="C890">
        <v>-257000</v>
      </c>
      <c r="F890">
        <f t="shared" si="65"/>
        <v>10.975</v>
      </c>
      <c r="G890">
        <f t="shared" si="66"/>
        <v>-3.4589999999999998E-3</v>
      </c>
      <c r="H890">
        <f t="shared" si="67"/>
        <v>50678.496183206094</v>
      </c>
      <c r="I890">
        <f t="shared" si="68"/>
        <v>1.0144697993232885E-4</v>
      </c>
      <c r="J890">
        <f t="shared" si="69"/>
        <v>3.8571211400367171E-2</v>
      </c>
    </row>
    <row r="891" spans="1:10" x14ac:dyDescent="0.55000000000000004">
      <c r="A891">
        <v>879</v>
      </c>
      <c r="B891">
        <v>-2325</v>
      </c>
      <c r="C891">
        <v>-254941</v>
      </c>
      <c r="F891">
        <f t="shared" si="65"/>
        <v>10.987500000000001</v>
      </c>
      <c r="G891">
        <f t="shared" si="66"/>
        <v>-2.3249999999999998E-3</v>
      </c>
      <c r="H891">
        <f t="shared" si="67"/>
        <v>52737.496183206094</v>
      </c>
      <c r="I891">
        <f t="shared" si="68"/>
        <v>1.0556863600763054E-4</v>
      </c>
      <c r="J891">
        <f t="shared" si="69"/>
        <v>4.0138308497847226E-2</v>
      </c>
    </row>
    <row r="892" spans="1:10" x14ac:dyDescent="0.55000000000000004">
      <c r="A892">
        <v>880</v>
      </c>
      <c r="B892">
        <v>-1181</v>
      </c>
      <c r="C892">
        <v>-251779</v>
      </c>
      <c r="F892">
        <f t="shared" si="65"/>
        <v>11</v>
      </c>
      <c r="G892">
        <f t="shared" si="66"/>
        <v>-1.181E-3</v>
      </c>
      <c r="H892">
        <f t="shared" si="67"/>
        <v>55899.496183206094</v>
      </c>
      <c r="I892">
        <f t="shared" si="68"/>
        <v>1.1189825063128472E-4</v>
      </c>
      <c r="J892">
        <f t="shared" si="69"/>
        <v>4.2544894715541202E-2</v>
      </c>
    </row>
    <row r="893" spans="1:10" x14ac:dyDescent="0.55000000000000004">
      <c r="A893">
        <v>881</v>
      </c>
      <c r="B893">
        <v>-38</v>
      </c>
      <c r="C893">
        <v>-248272</v>
      </c>
      <c r="F893">
        <f t="shared" si="65"/>
        <v>11.012499999999999</v>
      </c>
      <c r="G893">
        <f t="shared" si="66"/>
        <v>-3.7999999999999995E-5</v>
      </c>
      <c r="H893">
        <f t="shared" si="67"/>
        <v>59406.496183206094</v>
      </c>
      <c r="I893">
        <f t="shared" si="68"/>
        <v>1.1891847785619149E-4</v>
      </c>
      <c r="J893">
        <f t="shared" si="69"/>
        <v>4.5214059125867838E-2</v>
      </c>
    </row>
    <row r="894" spans="1:10" x14ac:dyDescent="0.55000000000000004">
      <c r="A894">
        <v>882</v>
      </c>
      <c r="B894">
        <v>1116</v>
      </c>
      <c r="C894">
        <v>-247755</v>
      </c>
      <c r="F894">
        <f t="shared" si="65"/>
        <v>11.025</v>
      </c>
      <c r="G894">
        <f t="shared" si="66"/>
        <v>1.116E-3</v>
      </c>
      <c r="H894">
        <f t="shared" si="67"/>
        <v>59923.496183206094</v>
      </c>
      <c r="I894">
        <f t="shared" si="68"/>
        <v>1.1995339587024248E-4</v>
      </c>
      <c r="J894">
        <f t="shared" si="69"/>
        <v>4.5607545866711535E-2</v>
      </c>
    </row>
    <row r="895" spans="1:10" x14ac:dyDescent="0.55000000000000004">
      <c r="A895">
        <v>883</v>
      </c>
      <c r="B895">
        <v>2259</v>
      </c>
      <c r="C895">
        <v>-242176</v>
      </c>
      <c r="F895">
        <f t="shared" si="65"/>
        <v>11.0375</v>
      </c>
      <c r="G895">
        <f t="shared" si="66"/>
        <v>2.2589999999999997E-3</v>
      </c>
      <c r="H895">
        <f t="shared" si="67"/>
        <v>65502.496183206094</v>
      </c>
      <c r="I895">
        <f t="shared" si="68"/>
        <v>1.311213022539764E-4</v>
      </c>
      <c r="J895">
        <f t="shared" si="69"/>
        <v>4.9853701625255105E-2</v>
      </c>
    </row>
    <row r="896" spans="1:10" x14ac:dyDescent="0.55000000000000004">
      <c r="A896">
        <v>884</v>
      </c>
      <c r="B896">
        <v>3394</v>
      </c>
      <c r="C896">
        <v>-245112</v>
      </c>
      <c r="F896">
        <f t="shared" si="65"/>
        <v>11.05</v>
      </c>
      <c r="G896">
        <f t="shared" si="66"/>
        <v>3.3939999999999999E-3</v>
      </c>
      <c r="H896">
        <f t="shared" si="67"/>
        <v>62566.496183206094</v>
      </c>
      <c r="I896">
        <f t="shared" si="68"/>
        <v>1.2524408892853407E-4</v>
      </c>
      <c r="J896">
        <f t="shared" si="69"/>
        <v>4.7619123151140766E-2</v>
      </c>
    </row>
    <row r="897" spans="1:10" x14ac:dyDescent="0.55000000000000004">
      <c r="A897">
        <v>885</v>
      </c>
      <c r="B897">
        <v>4500</v>
      </c>
      <c r="C897">
        <v>-242319</v>
      </c>
      <c r="F897">
        <f t="shared" si="65"/>
        <v>11.0625</v>
      </c>
      <c r="G897">
        <f t="shared" si="66"/>
        <v>4.4999999999999997E-3</v>
      </c>
      <c r="H897">
        <f t="shared" si="67"/>
        <v>65359.496183206094</v>
      </c>
      <c r="I897">
        <f t="shared" si="68"/>
        <v>1.3083504833519635E-4</v>
      </c>
      <c r="J897">
        <f t="shared" si="69"/>
        <v>4.9744864867149401E-2</v>
      </c>
    </row>
    <row r="898" spans="1:10" x14ac:dyDescent="0.55000000000000004">
      <c r="A898">
        <v>886</v>
      </c>
      <c r="B898">
        <v>5588</v>
      </c>
      <c r="C898">
        <v>-240907</v>
      </c>
      <c r="F898">
        <f t="shared" si="65"/>
        <v>11.074999999999999</v>
      </c>
      <c r="G898">
        <f t="shared" si="66"/>
        <v>5.5880000000000001E-3</v>
      </c>
      <c r="H898">
        <f t="shared" si="67"/>
        <v>66771.496183206094</v>
      </c>
      <c r="I898">
        <f t="shared" si="68"/>
        <v>1.3366155556119246E-4</v>
      </c>
      <c r="J898">
        <f t="shared" si="69"/>
        <v>5.0819532716416926E-2</v>
      </c>
    </row>
    <row r="899" spans="1:10" x14ac:dyDescent="0.55000000000000004">
      <c r="A899">
        <v>887</v>
      </c>
      <c r="B899">
        <v>6638</v>
      </c>
      <c r="C899">
        <v>-238918</v>
      </c>
      <c r="F899">
        <f t="shared" si="65"/>
        <v>11.0875</v>
      </c>
      <c r="G899">
        <f t="shared" si="66"/>
        <v>6.6379999999999998E-3</v>
      </c>
      <c r="H899">
        <f t="shared" si="67"/>
        <v>68760.496183206094</v>
      </c>
      <c r="I899">
        <f t="shared" si="68"/>
        <v>1.3764308734058782E-4</v>
      </c>
      <c r="J899">
        <f t="shared" si="69"/>
        <v>5.2333353079159907E-2</v>
      </c>
    </row>
    <row r="900" spans="1:10" x14ac:dyDescent="0.55000000000000004">
      <c r="A900">
        <v>888</v>
      </c>
      <c r="B900">
        <v>7650</v>
      </c>
      <c r="C900">
        <v>-236935</v>
      </c>
      <c r="F900">
        <f t="shared" si="65"/>
        <v>11.1</v>
      </c>
      <c r="G900">
        <f t="shared" si="66"/>
        <v>7.6499999999999997E-3</v>
      </c>
      <c r="H900">
        <f t="shared" si="67"/>
        <v>70743.496183206094</v>
      </c>
      <c r="I900">
        <f t="shared" si="68"/>
        <v>1.4161260846604835E-4</v>
      </c>
      <c r="J900">
        <f t="shared" si="69"/>
        <v>5.3842606864639715E-2</v>
      </c>
    </row>
    <row r="901" spans="1:10" x14ac:dyDescent="0.55000000000000004">
      <c r="A901">
        <v>889</v>
      </c>
      <c r="B901">
        <v>8616</v>
      </c>
      <c r="C901">
        <v>-236659</v>
      </c>
      <c r="F901">
        <f t="shared" si="65"/>
        <v>11.112500000000001</v>
      </c>
      <c r="G901">
        <f t="shared" si="66"/>
        <v>8.6160000000000004E-3</v>
      </c>
      <c r="H901">
        <f t="shared" si="67"/>
        <v>71019.496183206094</v>
      </c>
      <c r="I901">
        <f t="shared" si="68"/>
        <v>1.4216509854705044E-4</v>
      </c>
      <c r="J901">
        <f t="shared" si="69"/>
        <v>5.4052669418745834E-2</v>
      </c>
    </row>
    <row r="902" spans="1:10" x14ac:dyDescent="0.55000000000000004">
      <c r="A902">
        <v>890</v>
      </c>
      <c r="B902">
        <v>9534</v>
      </c>
      <c r="C902">
        <v>-238063</v>
      </c>
      <c r="F902">
        <f t="shared" si="65"/>
        <v>11.125</v>
      </c>
      <c r="G902">
        <f t="shared" si="66"/>
        <v>9.5339999999999991E-3</v>
      </c>
      <c r="H902">
        <f t="shared" si="67"/>
        <v>69615.496183206094</v>
      </c>
      <c r="I902">
        <f t="shared" si="68"/>
        <v>1.3935460552630077E-4</v>
      </c>
      <c r="J902">
        <f t="shared" si="69"/>
        <v>5.2984090339162557E-2</v>
      </c>
    </row>
    <row r="903" spans="1:10" x14ac:dyDescent="0.55000000000000004">
      <c r="A903">
        <v>891</v>
      </c>
      <c r="B903">
        <v>10397</v>
      </c>
      <c r="C903">
        <v>-235554</v>
      </c>
      <c r="F903">
        <f t="shared" si="65"/>
        <v>11.137499999999999</v>
      </c>
      <c r="G903">
        <f t="shared" si="66"/>
        <v>1.0397E-2</v>
      </c>
      <c r="H903">
        <f t="shared" si="67"/>
        <v>72124.496183206094</v>
      </c>
      <c r="I903">
        <f t="shared" si="68"/>
        <v>1.4437706064671454E-4</v>
      </c>
      <c r="J903">
        <f t="shared" si="69"/>
        <v>5.4893680731380838E-2</v>
      </c>
    </row>
    <row r="904" spans="1:10" x14ac:dyDescent="0.55000000000000004">
      <c r="A904">
        <v>892</v>
      </c>
      <c r="B904">
        <v>11194</v>
      </c>
      <c r="C904">
        <v>-235810</v>
      </c>
      <c r="F904">
        <f t="shared" si="65"/>
        <v>11.15</v>
      </c>
      <c r="G904">
        <f t="shared" si="66"/>
        <v>1.1193999999999999E-2</v>
      </c>
      <c r="H904">
        <f t="shared" si="67"/>
        <v>71868.496183206094</v>
      </c>
      <c r="I904">
        <f t="shared" si="68"/>
        <v>1.4386460607882854E-4</v>
      </c>
      <c r="J904">
        <f t="shared" si="69"/>
        <v>5.4698840101485305E-2</v>
      </c>
    </row>
    <row r="905" spans="1:10" x14ac:dyDescent="0.55000000000000004">
      <c r="A905">
        <v>893</v>
      </c>
      <c r="B905">
        <v>11925</v>
      </c>
      <c r="C905">
        <v>-239349</v>
      </c>
      <c r="F905">
        <f t="shared" si="65"/>
        <v>11.1625</v>
      </c>
      <c r="G905">
        <f t="shared" si="66"/>
        <v>1.1925E-2</v>
      </c>
      <c r="H905">
        <f t="shared" si="67"/>
        <v>68329.496183206094</v>
      </c>
      <c r="I905">
        <f t="shared" si="68"/>
        <v>1.3678032203293605E-4</v>
      </c>
      <c r="J905">
        <f t="shared" si="69"/>
        <v>5.2005320612421746E-2</v>
      </c>
    </row>
    <row r="906" spans="1:10" x14ac:dyDescent="0.55000000000000004">
      <c r="A906">
        <v>894</v>
      </c>
      <c r="B906">
        <v>12591</v>
      </c>
      <c r="C906">
        <v>-243606</v>
      </c>
      <c r="F906">
        <f t="shared" si="65"/>
        <v>11.175000000000001</v>
      </c>
      <c r="G906">
        <f t="shared" si="66"/>
        <v>1.2591E-2</v>
      </c>
      <c r="H906">
        <f t="shared" si="67"/>
        <v>64072.496183206094</v>
      </c>
      <c r="I906">
        <f t="shared" si="68"/>
        <v>1.282587630661758E-4</v>
      </c>
      <c r="J906">
        <f t="shared" si="69"/>
        <v>4.8765334044198048E-2</v>
      </c>
    </row>
    <row r="907" spans="1:10" x14ac:dyDescent="0.55000000000000004">
      <c r="A907">
        <v>895</v>
      </c>
      <c r="B907">
        <v>13181</v>
      </c>
      <c r="C907">
        <v>-246364</v>
      </c>
      <c r="F907">
        <f t="shared" si="65"/>
        <v>11.1875</v>
      </c>
      <c r="G907">
        <f t="shared" si="66"/>
        <v>1.3181E-2</v>
      </c>
      <c r="H907">
        <f t="shared" si="67"/>
        <v>61314.496183206094</v>
      </c>
      <c r="I907">
        <f t="shared" si="68"/>
        <v>1.227378658074667E-4</v>
      </c>
      <c r="J907">
        <f t="shared" si="69"/>
        <v>4.6666230695557948E-2</v>
      </c>
    </row>
    <row r="908" spans="1:10" x14ac:dyDescent="0.55000000000000004">
      <c r="A908">
        <v>896</v>
      </c>
      <c r="B908">
        <v>13688</v>
      </c>
      <c r="C908">
        <v>-249046</v>
      </c>
      <c r="F908">
        <f t="shared" si="65"/>
        <v>11.2</v>
      </c>
      <c r="G908">
        <f t="shared" si="66"/>
        <v>1.3687999999999999E-2</v>
      </c>
      <c r="H908">
        <f t="shared" si="67"/>
        <v>58632.496183206094</v>
      </c>
      <c r="I908">
        <f t="shared" si="68"/>
        <v>1.1736910349859872E-4</v>
      </c>
      <c r="J908">
        <f t="shared" si="69"/>
        <v>4.4624970658918073E-2</v>
      </c>
    </row>
    <row r="909" spans="1:10" x14ac:dyDescent="0.55000000000000004">
      <c r="A909">
        <v>897</v>
      </c>
      <c r="B909">
        <v>14119</v>
      </c>
      <c r="C909">
        <v>-250912</v>
      </c>
      <c r="F909">
        <f t="shared" ref="F909:F972" si="70">A909/80</f>
        <v>11.2125</v>
      </c>
      <c r="G909">
        <f t="shared" ref="G909:G972" si="71">B909*10^-6</f>
        <v>1.4119E-2</v>
      </c>
      <c r="H909">
        <f t="shared" ref="H909:H972" si="72">C909-$F$4</f>
        <v>56766.496183206094</v>
      </c>
      <c r="I909">
        <f t="shared" ref="I909:I972" si="73">($H$4*H909)/($H$6*$H$8)</f>
        <v>1.1363379012486732E-4</v>
      </c>
      <c r="J909">
        <f t="shared" ref="J909:J972" si="74">(I909*0.1*9.80665)/($J$4*10^(-6)*$H$4)</f>
        <v>4.3204765130070197E-2</v>
      </c>
    </row>
    <row r="910" spans="1:10" x14ac:dyDescent="0.55000000000000004">
      <c r="A910">
        <v>898</v>
      </c>
      <c r="B910">
        <v>14466</v>
      </c>
      <c r="C910">
        <v>-258746</v>
      </c>
      <c r="F910">
        <f t="shared" si="70"/>
        <v>11.225</v>
      </c>
      <c r="G910">
        <f t="shared" si="71"/>
        <v>1.4466E-2</v>
      </c>
      <c r="H910">
        <f t="shared" si="72"/>
        <v>48932.496183206094</v>
      </c>
      <c r="I910">
        <f t="shared" si="73"/>
        <v>9.7951879637293992E-5</v>
      </c>
      <c r="J910">
        <f t="shared" si="74"/>
        <v>3.7242337416782824E-2</v>
      </c>
    </row>
    <row r="911" spans="1:10" x14ac:dyDescent="0.55000000000000004">
      <c r="A911">
        <v>899</v>
      </c>
      <c r="B911">
        <v>14728</v>
      </c>
      <c r="C911">
        <v>-261989</v>
      </c>
      <c r="F911">
        <f t="shared" si="70"/>
        <v>11.237500000000001</v>
      </c>
      <c r="G911">
        <f t="shared" si="71"/>
        <v>1.4728E-2</v>
      </c>
      <c r="H911">
        <f t="shared" si="72"/>
        <v>45689.496183206094</v>
      </c>
      <c r="I911">
        <f t="shared" si="73"/>
        <v>9.1460121185519649E-5</v>
      </c>
      <c r="J911">
        <f t="shared" si="74"/>
        <v>3.4774102406035963E-2</v>
      </c>
    </row>
    <row r="912" spans="1:10" x14ac:dyDescent="0.55000000000000004">
      <c r="A912">
        <v>900</v>
      </c>
      <c r="B912">
        <v>14906</v>
      </c>
      <c r="C912">
        <v>-266903</v>
      </c>
      <c r="F912">
        <f t="shared" si="70"/>
        <v>11.25</v>
      </c>
      <c r="G912">
        <f t="shared" si="71"/>
        <v>1.4905999999999999E-2</v>
      </c>
      <c r="H912">
        <f t="shared" si="72"/>
        <v>40775.496183206094</v>
      </c>
      <c r="I912">
        <f t="shared" si="73"/>
        <v>8.1623395612895783E-5</v>
      </c>
      <c r="J912">
        <f t="shared" si="74"/>
        <v>3.1034075627494457E-2</v>
      </c>
    </row>
    <row r="913" spans="1:10" x14ac:dyDescent="0.55000000000000004">
      <c r="A913">
        <v>901</v>
      </c>
      <c r="B913">
        <v>14991</v>
      </c>
      <c r="C913">
        <v>-267928</v>
      </c>
      <c r="F913">
        <f t="shared" si="70"/>
        <v>11.262499999999999</v>
      </c>
      <c r="G913">
        <f t="shared" si="71"/>
        <v>1.4990999999999999E-2</v>
      </c>
      <c r="H913">
        <f t="shared" si="72"/>
        <v>39750.496183206094</v>
      </c>
      <c r="I913">
        <f t="shared" si="73"/>
        <v>7.9571575565696057E-5</v>
      </c>
      <c r="J913">
        <f t="shared" si="74"/>
        <v>3.025395201170181E-2</v>
      </c>
    </row>
    <row r="914" spans="1:10" x14ac:dyDescent="0.55000000000000004">
      <c r="A914">
        <v>902</v>
      </c>
      <c r="B914">
        <v>14981</v>
      </c>
      <c r="C914">
        <v>-272387</v>
      </c>
      <c r="F914">
        <f t="shared" si="70"/>
        <v>11.275</v>
      </c>
      <c r="G914">
        <f t="shared" si="71"/>
        <v>1.4981E-2</v>
      </c>
      <c r="H914">
        <f t="shared" si="72"/>
        <v>35291.496183206094</v>
      </c>
      <c r="I914">
        <f t="shared" si="73"/>
        <v>7.0645657916463305E-5</v>
      </c>
      <c r="J914">
        <f t="shared" si="74"/>
        <v>2.6860224008951192E-2</v>
      </c>
    </row>
    <row r="915" spans="1:10" x14ac:dyDescent="0.55000000000000004">
      <c r="A915">
        <v>903</v>
      </c>
      <c r="B915">
        <v>14897</v>
      </c>
      <c r="C915">
        <v>-275689</v>
      </c>
      <c r="F915">
        <f t="shared" si="70"/>
        <v>11.2875</v>
      </c>
      <c r="G915">
        <f t="shared" si="71"/>
        <v>1.4896999999999999E-2</v>
      </c>
      <c r="H915">
        <f t="shared" si="72"/>
        <v>31989.496183206094</v>
      </c>
      <c r="I915">
        <f t="shared" si="73"/>
        <v>6.4035794700996476E-5</v>
      </c>
      <c r="J915">
        <f t="shared" si="74"/>
        <v>2.4347084321783084E-2</v>
      </c>
    </row>
    <row r="916" spans="1:10" x14ac:dyDescent="0.55000000000000004">
      <c r="A916">
        <v>904</v>
      </c>
      <c r="B916">
        <v>14719</v>
      </c>
      <c r="C916">
        <v>-279675</v>
      </c>
      <c r="F916">
        <f t="shared" si="70"/>
        <v>11.3</v>
      </c>
      <c r="G916">
        <f t="shared" si="71"/>
        <v>1.4718999999999999E-2</v>
      </c>
      <c r="H916">
        <f t="shared" si="72"/>
        <v>28003.496183206094</v>
      </c>
      <c r="I916">
        <f t="shared" si="73"/>
        <v>5.6056716936959296E-5</v>
      </c>
      <c r="J916">
        <f t="shared" si="74"/>
        <v>2.1313354826612872E-2</v>
      </c>
    </row>
    <row r="917" spans="1:10" x14ac:dyDescent="0.55000000000000004">
      <c r="A917">
        <v>905</v>
      </c>
      <c r="B917">
        <v>14447</v>
      </c>
      <c r="C917">
        <v>-285667</v>
      </c>
      <c r="F917">
        <f t="shared" si="70"/>
        <v>11.3125</v>
      </c>
      <c r="G917">
        <f t="shared" si="71"/>
        <v>1.4447E-2</v>
      </c>
      <c r="H917">
        <f t="shared" si="72"/>
        <v>22011.496183206094</v>
      </c>
      <c r="I917">
        <f t="shared" si="73"/>
        <v>4.406207720737807E-5</v>
      </c>
      <c r="J917">
        <f t="shared" si="74"/>
        <v>1.6752866333120665E-2</v>
      </c>
    </row>
    <row r="918" spans="1:10" x14ac:dyDescent="0.55000000000000004">
      <c r="A918">
        <v>906</v>
      </c>
      <c r="B918">
        <v>14100</v>
      </c>
      <c r="C918">
        <v>-292075</v>
      </c>
      <c r="F918">
        <f t="shared" si="70"/>
        <v>11.324999999999999</v>
      </c>
      <c r="G918">
        <f t="shared" si="71"/>
        <v>1.41E-2</v>
      </c>
      <c r="H918">
        <f t="shared" si="72"/>
        <v>15603.496183206094</v>
      </c>
      <c r="I918">
        <f t="shared" si="73"/>
        <v>3.1234698804982121E-5</v>
      </c>
      <c r="J918">
        <f t="shared" si="74"/>
        <v>1.1875761816048224E-2</v>
      </c>
    </row>
    <row r="919" spans="1:10" x14ac:dyDescent="0.55000000000000004">
      <c r="A919">
        <v>907</v>
      </c>
      <c r="B919">
        <v>13669</v>
      </c>
      <c r="C919">
        <v>-298045</v>
      </c>
      <c r="F919">
        <f t="shared" si="70"/>
        <v>11.3375</v>
      </c>
      <c r="G919">
        <f t="shared" si="71"/>
        <v>1.3668999999999999E-2</v>
      </c>
      <c r="H919">
        <f t="shared" si="72"/>
        <v>9633.4961832060944</v>
      </c>
      <c r="I919">
        <f t="shared" si="73"/>
        <v>1.9284098139828594E-5</v>
      </c>
      <c r="J919">
        <f t="shared" si="74"/>
        <v>7.3320174391876625E-3</v>
      </c>
    </row>
    <row r="920" spans="1:10" x14ac:dyDescent="0.55000000000000004">
      <c r="A920">
        <v>908</v>
      </c>
      <c r="B920">
        <v>13153</v>
      </c>
      <c r="C920">
        <v>-303289</v>
      </c>
      <c r="F920">
        <f t="shared" si="70"/>
        <v>11.35</v>
      </c>
      <c r="G920">
        <f t="shared" si="71"/>
        <v>1.3153E-2</v>
      </c>
      <c r="H920">
        <f t="shared" si="72"/>
        <v>4389.4961832060944</v>
      </c>
      <c r="I920">
        <f t="shared" si="73"/>
        <v>8.7867866007892161E-6</v>
      </c>
      <c r="J920">
        <f t="shared" si="74"/>
        <v>3.3408289111714539E-3</v>
      </c>
    </row>
    <row r="921" spans="1:10" x14ac:dyDescent="0.55000000000000004">
      <c r="A921">
        <v>909</v>
      </c>
      <c r="B921">
        <v>12563</v>
      </c>
      <c r="C921">
        <v>-308237</v>
      </c>
      <c r="F921">
        <f t="shared" si="70"/>
        <v>11.362500000000001</v>
      </c>
      <c r="G921">
        <f t="shared" si="71"/>
        <v>1.2563E-2</v>
      </c>
      <c r="H921">
        <f t="shared" si="72"/>
        <v>-558.50381679390557</v>
      </c>
      <c r="I921">
        <f t="shared" si="73"/>
        <v>-1.1179993441319985E-6</v>
      </c>
      <c r="J921">
        <f t="shared" si="74"/>
        <v>-4.2507513852805162E-4</v>
      </c>
    </row>
    <row r="922" spans="1:10" x14ac:dyDescent="0.55000000000000004">
      <c r="A922">
        <v>910</v>
      </c>
      <c r="B922">
        <v>11897</v>
      </c>
      <c r="C922">
        <v>-311900</v>
      </c>
      <c r="F922">
        <f t="shared" si="70"/>
        <v>11.375</v>
      </c>
      <c r="G922">
        <f t="shared" si="71"/>
        <v>1.1897E-2</v>
      </c>
      <c r="H922">
        <f t="shared" si="72"/>
        <v>-4221.5038167939056</v>
      </c>
      <c r="I922">
        <f t="shared" si="73"/>
        <v>-8.4505035713442886E-6</v>
      </c>
      <c r="J922">
        <f t="shared" si="74"/>
        <v>-3.2129705576972693E-3</v>
      </c>
    </row>
    <row r="923" spans="1:10" x14ac:dyDescent="0.55000000000000004">
      <c r="A923">
        <v>911</v>
      </c>
      <c r="B923">
        <v>11156</v>
      </c>
      <c r="C923">
        <v>-316194</v>
      </c>
      <c r="F923">
        <f t="shared" si="70"/>
        <v>11.387499999999999</v>
      </c>
      <c r="G923">
        <f t="shared" si="71"/>
        <v>1.1155999999999999E-2</v>
      </c>
      <c r="H923">
        <f t="shared" si="72"/>
        <v>-8515.5038167939056</v>
      </c>
      <c r="I923">
        <f t="shared" si="73"/>
        <v>-1.7046128237369287E-5</v>
      </c>
      <c r="J923">
        <f t="shared" si="74"/>
        <v>-6.4811176857105428E-3</v>
      </c>
    </row>
    <row r="924" spans="1:10" x14ac:dyDescent="0.55000000000000004">
      <c r="A924">
        <v>912</v>
      </c>
      <c r="B924">
        <v>10359</v>
      </c>
      <c r="C924">
        <v>-319072</v>
      </c>
      <c r="F924">
        <f t="shared" si="70"/>
        <v>11.4</v>
      </c>
      <c r="G924">
        <f t="shared" si="71"/>
        <v>1.0359E-2</v>
      </c>
      <c r="H924">
        <f t="shared" si="72"/>
        <v>-11393.503816793906</v>
      </c>
      <c r="I924">
        <f t="shared" si="73"/>
        <v>-2.2807238574774957E-5</v>
      </c>
      <c r="J924">
        <f t="shared" si="74"/>
        <v>-8.6715525796141769E-3</v>
      </c>
    </row>
    <row r="925" spans="1:10" x14ac:dyDescent="0.55000000000000004">
      <c r="A925">
        <v>913</v>
      </c>
      <c r="B925">
        <v>9497</v>
      </c>
      <c r="C925">
        <v>-324409</v>
      </c>
      <c r="F925">
        <f t="shared" si="70"/>
        <v>11.4125</v>
      </c>
      <c r="G925">
        <f t="shared" si="71"/>
        <v>9.4970000000000002E-3</v>
      </c>
      <c r="H925">
        <f t="shared" si="72"/>
        <v>-16730.503816793906</v>
      </c>
      <c r="I925">
        <f t="shared" si="73"/>
        <v>-3.3490715249804167E-5</v>
      </c>
      <c r="J925">
        <f t="shared" si="74"/>
        <v>-1.2733523055209622E-2</v>
      </c>
    </row>
    <row r="926" spans="1:10" x14ac:dyDescent="0.55000000000000004">
      <c r="A926">
        <v>914</v>
      </c>
      <c r="B926">
        <v>8578</v>
      </c>
      <c r="C926">
        <v>-327489</v>
      </c>
      <c r="F926">
        <f t="shared" si="70"/>
        <v>11.425000000000001</v>
      </c>
      <c r="G926">
        <f t="shared" si="71"/>
        <v>8.5779999999999988E-3</v>
      </c>
      <c r="H926">
        <f t="shared" si="72"/>
        <v>-19810.503816793906</v>
      </c>
      <c r="I926">
        <f t="shared" si="73"/>
        <v>-3.9656184269682366E-5</v>
      </c>
      <c r="J926">
        <f t="shared" si="74"/>
        <v>-1.5077699383640194E-2</v>
      </c>
    </row>
    <row r="927" spans="1:10" x14ac:dyDescent="0.55000000000000004">
      <c r="A927">
        <v>915</v>
      </c>
      <c r="B927">
        <v>7603</v>
      </c>
      <c r="C927">
        <v>-330838</v>
      </c>
      <c r="F927">
        <f t="shared" si="70"/>
        <v>11.4375</v>
      </c>
      <c r="G927">
        <f t="shared" si="71"/>
        <v>7.6029999999999995E-3</v>
      </c>
      <c r="H927">
        <f t="shared" si="72"/>
        <v>-23159.503816793906</v>
      </c>
      <c r="I927">
        <f t="shared" si="73"/>
        <v>-4.636013094097201E-5</v>
      </c>
      <c r="J927">
        <f t="shared" si="74"/>
        <v>-1.7626610592703183E-2</v>
      </c>
    </row>
    <row r="928" spans="1:10" x14ac:dyDescent="0.55000000000000004">
      <c r="A928">
        <v>916</v>
      </c>
      <c r="B928">
        <v>6591</v>
      </c>
      <c r="C928">
        <v>-333882</v>
      </c>
      <c r="F928">
        <f t="shared" si="70"/>
        <v>11.45</v>
      </c>
      <c r="G928">
        <f t="shared" si="71"/>
        <v>6.5909999999999996E-3</v>
      </c>
      <c r="H928">
        <f t="shared" si="72"/>
        <v>-26203.503816793906</v>
      </c>
      <c r="I928">
        <f t="shared" si="73"/>
        <v>-5.2453536037241247E-5</v>
      </c>
      <c r="J928">
        <f t="shared" si="74"/>
        <v>-1.9943387457554695E-2</v>
      </c>
    </row>
    <row r="929" spans="1:10" x14ac:dyDescent="0.55000000000000004">
      <c r="A929">
        <v>917</v>
      </c>
      <c r="B929">
        <v>5541</v>
      </c>
      <c r="C929">
        <v>-339571</v>
      </c>
      <c r="F929">
        <f t="shared" si="70"/>
        <v>11.4625</v>
      </c>
      <c r="G929">
        <f t="shared" si="71"/>
        <v>5.5409999999999999E-3</v>
      </c>
      <c r="H929">
        <f t="shared" si="72"/>
        <v>-31892.503816793906</v>
      </c>
      <c r="I929">
        <f t="shared" si="73"/>
        <v>-6.3841637743113677E-5</v>
      </c>
      <c r="J929">
        <f t="shared" si="74"/>
        <v>-2.4273263799256491E-2</v>
      </c>
    </row>
    <row r="930" spans="1:10" x14ac:dyDescent="0.55000000000000004">
      <c r="A930">
        <v>918</v>
      </c>
      <c r="B930">
        <v>4453</v>
      </c>
      <c r="C930">
        <v>-344758</v>
      </c>
      <c r="F930">
        <f t="shared" si="70"/>
        <v>11.475</v>
      </c>
      <c r="G930">
        <f t="shared" si="71"/>
        <v>4.4529999999999995E-3</v>
      </c>
      <c r="H930">
        <f t="shared" si="72"/>
        <v>-37079.503816793906</v>
      </c>
      <c r="I930">
        <f t="shared" si="73"/>
        <v>-7.422484806977219E-5</v>
      </c>
      <c r="J930">
        <f t="shared" si="74"/>
        <v>-2.8221069843272523E-2</v>
      </c>
    </row>
    <row r="931" spans="1:10" x14ac:dyDescent="0.55000000000000004">
      <c r="A931">
        <v>919</v>
      </c>
      <c r="B931">
        <v>3347</v>
      </c>
      <c r="C931">
        <v>-349165</v>
      </c>
      <c r="F931">
        <f t="shared" si="70"/>
        <v>11.487500000000001</v>
      </c>
      <c r="G931">
        <f t="shared" si="71"/>
        <v>3.3469999999999997E-3</v>
      </c>
      <c r="H931">
        <f t="shared" si="72"/>
        <v>-41486.503816793906</v>
      </c>
      <c r="I931">
        <f t="shared" si="73"/>
        <v>-8.3046673384903113E-5</v>
      </c>
      <c r="J931">
        <f t="shared" si="74"/>
        <v>-3.1575220843075617E-2</v>
      </c>
    </row>
    <row r="932" spans="1:10" x14ac:dyDescent="0.55000000000000004">
      <c r="A932">
        <v>920</v>
      </c>
      <c r="B932">
        <v>2213</v>
      </c>
      <c r="C932">
        <v>-353531</v>
      </c>
      <c r="F932">
        <f t="shared" si="70"/>
        <v>11.5</v>
      </c>
      <c r="G932">
        <f t="shared" si="71"/>
        <v>2.2129999999999997E-3</v>
      </c>
      <c r="H932">
        <f t="shared" si="72"/>
        <v>-45852.503816793906</v>
      </c>
      <c r="I932">
        <f t="shared" si="73"/>
        <v>-9.1786425898146047E-5</v>
      </c>
      <c r="J932">
        <f t="shared" si="74"/>
        <v>-3.4898166898247013E-2</v>
      </c>
    </row>
    <row r="933" spans="1:10" x14ac:dyDescent="0.55000000000000004">
      <c r="A933">
        <v>921</v>
      </c>
      <c r="B933">
        <v>1069</v>
      </c>
      <c r="C933">
        <v>-358248</v>
      </c>
      <c r="F933">
        <f t="shared" si="70"/>
        <v>11.512499999999999</v>
      </c>
      <c r="G933">
        <f t="shared" si="71"/>
        <v>1.0689999999999999E-3</v>
      </c>
      <c r="H933">
        <f t="shared" si="72"/>
        <v>-50569.503816793906</v>
      </c>
      <c r="I933">
        <f t="shared" si="73"/>
        <v>-1.012288016665764E-4</v>
      </c>
      <c r="J933">
        <f t="shared" si="74"/>
        <v>-3.8488257723314226E-2</v>
      </c>
    </row>
    <row r="934" spans="1:10" x14ac:dyDescent="0.55000000000000004">
      <c r="A934">
        <v>922</v>
      </c>
      <c r="B934">
        <v>-84</v>
      </c>
      <c r="C934">
        <v>-362787</v>
      </c>
      <c r="F934">
        <f t="shared" si="70"/>
        <v>11.525</v>
      </c>
      <c r="G934">
        <f t="shared" si="71"/>
        <v>-8.3999999999999995E-5</v>
      </c>
      <c r="H934">
        <f t="shared" si="72"/>
        <v>-55108.503816793906</v>
      </c>
      <c r="I934">
        <f t="shared" si="73"/>
        <v>-1.1031486136827352E-4</v>
      </c>
      <c r="J934">
        <f t="shared" si="74"/>
        <v>-4.1942873422907201E-2</v>
      </c>
    </row>
    <row r="935" spans="1:10" x14ac:dyDescent="0.55000000000000004">
      <c r="A935">
        <v>923</v>
      </c>
      <c r="B935">
        <v>-1228</v>
      </c>
      <c r="C935">
        <v>-365792</v>
      </c>
      <c r="F935">
        <f t="shared" si="70"/>
        <v>11.5375</v>
      </c>
      <c r="G935">
        <f t="shared" si="71"/>
        <v>-1.2279999999999999E-3</v>
      </c>
      <c r="H935">
        <f t="shared" si="72"/>
        <v>-58113.503816793906</v>
      </c>
      <c r="I935">
        <f t="shared" si="73"/>
        <v>-1.1633019721396638E-4</v>
      </c>
      <c r="J935">
        <f t="shared" si="74"/>
        <v>-4.4229967535548066E-2</v>
      </c>
    </row>
    <row r="936" spans="1:10" x14ac:dyDescent="0.55000000000000004">
      <c r="A936">
        <v>924</v>
      </c>
      <c r="B936">
        <v>-2372</v>
      </c>
      <c r="C936">
        <v>-367184</v>
      </c>
      <c r="F936">
        <f t="shared" si="70"/>
        <v>11.55</v>
      </c>
      <c r="G936">
        <f t="shared" si="71"/>
        <v>-2.372E-3</v>
      </c>
      <c r="H936">
        <f t="shared" si="72"/>
        <v>-59505.503816793906</v>
      </c>
      <c r="I936">
        <f t="shared" si="73"/>
        <v>-1.191166689268464E-4</v>
      </c>
      <c r="J936">
        <f t="shared" si="74"/>
        <v>-4.5289413460604999E-2</v>
      </c>
    </row>
    <row r="937" spans="1:10" x14ac:dyDescent="0.55000000000000004">
      <c r="A937">
        <v>925</v>
      </c>
      <c r="B937">
        <v>-3506</v>
      </c>
      <c r="C937">
        <v>-370321</v>
      </c>
      <c r="F937">
        <f t="shared" si="70"/>
        <v>11.5625</v>
      </c>
      <c r="G937">
        <f t="shared" si="71"/>
        <v>-3.506E-3</v>
      </c>
      <c r="H937">
        <f t="shared" si="72"/>
        <v>-62642.503816793906</v>
      </c>
      <c r="I937">
        <f t="shared" si="73"/>
        <v>-1.2539623915910545E-4</v>
      </c>
      <c r="J937">
        <f t="shared" si="74"/>
        <v>-4.7676972273035745E-2</v>
      </c>
    </row>
    <row r="938" spans="1:10" x14ac:dyDescent="0.55000000000000004">
      <c r="A938">
        <v>926</v>
      </c>
      <c r="B938">
        <v>-4613</v>
      </c>
      <c r="C938">
        <v>-372148</v>
      </c>
      <c r="F938">
        <f t="shared" si="70"/>
        <v>11.574999999999999</v>
      </c>
      <c r="G938">
        <f t="shared" si="71"/>
        <v>-4.6129999999999999E-3</v>
      </c>
      <c r="H938">
        <f t="shared" si="72"/>
        <v>-64469.503816793906</v>
      </c>
      <c r="I938">
        <f t="shared" si="73"/>
        <v>-1.290534832822605E-4</v>
      </c>
      <c r="J938">
        <f t="shared" si="74"/>
        <v>-4.9067495049672991E-2</v>
      </c>
    </row>
    <row r="939" spans="1:10" x14ac:dyDescent="0.55000000000000004">
      <c r="A939">
        <v>927</v>
      </c>
      <c r="B939">
        <v>-5691</v>
      </c>
      <c r="C939">
        <v>-373888</v>
      </c>
      <c r="F939">
        <f t="shared" si="70"/>
        <v>11.5875</v>
      </c>
      <c r="G939">
        <f t="shared" si="71"/>
        <v>-5.6909999999999999E-3</v>
      </c>
      <c r="H939">
        <f t="shared" si="72"/>
        <v>-66209.503816793906</v>
      </c>
      <c r="I939">
        <f t="shared" si="73"/>
        <v>-1.3253657292336049E-4</v>
      </c>
      <c r="J939">
        <f t="shared" si="74"/>
        <v>-5.0391802455994145E-2</v>
      </c>
    </row>
    <row r="940" spans="1:10" x14ac:dyDescent="0.55000000000000004">
      <c r="A940">
        <v>928</v>
      </c>
      <c r="B940">
        <v>-6741</v>
      </c>
      <c r="C940">
        <v>-376556</v>
      </c>
      <c r="F940">
        <f t="shared" si="70"/>
        <v>11.6</v>
      </c>
      <c r="G940">
        <f t="shared" si="71"/>
        <v>-6.7409999999999996E-3</v>
      </c>
      <c r="H940">
        <f t="shared" si="72"/>
        <v>-68877.503816793906</v>
      </c>
      <c r="I940">
        <f t="shared" si="73"/>
        <v>-1.378773103730472E-4</v>
      </c>
      <c r="J940">
        <f t="shared" si="74"/>
        <v>-5.2422407145686606E-2</v>
      </c>
    </row>
    <row r="941" spans="1:10" x14ac:dyDescent="0.55000000000000004">
      <c r="A941">
        <v>929</v>
      </c>
      <c r="B941">
        <v>-7753</v>
      </c>
      <c r="C941">
        <v>-376161</v>
      </c>
      <c r="F941">
        <f t="shared" si="70"/>
        <v>11.612500000000001</v>
      </c>
      <c r="G941">
        <f t="shared" si="71"/>
        <v>-7.7529999999999995E-3</v>
      </c>
      <c r="H941">
        <f t="shared" si="72"/>
        <v>-68482.503816793906</v>
      </c>
      <c r="I941">
        <f t="shared" si="73"/>
        <v>-1.3708660898900437E-4</v>
      </c>
      <c r="J941">
        <f t="shared" si="74"/>
        <v>-5.2121774142527486E-2</v>
      </c>
    </row>
    <row r="942" spans="1:10" x14ac:dyDescent="0.55000000000000004">
      <c r="A942">
        <v>930</v>
      </c>
      <c r="B942">
        <v>-8709</v>
      </c>
      <c r="C942">
        <v>-377552</v>
      </c>
      <c r="F942">
        <f t="shared" si="70"/>
        <v>11.625</v>
      </c>
      <c r="G942">
        <f t="shared" si="71"/>
        <v>-8.7089999999999997E-3</v>
      </c>
      <c r="H942">
        <f t="shared" si="72"/>
        <v>-69873.503816793906</v>
      </c>
      <c r="I942">
        <f t="shared" si="73"/>
        <v>-1.3987107892622861E-4</v>
      </c>
      <c r="J942">
        <f t="shared" si="74"/>
        <v>-5.3180458971373898E-2</v>
      </c>
    </row>
    <row r="943" spans="1:10" x14ac:dyDescent="0.55000000000000004">
      <c r="A943">
        <v>931</v>
      </c>
      <c r="B943">
        <v>-9619</v>
      </c>
      <c r="C943">
        <v>-377914</v>
      </c>
      <c r="F943">
        <f t="shared" si="70"/>
        <v>11.637499999999999</v>
      </c>
      <c r="G943">
        <f t="shared" si="71"/>
        <v>-9.6189999999999991E-3</v>
      </c>
      <c r="H943">
        <f t="shared" si="72"/>
        <v>-70235.503816793906</v>
      </c>
      <c r="I943">
        <f t="shared" si="73"/>
        <v>-1.4059572171362986E-4</v>
      </c>
      <c r="J943">
        <f t="shared" si="74"/>
        <v>-5.3455975799585533E-2</v>
      </c>
    </row>
    <row r="944" spans="1:10" x14ac:dyDescent="0.55000000000000004">
      <c r="A944">
        <v>932</v>
      </c>
      <c r="B944">
        <v>-10481</v>
      </c>
      <c r="C944">
        <v>-376520</v>
      </c>
      <c r="F944">
        <f t="shared" si="70"/>
        <v>11.65</v>
      </c>
      <c r="G944">
        <f t="shared" si="71"/>
        <v>-1.0480999999999999E-2</v>
      </c>
      <c r="H944">
        <f t="shared" si="72"/>
        <v>-68841.503816793906</v>
      </c>
      <c r="I944">
        <f t="shared" si="73"/>
        <v>-1.3780524644943824E-4</v>
      </c>
      <c r="J944">
        <f t="shared" si="74"/>
        <v>-5.2395007682107544E-2</v>
      </c>
    </row>
    <row r="945" spans="1:10" x14ac:dyDescent="0.55000000000000004">
      <c r="A945">
        <v>933</v>
      </c>
      <c r="B945">
        <v>-11269</v>
      </c>
      <c r="C945">
        <v>-376266</v>
      </c>
      <c r="F945">
        <f t="shared" si="70"/>
        <v>11.6625</v>
      </c>
      <c r="G945">
        <f t="shared" si="71"/>
        <v>-1.1269E-2</v>
      </c>
      <c r="H945">
        <f t="shared" si="72"/>
        <v>-68587.503816793906</v>
      </c>
      <c r="I945">
        <f t="shared" si="73"/>
        <v>-1.3729679543286386E-4</v>
      </c>
      <c r="J945">
        <f t="shared" si="74"/>
        <v>-5.2201689244633066E-2</v>
      </c>
    </row>
    <row r="946" spans="1:10" x14ac:dyDescent="0.55000000000000004">
      <c r="A946">
        <v>934</v>
      </c>
      <c r="B946">
        <v>-12000</v>
      </c>
      <c r="C946">
        <v>-373703</v>
      </c>
      <c r="F946">
        <f t="shared" si="70"/>
        <v>11.675000000000001</v>
      </c>
      <c r="G946">
        <f t="shared" si="71"/>
        <v>-1.2E-2</v>
      </c>
      <c r="H946">
        <f t="shared" si="72"/>
        <v>-66024.503816793906</v>
      </c>
      <c r="I946">
        <f t="shared" si="73"/>
        <v>-1.3216624442703666E-4</v>
      </c>
      <c r="J946">
        <f t="shared" si="74"/>
        <v>-5.0250999657046207E-2</v>
      </c>
    </row>
    <row r="947" spans="1:10" x14ac:dyDescent="0.55000000000000004">
      <c r="A947">
        <v>935</v>
      </c>
      <c r="B947">
        <v>-12656</v>
      </c>
      <c r="C947">
        <v>-372392</v>
      </c>
      <c r="F947">
        <f t="shared" si="70"/>
        <v>11.6875</v>
      </c>
      <c r="G947">
        <f t="shared" si="71"/>
        <v>-1.2655999999999999E-2</v>
      </c>
      <c r="H947">
        <f t="shared" si="72"/>
        <v>-64713.503816793906</v>
      </c>
      <c r="I947">
        <f t="shared" si="73"/>
        <v>-1.2954191654227681E-4</v>
      </c>
      <c r="J947">
        <f t="shared" si="74"/>
        <v>-4.9253202525042158E-2</v>
      </c>
    </row>
    <row r="948" spans="1:10" x14ac:dyDescent="0.55000000000000004">
      <c r="A948">
        <v>936</v>
      </c>
      <c r="B948">
        <v>-13238</v>
      </c>
      <c r="C948">
        <v>-369658</v>
      </c>
      <c r="F948">
        <f t="shared" si="70"/>
        <v>11.7</v>
      </c>
      <c r="G948">
        <f t="shared" si="71"/>
        <v>-1.3238E-2</v>
      </c>
      <c r="H948">
        <f t="shared" si="72"/>
        <v>-61979.503816793906</v>
      </c>
      <c r="I948">
        <f t="shared" si="73"/>
        <v>-1.24069061899307E-4</v>
      </c>
      <c r="J948">
        <f t="shared" si="74"/>
        <v>-4.7172365485454754E-2</v>
      </c>
    </row>
    <row r="949" spans="1:10" x14ac:dyDescent="0.55000000000000004">
      <c r="A949">
        <v>937</v>
      </c>
      <c r="B949">
        <v>-13734</v>
      </c>
      <c r="C949">
        <v>-367046</v>
      </c>
      <c r="F949">
        <f t="shared" si="70"/>
        <v>11.7125</v>
      </c>
      <c r="G949">
        <f t="shared" si="71"/>
        <v>-1.3734E-2</v>
      </c>
      <c r="H949">
        <f t="shared" si="72"/>
        <v>-59367.503816793906</v>
      </c>
      <c r="I949">
        <f t="shared" si="73"/>
        <v>-1.1884042388634536E-4</v>
      </c>
      <c r="J949">
        <f t="shared" si="74"/>
        <v>-4.5184382183551947E-2</v>
      </c>
    </row>
    <row r="950" spans="1:10" x14ac:dyDescent="0.55000000000000004">
      <c r="A950">
        <v>938</v>
      </c>
      <c r="B950">
        <v>-14166</v>
      </c>
      <c r="C950">
        <v>-365866</v>
      </c>
      <c r="F950">
        <f t="shared" si="70"/>
        <v>11.725</v>
      </c>
      <c r="G950">
        <f t="shared" si="71"/>
        <v>-1.4166E-2</v>
      </c>
      <c r="H950">
        <f t="shared" si="72"/>
        <v>-58187.503816793906</v>
      </c>
      <c r="I950">
        <f t="shared" si="73"/>
        <v>-1.1647832861249592E-4</v>
      </c>
      <c r="J950">
        <f t="shared" si="74"/>
        <v>-4.4286288655127244E-2</v>
      </c>
    </row>
    <row r="951" spans="1:10" x14ac:dyDescent="0.55000000000000004">
      <c r="A951">
        <v>939</v>
      </c>
      <c r="B951">
        <v>-14503</v>
      </c>
      <c r="C951">
        <v>-359304</v>
      </c>
      <c r="F951">
        <f t="shared" si="70"/>
        <v>11.737500000000001</v>
      </c>
      <c r="G951">
        <f t="shared" si="71"/>
        <v>-1.4502999999999999E-2</v>
      </c>
      <c r="H951">
        <f t="shared" si="72"/>
        <v>-51625.503816793906</v>
      </c>
      <c r="I951">
        <f t="shared" si="73"/>
        <v>-1.0334267675910606E-4</v>
      </c>
      <c r="J951">
        <f t="shared" si="74"/>
        <v>-3.9291975321633275E-2</v>
      </c>
    </row>
    <row r="952" spans="1:10" x14ac:dyDescent="0.55000000000000004">
      <c r="A952">
        <v>940</v>
      </c>
      <c r="B952">
        <v>-14756</v>
      </c>
      <c r="C952">
        <v>-353937</v>
      </c>
      <c r="F952">
        <f t="shared" si="70"/>
        <v>11.75</v>
      </c>
      <c r="G952">
        <f t="shared" si="71"/>
        <v>-1.4756E-2</v>
      </c>
      <c r="H952">
        <f t="shared" si="72"/>
        <v>-46258.503816793906</v>
      </c>
      <c r="I952">
        <f t="shared" si="73"/>
        <v>-9.2599146814402716E-5</v>
      </c>
      <c r="J952">
        <f t="shared" si="74"/>
        <v>-3.520717195972195E-2</v>
      </c>
    </row>
    <row r="953" spans="1:10" x14ac:dyDescent="0.55000000000000004">
      <c r="A953">
        <v>941</v>
      </c>
      <c r="B953">
        <v>-14916</v>
      </c>
      <c r="C953">
        <v>-348363</v>
      </c>
      <c r="F953">
        <f t="shared" si="70"/>
        <v>11.762499999999999</v>
      </c>
      <c r="G953">
        <f t="shared" si="71"/>
        <v>-1.4915999999999999E-2</v>
      </c>
      <c r="H953">
        <f t="shared" si="72"/>
        <v>-40684.503816793906</v>
      </c>
      <c r="I953">
        <f t="shared" si="73"/>
        <v>-8.1441249308947817E-5</v>
      </c>
      <c r="J953">
        <f t="shared" si="74"/>
        <v>-3.0964821682231039E-2</v>
      </c>
    </row>
    <row r="954" spans="1:10" x14ac:dyDescent="0.55000000000000004">
      <c r="A954">
        <v>942</v>
      </c>
      <c r="B954">
        <v>-15000</v>
      </c>
      <c r="C954">
        <v>-346752</v>
      </c>
      <c r="F954">
        <f t="shared" si="70"/>
        <v>11.775</v>
      </c>
      <c r="G954">
        <f t="shared" si="71"/>
        <v>-1.4999999999999999E-2</v>
      </c>
      <c r="H954">
        <f t="shared" si="72"/>
        <v>-39073.503816793906</v>
      </c>
      <c r="I954">
        <f t="shared" si="73"/>
        <v>-7.8216388727446592E-5</v>
      </c>
      <c r="J954">
        <f t="shared" si="74"/>
        <v>-2.9738695687068165E-2</v>
      </c>
    </row>
    <row r="955" spans="1:10" x14ac:dyDescent="0.55000000000000004">
      <c r="A955">
        <v>943</v>
      </c>
      <c r="B955">
        <v>-14981</v>
      </c>
      <c r="C955">
        <v>-335225</v>
      </c>
      <c r="F955">
        <f t="shared" si="70"/>
        <v>11.7875</v>
      </c>
      <c r="G955">
        <f t="shared" si="71"/>
        <v>-1.4981E-2</v>
      </c>
      <c r="H955">
        <f t="shared" si="72"/>
        <v>-27546.503816793906</v>
      </c>
      <c r="I955">
        <f t="shared" si="73"/>
        <v>-5.5141920742986838E-5</v>
      </c>
      <c r="J955">
        <f t="shared" si="74"/>
        <v>-2.0965539668295688E-2</v>
      </c>
    </row>
    <row r="956" spans="1:10" x14ac:dyDescent="0.55000000000000004">
      <c r="A956">
        <v>944</v>
      </c>
      <c r="B956">
        <v>-14878</v>
      </c>
      <c r="C956">
        <v>-329315</v>
      </c>
      <c r="F956">
        <f t="shared" si="70"/>
        <v>11.8</v>
      </c>
      <c r="G956">
        <f t="shared" si="71"/>
        <v>-1.4877999999999999E-2</v>
      </c>
      <c r="H956">
        <f t="shared" si="72"/>
        <v>-21636.503816793906</v>
      </c>
      <c r="I956">
        <f t="shared" si="73"/>
        <v>-4.3311426617181583E-5</v>
      </c>
      <c r="J956">
        <f t="shared" si="74"/>
        <v>-1.646746106406689E-2</v>
      </c>
    </row>
    <row r="957" spans="1:10" x14ac:dyDescent="0.55000000000000004">
      <c r="A957">
        <v>945</v>
      </c>
      <c r="B957">
        <v>-14691</v>
      </c>
      <c r="C957">
        <v>-332411</v>
      </c>
      <c r="F957">
        <f t="shared" si="70"/>
        <v>11.8125</v>
      </c>
      <c r="G957">
        <f t="shared" si="71"/>
        <v>-1.4690999999999999E-2</v>
      </c>
      <c r="H957">
        <f t="shared" si="72"/>
        <v>-24732.503816793906</v>
      </c>
      <c r="I957">
        <f t="shared" si="73"/>
        <v>-4.9508924047552662E-5</v>
      </c>
      <c r="J957">
        <f t="shared" si="74"/>
        <v>-1.8823814931865936E-2</v>
      </c>
    </row>
    <row r="958" spans="1:10" x14ac:dyDescent="0.55000000000000004">
      <c r="A958">
        <v>946</v>
      </c>
      <c r="B958">
        <v>-14419</v>
      </c>
      <c r="C958">
        <v>-330904</v>
      </c>
      <c r="F958">
        <f t="shared" si="70"/>
        <v>11.824999999999999</v>
      </c>
      <c r="G958">
        <f t="shared" si="71"/>
        <v>-1.4419E-2</v>
      </c>
      <c r="H958">
        <f t="shared" si="72"/>
        <v>-23225.503816793906</v>
      </c>
      <c r="I958">
        <f t="shared" si="73"/>
        <v>-4.6492248134255115E-5</v>
      </c>
      <c r="J958">
        <f t="shared" si="74"/>
        <v>-1.7676842942598119E-2</v>
      </c>
    </row>
    <row r="959" spans="1:10" x14ac:dyDescent="0.55000000000000004">
      <c r="A959">
        <v>947</v>
      </c>
      <c r="B959">
        <v>-14063</v>
      </c>
      <c r="C959">
        <v>-324752</v>
      </c>
      <c r="F959">
        <f t="shared" si="70"/>
        <v>11.8375</v>
      </c>
      <c r="G959">
        <f t="shared" si="71"/>
        <v>-1.4062999999999999E-2</v>
      </c>
      <c r="H959">
        <f t="shared" si="72"/>
        <v>-17073.503816793906</v>
      </c>
      <c r="I959">
        <f t="shared" si="73"/>
        <v>-3.4177324299745147E-5</v>
      </c>
      <c r="J959">
        <f t="shared" si="74"/>
        <v>-1.2994579055421207E-2</v>
      </c>
    </row>
    <row r="960" spans="1:10" x14ac:dyDescent="0.55000000000000004">
      <c r="A960">
        <v>948</v>
      </c>
      <c r="B960">
        <v>-13622</v>
      </c>
      <c r="C960">
        <v>-320211</v>
      </c>
      <c r="F960">
        <f t="shared" si="70"/>
        <v>11.85</v>
      </c>
      <c r="G960">
        <f t="shared" si="71"/>
        <v>-1.3621999999999999E-2</v>
      </c>
      <c r="H960">
        <f t="shared" si="72"/>
        <v>-12532.503816793906</v>
      </c>
      <c r="I960">
        <f t="shared" si="73"/>
        <v>-2.5087261046736408E-5</v>
      </c>
      <c r="J960">
        <f t="shared" si="74"/>
        <v>-9.5384411634071714E-3</v>
      </c>
    </row>
    <row r="961" spans="1:10" x14ac:dyDescent="0.55000000000000004">
      <c r="A961">
        <v>949</v>
      </c>
      <c r="B961">
        <v>-13097</v>
      </c>
      <c r="C961">
        <v>-315426</v>
      </c>
      <c r="F961">
        <f t="shared" si="70"/>
        <v>11.862500000000001</v>
      </c>
      <c r="G961">
        <f t="shared" si="71"/>
        <v>-1.3096999999999999E-2</v>
      </c>
      <c r="H961">
        <f t="shared" si="72"/>
        <v>-7747.5038167939056</v>
      </c>
      <c r="I961">
        <f t="shared" si="73"/>
        <v>-1.5508764533711345E-5</v>
      </c>
      <c r="J961">
        <f t="shared" si="74"/>
        <v>-5.8965957960239578E-3</v>
      </c>
    </row>
    <row r="962" spans="1:10" x14ac:dyDescent="0.55000000000000004">
      <c r="A962">
        <v>950</v>
      </c>
      <c r="B962">
        <v>-12497</v>
      </c>
      <c r="C962">
        <v>-307800</v>
      </c>
      <c r="F962">
        <f t="shared" si="70"/>
        <v>11.875</v>
      </c>
      <c r="G962">
        <f t="shared" si="71"/>
        <v>-1.2496999999999999E-2</v>
      </c>
      <c r="H962">
        <f t="shared" si="72"/>
        <v>-121.50381679390557</v>
      </c>
      <c r="I962">
        <f t="shared" si="73"/>
        <v>-2.4322338254538362E-7</v>
      </c>
      <c r="J962">
        <f t="shared" si="74"/>
        <v>-9.2476094526700839E-5</v>
      </c>
    </row>
    <row r="963" spans="1:10" x14ac:dyDescent="0.55000000000000004">
      <c r="A963">
        <v>951</v>
      </c>
      <c r="B963">
        <v>-11822</v>
      </c>
      <c r="C963">
        <v>-300633</v>
      </c>
      <c r="F963">
        <f t="shared" si="70"/>
        <v>11.887499999999999</v>
      </c>
      <c r="G963">
        <f t="shared" si="71"/>
        <v>-1.1821999999999999E-2</v>
      </c>
      <c r="H963">
        <f t="shared" si="72"/>
        <v>7045.4961832060944</v>
      </c>
      <c r="I963">
        <f t="shared" si="73"/>
        <v>1.4103502742606262E-5</v>
      </c>
      <c r="J963">
        <f t="shared" si="74"/>
        <v>5.3623004463375585E-3</v>
      </c>
    </row>
    <row r="964" spans="1:10" x14ac:dyDescent="0.55000000000000004">
      <c r="A964">
        <v>952</v>
      </c>
      <c r="B964">
        <v>-11081</v>
      </c>
      <c r="C964">
        <v>-296861</v>
      </c>
      <c r="F964">
        <f t="shared" si="70"/>
        <v>11.9</v>
      </c>
      <c r="G964">
        <f t="shared" si="71"/>
        <v>-1.1080999999999999E-2</v>
      </c>
      <c r="H964">
        <f t="shared" si="72"/>
        <v>10817.496183206094</v>
      </c>
      <c r="I964">
        <f t="shared" si="73"/>
        <v>2.1654200516301256E-5</v>
      </c>
      <c r="J964">
        <f t="shared" si="74"/>
        <v>8.2331553524544812E-3</v>
      </c>
    </row>
    <row r="965" spans="1:10" x14ac:dyDescent="0.55000000000000004">
      <c r="A965">
        <v>953</v>
      </c>
      <c r="B965">
        <v>-10275</v>
      </c>
      <c r="C965">
        <v>-295027</v>
      </c>
      <c r="F965">
        <f t="shared" si="70"/>
        <v>11.9125</v>
      </c>
      <c r="G965">
        <f t="shared" si="71"/>
        <v>-1.0274999999999999E-2</v>
      </c>
      <c r="H965">
        <f t="shared" si="72"/>
        <v>12651.496183206094</v>
      </c>
      <c r="I965">
        <f t="shared" si="73"/>
        <v>2.532545706904691E-5</v>
      </c>
      <c r="J965">
        <f t="shared" si="74"/>
        <v>9.6290058025654147E-3</v>
      </c>
    </row>
    <row r="966" spans="1:10" x14ac:dyDescent="0.55000000000000004">
      <c r="A966">
        <v>954</v>
      </c>
      <c r="B966">
        <v>-9403</v>
      </c>
      <c r="C966">
        <v>-291078</v>
      </c>
      <c r="F966">
        <f t="shared" si="70"/>
        <v>11.925000000000001</v>
      </c>
      <c r="G966">
        <f t="shared" si="71"/>
        <v>-9.4029999999999999E-3</v>
      </c>
      <c r="H966">
        <f t="shared" si="72"/>
        <v>16600.496183206094</v>
      </c>
      <c r="I966">
        <f t="shared" si="73"/>
        <v>3.3230469133819322E-5</v>
      </c>
      <c r="J966">
        <f t="shared" si="74"/>
        <v>1.2634574737946044E-2</v>
      </c>
    </row>
    <row r="967" spans="1:10" x14ac:dyDescent="0.55000000000000004">
      <c r="A967">
        <v>955</v>
      </c>
      <c r="B967">
        <v>-8484</v>
      </c>
      <c r="C967">
        <v>-286696</v>
      </c>
      <c r="F967">
        <f t="shared" si="70"/>
        <v>11.9375</v>
      </c>
      <c r="G967">
        <f t="shared" si="71"/>
        <v>-8.4840000000000002E-3</v>
      </c>
      <c r="H967">
        <f t="shared" si="72"/>
        <v>20982.496183206094</v>
      </c>
      <c r="I967">
        <f t="shared" si="73"/>
        <v>4.2002250057555122E-5</v>
      </c>
      <c r="J967">
        <f t="shared" si="74"/>
        <v>1.5969698332485904E-2</v>
      </c>
    </row>
    <row r="968" spans="1:10" x14ac:dyDescent="0.55000000000000004">
      <c r="A968">
        <v>956</v>
      </c>
      <c r="B968">
        <v>-7509</v>
      </c>
      <c r="C968">
        <v>-283853</v>
      </c>
      <c r="F968">
        <f t="shared" si="70"/>
        <v>11.95</v>
      </c>
      <c r="G968">
        <f t="shared" si="71"/>
        <v>-7.509E-3</v>
      </c>
      <c r="H968">
        <f t="shared" si="72"/>
        <v>23825.496183206094</v>
      </c>
      <c r="I968">
        <f t="shared" si="73"/>
        <v>4.7693298247007636E-5</v>
      </c>
      <c r="J968">
        <f t="shared" si="74"/>
        <v>1.8133494859021007E-2</v>
      </c>
    </row>
    <row r="969" spans="1:10" x14ac:dyDescent="0.55000000000000004">
      <c r="A969">
        <v>957</v>
      </c>
      <c r="B969">
        <v>-6488</v>
      </c>
      <c r="C969">
        <v>-279837</v>
      </c>
      <c r="F969">
        <f t="shared" si="70"/>
        <v>11.9625</v>
      </c>
      <c r="G969">
        <f t="shared" si="71"/>
        <v>-6.4879999999999998E-3</v>
      </c>
      <c r="H969">
        <f t="shared" si="72"/>
        <v>27841.496183206094</v>
      </c>
      <c r="I969">
        <f t="shared" si="73"/>
        <v>5.5732429280718951E-5</v>
      </c>
      <c r="J969">
        <f t="shared" si="74"/>
        <v>2.1190057240507109E-2</v>
      </c>
    </row>
    <row r="970" spans="1:10" x14ac:dyDescent="0.55000000000000004">
      <c r="A970">
        <v>958</v>
      </c>
      <c r="B970">
        <v>-5428</v>
      </c>
      <c r="C970">
        <v>-270974</v>
      </c>
      <c r="F970">
        <f t="shared" si="70"/>
        <v>11.975</v>
      </c>
      <c r="G970">
        <f t="shared" si="71"/>
        <v>-5.4279999999999997E-3</v>
      </c>
      <c r="H970">
        <f t="shared" si="72"/>
        <v>36704.496183206094</v>
      </c>
      <c r="I970">
        <f t="shared" si="73"/>
        <v>7.3474166918115216E-5</v>
      </c>
      <c r="J970">
        <f t="shared" si="74"/>
        <v>2.7935652954429239E-2</v>
      </c>
    </row>
    <row r="971" spans="1:10" x14ac:dyDescent="0.55000000000000004">
      <c r="A971">
        <v>959</v>
      </c>
      <c r="B971">
        <v>-4341</v>
      </c>
      <c r="C971">
        <v>-264635</v>
      </c>
      <c r="F971">
        <f t="shared" si="70"/>
        <v>11.987500000000001</v>
      </c>
      <c r="G971">
        <f t="shared" si="71"/>
        <v>-4.3409999999999994E-3</v>
      </c>
      <c r="H971">
        <f t="shared" si="72"/>
        <v>43043.496183206094</v>
      </c>
      <c r="I971">
        <f t="shared" si="73"/>
        <v>8.6163422800260644E-5</v>
      </c>
      <c r="J971">
        <f t="shared" si="74"/>
        <v>3.276024183297515E-2</v>
      </c>
    </row>
    <row r="972" spans="1:10" x14ac:dyDescent="0.55000000000000004">
      <c r="A972">
        <v>960</v>
      </c>
      <c r="B972">
        <v>-3234</v>
      </c>
      <c r="C972">
        <v>-259307</v>
      </c>
      <c r="F972">
        <f t="shared" si="70"/>
        <v>12</v>
      </c>
      <c r="G972">
        <f t="shared" si="71"/>
        <v>-3.2339999999999999E-3</v>
      </c>
      <c r="H972">
        <f t="shared" si="72"/>
        <v>48371.496183206094</v>
      </c>
      <c r="I972">
        <f t="shared" si="73"/>
        <v>9.6828883494387609E-5</v>
      </c>
      <c r="J972">
        <f t="shared" si="74"/>
        <v>3.6815362442675831E-2</v>
      </c>
    </row>
    <row r="973" spans="1:10" x14ac:dyDescent="0.55000000000000004">
      <c r="A973">
        <v>961</v>
      </c>
      <c r="B973">
        <v>-2100</v>
      </c>
      <c r="C973">
        <v>-256595</v>
      </c>
      <c r="F973">
        <f t="shared" ref="F973:F1036" si="75">A973/80</f>
        <v>12.012499999999999</v>
      </c>
      <c r="G973">
        <f t="shared" ref="G973:G1036" si="76">B973*10^-6</f>
        <v>-2.0999999999999999E-3</v>
      </c>
      <c r="H973">
        <f t="shared" ref="H973:H1036" si="77">C973-$F$4</f>
        <v>51083.496183206094</v>
      </c>
      <c r="I973">
        <f t="shared" ref="I973:I1036" si="78">($H$4*H973)/($H$6*$H$8)</f>
        <v>1.0225769907292972E-4</v>
      </c>
      <c r="J973">
        <f t="shared" ref="J973:J1036" si="79">(I973*0.1*9.80665)/($J$4*10^(-6)*$H$4)</f>
        <v>3.8879455365631588E-2</v>
      </c>
    </row>
    <row r="974" spans="1:10" x14ac:dyDescent="0.55000000000000004">
      <c r="A974">
        <v>962</v>
      </c>
      <c r="B974">
        <v>-956</v>
      </c>
      <c r="C974">
        <v>-255072</v>
      </c>
      <c r="F974">
        <f t="shared" si="75"/>
        <v>12.025</v>
      </c>
      <c r="G974">
        <f t="shared" si="76"/>
        <v>-9.5599999999999993E-4</v>
      </c>
      <c r="H974">
        <f t="shared" si="77"/>
        <v>52606.496183206094</v>
      </c>
      <c r="I974">
        <f t="shared" si="78"/>
        <v>1.0530640339672013E-4</v>
      </c>
      <c r="J974">
        <f t="shared" si="79"/>
        <v>4.0038604894267874E-2</v>
      </c>
    </row>
    <row r="975" spans="1:10" x14ac:dyDescent="0.55000000000000004">
      <c r="A975">
        <v>963</v>
      </c>
      <c r="B975">
        <v>197</v>
      </c>
      <c r="C975">
        <v>-250449</v>
      </c>
      <c r="F975">
        <f t="shared" si="75"/>
        <v>12.0375</v>
      </c>
      <c r="G975">
        <f t="shared" si="76"/>
        <v>1.9699999999999999E-4</v>
      </c>
      <c r="H975">
        <f t="shared" si="77"/>
        <v>57229.496183206094</v>
      </c>
      <c r="I975">
        <f t="shared" si="78"/>
        <v>1.1456061225350485E-4</v>
      </c>
      <c r="J975">
        <f t="shared" si="79"/>
        <v>4.3557152675545323E-2</v>
      </c>
    </row>
    <row r="976" spans="1:10" x14ac:dyDescent="0.55000000000000004">
      <c r="A976">
        <v>964</v>
      </c>
      <c r="B976">
        <v>1350</v>
      </c>
      <c r="C976">
        <v>-248131</v>
      </c>
      <c r="F976">
        <f t="shared" si="75"/>
        <v>12.05</v>
      </c>
      <c r="G976">
        <f t="shared" si="76"/>
        <v>1.3499999999999999E-3</v>
      </c>
      <c r="H976">
        <f t="shared" si="77"/>
        <v>59547.496183206094</v>
      </c>
      <c r="I976">
        <f t="shared" si="78"/>
        <v>1.1920072822365995E-4</v>
      </c>
      <c r="J976">
        <f t="shared" si="79"/>
        <v>4.5321373691552487E-2</v>
      </c>
    </row>
    <row r="977" spans="1:10" x14ac:dyDescent="0.55000000000000004">
      <c r="A977">
        <v>965</v>
      </c>
      <c r="B977">
        <v>2494</v>
      </c>
      <c r="C977">
        <v>-247392</v>
      </c>
      <c r="F977">
        <f t="shared" si="75"/>
        <v>12.0625</v>
      </c>
      <c r="G977">
        <f t="shared" si="76"/>
        <v>2.4939999999999997E-3</v>
      </c>
      <c r="H977">
        <f t="shared" si="77"/>
        <v>60286.496183206094</v>
      </c>
      <c r="I977">
        <f t="shared" si="78"/>
        <v>1.2068004043329955E-4</v>
      </c>
      <c r="J977">
        <f t="shared" si="79"/>
        <v>4.5883823791133711E-2</v>
      </c>
    </row>
    <row r="978" spans="1:10" x14ac:dyDescent="0.55000000000000004">
      <c r="A978">
        <v>966</v>
      </c>
      <c r="B978">
        <v>3619</v>
      </c>
      <c r="C978">
        <v>-244456</v>
      </c>
      <c r="F978">
        <f t="shared" si="75"/>
        <v>12.074999999999999</v>
      </c>
      <c r="G978">
        <f t="shared" si="76"/>
        <v>3.6189999999999998E-3</v>
      </c>
      <c r="H978">
        <f t="shared" si="77"/>
        <v>63222.496183206094</v>
      </c>
      <c r="I978">
        <f t="shared" si="78"/>
        <v>1.265572537587419E-4</v>
      </c>
      <c r="J978">
        <f t="shared" si="79"/>
        <v>4.8118402265248057E-2</v>
      </c>
    </row>
    <row r="979" spans="1:10" x14ac:dyDescent="0.55000000000000004">
      <c r="A979">
        <v>967</v>
      </c>
      <c r="B979">
        <v>4725</v>
      </c>
      <c r="C979">
        <v>-241800</v>
      </c>
      <c r="F979">
        <f t="shared" si="75"/>
        <v>12.0875</v>
      </c>
      <c r="G979">
        <f t="shared" si="76"/>
        <v>4.725E-3</v>
      </c>
      <c r="H979">
        <f t="shared" si="77"/>
        <v>65878.496183206094</v>
      </c>
      <c r="I979">
        <f t="shared" si="78"/>
        <v>1.3187396990055894E-4</v>
      </c>
      <c r="J979">
        <f t="shared" si="79"/>
        <v>5.013987380041416E-2</v>
      </c>
    </row>
    <row r="980" spans="1:10" x14ac:dyDescent="0.55000000000000004">
      <c r="A980">
        <v>968</v>
      </c>
      <c r="B980">
        <v>5803</v>
      </c>
      <c r="C980">
        <v>-242197</v>
      </c>
      <c r="F980">
        <f t="shared" si="75"/>
        <v>12.1</v>
      </c>
      <c r="G980">
        <f t="shared" si="76"/>
        <v>5.803E-3</v>
      </c>
      <c r="H980">
        <f t="shared" si="77"/>
        <v>65481.496183206094</v>
      </c>
      <c r="I980">
        <f t="shared" si="78"/>
        <v>1.3107926496520449E-4</v>
      </c>
      <c r="J980">
        <f t="shared" si="79"/>
        <v>4.9837718604833978E-2</v>
      </c>
    </row>
    <row r="981" spans="1:10" x14ac:dyDescent="0.55000000000000004">
      <c r="A981">
        <v>969</v>
      </c>
      <c r="B981">
        <v>6844</v>
      </c>
      <c r="C981">
        <v>-242306</v>
      </c>
      <c r="F981">
        <f t="shared" si="75"/>
        <v>12.112500000000001</v>
      </c>
      <c r="G981">
        <f t="shared" si="76"/>
        <v>6.8439999999999994E-3</v>
      </c>
      <c r="H981">
        <f t="shared" si="77"/>
        <v>65372.496183206094</v>
      </c>
      <c r="I981">
        <f t="shared" si="78"/>
        <v>1.3086107141872179E-4</v>
      </c>
      <c r="J981">
        <f t="shared" si="79"/>
        <v>4.9754759117886273E-2</v>
      </c>
    </row>
    <row r="982" spans="1:10" x14ac:dyDescent="0.55000000000000004">
      <c r="A982">
        <v>970</v>
      </c>
      <c r="B982">
        <v>7847</v>
      </c>
      <c r="C982">
        <v>-242766</v>
      </c>
      <c r="F982">
        <f t="shared" si="75"/>
        <v>12.125</v>
      </c>
      <c r="G982">
        <f t="shared" si="76"/>
        <v>7.8469999999999998E-3</v>
      </c>
      <c r="H982">
        <f t="shared" si="77"/>
        <v>64912.496183206094</v>
      </c>
      <c r="I982">
        <f t="shared" si="78"/>
        <v>1.2994025461705169E-4</v>
      </c>
      <c r="J982">
        <f t="shared" si="79"/>
        <v>4.9404654861042757E-2</v>
      </c>
    </row>
    <row r="983" spans="1:10" x14ac:dyDescent="0.55000000000000004">
      <c r="A983">
        <v>971</v>
      </c>
      <c r="B983">
        <v>8803</v>
      </c>
      <c r="C983">
        <v>-242200</v>
      </c>
      <c r="F983">
        <f t="shared" si="75"/>
        <v>12.137499999999999</v>
      </c>
      <c r="G983">
        <f t="shared" si="76"/>
        <v>8.8030000000000001E-3</v>
      </c>
      <c r="H983">
        <f t="shared" si="77"/>
        <v>65478.496183206094</v>
      </c>
      <c r="I983">
        <f t="shared" si="78"/>
        <v>1.310732596382371E-4</v>
      </c>
      <c r="J983">
        <f t="shared" si="79"/>
        <v>4.9835435316202409E-2</v>
      </c>
    </row>
    <row r="984" spans="1:10" x14ac:dyDescent="0.55000000000000004">
      <c r="A984">
        <v>972</v>
      </c>
      <c r="B984">
        <v>9713</v>
      </c>
      <c r="C984">
        <v>-238755</v>
      </c>
      <c r="F984">
        <f t="shared" si="75"/>
        <v>12.15</v>
      </c>
      <c r="G984">
        <f t="shared" si="76"/>
        <v>9.7129999999999994E-3</v>
      </c>
      <c r="H984">
        <f t="shared" si="77"/>
        <v>68923.496183206094</v>
      </c>
      <c r="I984">
        <f t="shared" si="78"/>
        <v>1.3796937677248397E-4</v>
      </c>
      <c r="J984">
        <f t="shared" si="79"/>
        <v>5.2457411761476204E-2</v>
      </c>
    </row>
    <row r="985" spans="1:10" x14ac:dyDescent="0.55000000000000004">
      <c r="A985">
        <v>973</v>
      </c>
      <c r="B985">
        <v>10556</v>
      </c>
      <c r="C985">
        <v>-237089</v>
      </c>
      <c r="F985">
        <f t="shared" si="75"/>
        <v>12.1625</v>
      </c>
      <c r="G985">
        <f t="shared" si="76"/>
        <v>1.0555999999999999E-2</v>
      </c>
      <c r="H985">
        <f t="shared" si="77"/>
        <v>70589.496183206094</v>
      </c>
      <c r="I985">
        <f t="shared" si="78"/>
        <v>1.4130433501505446E-4</v>
      </c>
      <c r="J985">
        <f t="shared" si="79"/>
        <v>5.3725398048218201E-2</v>
      </c>
    </row>
    <row r="986" spans="1:10" x14ac:dyDescent="0.55000000000000004">
      <c r="A986">
        <v>974</v>
      </c>
      <c r="B986">
        <v>11344</v>
      </c>
      <c r="C986">
        <v>-240288</v>
      </c>
      <c r="F986">
        <f t="shared" si="75"/>
        <v>12.175000000000001</v>
      </c>
      <c r="G986">
        <f t="shared" si="76"/>
        <v>1.1344E-2</v>
      </c>
      <c r="H986">
        <f t="shared" si="77"/>
        <v>67390.496183206094</v>
      </c>
      <c r="I986">
        <f t="shared" si="78"/>
        <v>1.3490065469213549E-4</v>
      </c>
      <c r="J986">
        <f t="shared" si="79"/>
        <v>5.1290651270734615E-2</v>
      </c>
    </row>
    <row r="987" spans="1:10" x14ac:dyDescent="0.55000000000000004">
      <c r="A987">
        <v>975</v>
      </c>
      <c r="B987">
        <v>12066</v>
      </c>
      <c r="C987">
        <v>-248129</v>
      </c>
      <c r="F987">
        <f t="shared" si="75"/>
        <v>12.1875</v>
      </c>
      <c r="G987">
        <f t="shared" si="76"/>
        <v>1.2065999999999999E-2</v>
      </c>
      <c r="H987">
        <f t="shared" si="77"/>
        <v>59549.496183206094</v>
      </c>
      <c r="I987">
        <f t="shared" si="78"/>
        <v>1.1920473177497156E-4</v>
      </c>
      <c r="J987">
        <f t="shared" si="79"/>
        <v>4.5322895883973542E-2</v>
      </c>
    </row>
    <row r="988" spans="1:10" x14ac:dyDescent="0.55000000000000004">
      <c r="A988">
        <v>976</v>
      </c>
      <c r="B988">
        <v>12713</v>
      </c>
      <c r="C988">
        <v>-252098</v>
      </c>
      <c r="F988">
        <f t="shared" si="75"/>
        <v>12.2</v>
      </c>
      <c r="G988">
        <f t="shared" si="76"/>
        <v>1.2712999999999999E-2</v>
      </c>
      <c r="H988">
        <f t="shared" si="77"/>
        <v>55580.496183206094</v>
      </c>
      <c r="I988">
        <f t="shared" si="78"/>
        <v>1.1125968419708305E-4</v>
      </c>
      <c r="J988">
        <f t="shared" si="79"/>
        <v>4.2302105024382322E-2</v>
      </c>
    </row>
    <row r="989" spans="1:10" x14ac:dyDescent="0.55000000000000004">
      <c r="A989">
        <v>977</v>
      </c>
      <c r="B989">
        <v>13294</v>
      </c>
      <c r="C989">
        <v>-247234</v>
      </c>
      <c r="F989">
        <f t="shared" si="75"/>
        <v>12.2125</v>
      </c>
      <c r="G989">
        <f t="shared" si="76"/>
        <v>1.3294E-2</v>
      </c>
      <c r="H989">
        <f t="shared" si="77"/>
        <v>60444.496183206094</v>
      </c>
      <c r="I989">
        <f t="shared" si="78"/>
        <v>1.2099632098691667E-4</v>
      </c>
      <c r="J989">
        <f t="shared" si="79"/>
        <v>4.6004076992397357E-2</v>
      </c>
    </row>
    <row r="990" spans="1:10" x14ac:dyDescent="0.55000000000000004">
      <c r="A990">
        <v>978</v>
      </c>
      <c r="B990">
        <v>13781</v>
      </c>
      <c r="C990">
        <v>-245168</v>
      </c>
      <c r="F990">
        <f t="shared" si="75"/>
        <v>12.225</v>
      </c>
      <c r="G990">
        <f t="shared" si="76"/>
        <v>1.3781E-2</v>
      </c>
      <c r="H990">
        <f t="shared" si="77"/>
        <v>62510.496183206094</v>
      </c>
      <c r="I990">
        <f t="shared" si="78"/>
        <v>1.25131989491809E-4</v>
      </c>
      <c r="J990">
        <f t="shared" si="79"/>
        <v>4.7576501763351119E-2</v>
      </c>
    </row>
    <row r="991" spans="1:10" x14ac:dyDescent="0.55000000000000004">
      <c r="A991">
        <v>979</v>
      </c>
      <c r="B991">
        <v>14203</v>
      </c>
      <c r="C991">
        <v>-255358</v>
      </c>
      <c r="F991">
        <f t="shared" si="75"/>
        <v>12.237500000000001</v>
      </c>
      <c r="G991">
        <f t="shared" si="76"/>
        <v>1.4202999999999999E-2</v>
      </c>
      <c r="H991">
        <f t="shared" si="77"/>
        <v>52320.496183206094</v>
      </c>
      <c r="I991">
        <f t="shared" si="78"/>
        <v>1.0473389555916002E-4</v>
      </c>
      <c r="J991">
        <f t="shared" si="79"/>
        <v>3.9820931378056458E-2</v>
      </c>
    </row>
    <row r="992" spans="1:10" x14ac:dyDescent="0.55000000000000004">
      <c r="A992">
        <v>980</v>
      </c>
      <c r="B992">
        <v>14531</v>
      </c>
      <c r="C992">
        <v>-263789</v>
      </c>
      <c r="F992">
        <f t="shared" si="75"/>
        <v>12.25</v>
      </c>
      <c r="G992">
        <f t="shared" si="76"/>
        <v>1.4530999999999999E-2</v>
      </c>
      <c r="H992">
        <f t="shared" si="77"/>
        <v>43889.496183206094</v>
      </c>
      <c r="I992">
        <f t="shared" si="78"/>
        <v>8.785692500507134E-5</v>
      </c>
      <c r="J992">
        <f t="shared" si="79"/>
        <v>3.3404129227083024E-2</v>
      </c>
    </row>
    <row r="993" spans="1:10" x14ac:dyDescent="0.55000000000000004">
      <c r="A993">
        <v>981</v>
      </c>
      <c r="B993">
        <v>14775</v>
      </c>
      <c r="C993">
        <v>-262429</v>
      </c>
      <c r="F993">
        <f t="shared" si="75"/>
        <v>12.262499999999999</v>
      </c>
      <c r="G993">
        <f t="shared" si="76"/>
        <v>1.4775E-2</v>
      </c>
      <c r="H993">
        <f t="shared" si="77"/>
        <v>45249.496183206094</v>
      </c>
      <c r="I993">
        <f t="shared" si="78"/>
        <v>9.0579339896965609E-5</v>
      </c>
      <c r="J993">
        <f t="shared" si="79"/>
        <v>3.4439220073403019E-2</v>
      </c>
    </row>
    <row r="994" spans="1:10" x14ac:dyDescent="0.55000000000000004">
      <c r="A994">
        <v>982</v>
      </c>
      <c r="B994">
        <v>14934</v>
      </c>
      <c r="C994">
        <v>-264078</v>
      </c>
      <c r="F994">
        <f t="shared" si="75"/>
        <v>12.275</v>
      </c>
      <c r="G994">
        <f t="shared" si="76"/>
        <v>1.4933999999999999E-2</v>
      </c>
      <c r="H994">
        <f t="shared" si="77"/>
        <v>43600.496183206094</v>
      </c>
      <c r="I994">
        <f t="shared" si="78"/>
        <v>8.7278411840543819E-5</v>
      </c>
      <c r="J994">
        <f t="shared" si="79"/>
        <v>3.3184172422240039E-2</v>
      </c>
    </row>
    <row r="995" spans="1:10" x14ac:dyDescent="0.55000000000000004">
      <c r="A995">
        <v>983</v>
      </c>
      <c r="B995">
        <v>15000</v>
      </c>
      <c r="C995">
        <v>-268373</v>
      </c>
      <c r="F995">
        <f t="shared" si="75"/>
        <v>12.2875</v>
      </c>
      <c r="G995">
        <f t="shared" si="76"/>
        <v>1.4999999999999999E-2</v>
      </c>
      <c r="H995">
        <f t="shared" si="77"/>
        <v>39305.496183206094</v>
      </c>
      <c r="I995">
        <f t="shared" si="78"/>
        <v>7.868078539886301E-5</v>
      </c>
      <c r="J995">
        <f t="shared" si="79"/>
        <v>2.9915264198016232E-2</v>
      </c>
    </row>
    <row r="996" spans="1:10" x14ac:dyDescent="0.55000000000000004">
      <c r="A996">
        <v>984</v>
      </c>
      <c r="B996">
        <v>14972</v>
      </c>
      <c r="C996">
        <v>-278322</v>
      </c>
      <c r="F996">
        <f t="shared" si="75"/>
        <v>12.3</v>
      </c>
      <c r="G996">
        <f t="shared" si="76"/>
        <v>1.4971999999999999E-2</v>
      </c>
      <c r="H996">
        <f t="shared" si="77"/>
        <v>29356.496183206094</v>
      </c>
      <c r="I996">
        <f t="shared" si="78"/>
        <v>5.8765119399262935E-5</v>
      </c>
      <c r="J996">
        <f t="shared" si="79"/>
        <v>2.2343117999459157E-2</v>
      </c>
    </row>
    <row r="997" spans="1:10" x14ac:dyDescent="0.55000000000000004">
      <c r="A997">
        <v>985</v>
      </c>
      <c r="B997">
        <v>14869</v>
      </c>
      <c r="C997">
        <v>-279016</v>
      </c>
      <c r="F997">
        <f t="shared" si="75"/>
        <v>12.3125</v>
      </c>
      <c r="G997">
        <f t="shared" si="76"/>
        <v>1.4868999999999999E-2</v>
      </c>
      <c r="H997">
        <f t="shared" si="77"/>
        <v>28662.496183206094</v>
      </c>
      <c r="I997">
        <f t="shared" si="78"/>
        <v>5.7375887094134537E-5</v>
      </c>
      <c r="J997">
        <f t="shared" si="79"/>
        <v>2.1814917229351749E-2</v>
      </c>
    </row>
    <row r="998" spans="1:10" x14ac:dyDescent="0.55000000000000004">
      <c r="A998">
        <v>986</v>
      </c>
      <c r="B998">
        <v>14672</v>
      </c>
      <c r="C998">
        <v>-279537</v>
      </c>
      <c r="F998">
        <f t="shared" si="75"/>
        <v>12.324999999999999</v>
      </c>
      <c r="G998">
        <f t="shared" si="76"/>
        <v>1.4671999999999999E-2</v>
      </c>
      <c r="H998">
        <f t="shared" si="77"/>
        <v>28141.496183206094</v>
      </c>
      <c r="I998">
        <f t="shared" si="78"/>
        <v>5.6332961977460332E-5</v>
      </c>
      <c r="J998">
        <f t="shared" si="79"/>
        <v>2.1418386103665928E-2</v>
      </c>
    </row>
    <row r="999" spans="1:10" x14ac:dyDescent="0.55000000000000004">
      <c r="A999">
        <v>987</v>
      </c>
      <c r="B999">
        <v>14391</v>
      </c>
      <c r="C999">
        <v>-286585</v>
      </c>
      <c r="F999">
        <f t="shared" si="75"/>
        <v>12.3375</v>
      </c>
      <c r="G999">
        <f t="shared" si="76"/>
        <v>1.4390999999999999E-2</v>
      </c>
      <c r="H999">
        <f t="shared" si="77"/>
        <v>21093.496183206094</v>
      </c>
      <c r="I999">
        <f t="shared" si="78"/>
        <v>4.2224447155349438E-5</v>
      </c>
      <c r="J999">
        <f t="shared" si="79"/>
        <v>1.6054180011854668E-2</v>
      </c>
    </row>
    <row r="1000" spans="1:10" x14ac:dyDescent="0.55000000000000004">
      <c r="A1000">
        <v>988</v>
      </c>
      <c r="B1000">
        <v>14016</v>
      </c>
      <c r="C1000">
        <v>-293675</v>
      </c>
      <c r="F1000">
        <f t="shared" si="75"/>
        <v>12.35</v>
      </c>
      <c r="G1000">
        <f t="shared" si="76"/>
        <v>1.4015999999999999E-2</v>
      </c>
      <c r="H1000">
        <f t="shared" si="77"/>
        <v>14003.496183206094</v>
      </c>
      <c r="I1000">
        <f t="shared" si="78"/>
        <v>2.8031857755694746E-5</v>
      </c>
      <c r="J1000">
        <f t="shared" si="79"/>
        <v>1.0658007879201174E-2</v>
      </c>
    </row>
    <row r="1001" spans="1:10" x14ac:dyDescent="0.55000000000000004">
      <c r="A1001">
        <v>989</v>
      </c>
      <c r="B1001">
        <v>13566</v>
      </c>
      <c r="C1001">
        <v>-297667</v>
      </c>
      <c r="F1001">
        <f t="shared" si="75"/>
        <v>12.362500000000001</v>
      </c>
      <c r="G1001">
        <f t="shared" si="76"/>
        <v>1.3566E-2</v>
      </c>
      <c r="H1001">
        <f t="shared" si="77"/>
        <v>10011.496183206094</v>
      </c>
      <c r="I1001">
        <f t="shared" si="78"/>
        <v>2.0040769337722737E-5</v>
      </c>
      <c r="J1001">
        <f t="shared" si="79"/>
        <v>7.6197118067677797E-3</v>
      </c>
    </row>
    <row r="1002" spans="1:10" x14ac:dyDescent="0.55000000000000004">
      <c r="A1002">
        <v>990</v>
      </c>
      <c r="B1002">
        <v>13041</v>
      </c>
      <c r="C1002">
        <v>-300868</v>
      </c>
      <c r="F1002">
        <f t="shared" si="75"/>
        <v>12.375</v>
      </c>
      <c r="G1002">
        <f t="shared" si="76"/>
        <v>1.3040999999999999E-2</v>
      </c>
      <c r="H1002">
        <f t="shared" si="77"/>
        <v>6810.4961832060944</v>
      </c>
      <c r="I1002">
        <f t="shared" si="78"/>
        <v>1.3633085463492179E-5</v>
      </c>
      <c r="J1002">
        <f t="shared" si="79"/>
        <v>5.1834428368631481E-3</v>
      </c>
    </row>
    <row r="1003" spans="1:10" x14ac:dyDescent="0.55000000000000004">
      <c r="A1003">
        <v>991</v>
      </c>
      <c r="B1003">
        <v>12431</v>
      </c>
      <c r="C1003">
        <v>-306122</v>
      </c>
      <c r="F1003">
        <f t="shared" si="75"/>
        <v>12.387499999999999</v>
      </c>
      <c r="G1003">
        <f t="shared" si="76"/>
        <v>1.2430999999999999E-2</v>
      </c>
      <c r="H1003">
        <f t="shared" si="77"/>
        <v>1556.4961832060944</v>
      </c>
      <c r="I1003">
        <f t="shared" si="78"/>
        <v>3.1157561678947533E-6</v>
      </c>
      <c r="J1003">
        <f t="shared" si="79"/>
        <v>1.1846433467416438E-3</v>
      </c>
    </row>
    <row r="1004" spans="1:10" x14ac:dyDescent="0.55000000000000004">
      <c r="A1004">
        <v>992</v>
      </c>
      <c r="B1004">
        <v>11747</v>
      </c>
      <c r="C1004">
        <v>-312042</v>
      </c>
      <c r="F1004">
        <f t="shared" si="75"/>
        <v>12.4</v>
      </c>
      <c r="G1004">
        <f t="shared" si="76"/>
        <v>1.1746999999999999E-2</v>
      </c>
      <c r="H1004">
        <f t="shared" si="77"/>
        <v>-4363.5038167939056</v>
      </c>
      <c r="I1004">
        <f t="shared" si="78"/>
        <v>-8.7347557144685421E-6</v>
      </c>
      <c r="J1004">
        <f t="shared" si="79"/>
        <v>-3.3210462195924452E-3</v>
      </c>
    </row>
    <row r="1005" spans="1:10" x14ac:dyDescent="0.55000000000000004">
      <c r="A1005">
        <v>993</v>
      </c>
      <c r="B1005">
        <v>11006</v>
      </c>
      <c r="C1005">
        <v>-314684</v>
      </c>
      <c r="F1005">
        <f t="shared" si="75"/>
        <v>12.4125</v>
      </c>
      <c r="G1005">
        <f t="shared" si="76"/>
        <v>1.1006E-2</v>
      </c>
      <c r="H1005">
        <f t="shared" si="77"/>
        <v>-7005.5038167939056</v>
      </c>
      <c r="I1005">
        <f t="shared" si="78"/>
        <v>-1.4023446997104325E-5</v>
      </c>
      <c r="J1005">
        <f t="shared" si="79"/>
        <v>-5.3318624078111387E-3</v>
      </c>
    </row>
    <row r="1006" spans="1:10" x14ac:dyDescent="0.55000000000000004">
      <c r="A1006">
        <v>994</v>
      </c>
      <c r="B1006">
        <v>10191</v>
      </c>
      <c r="C1006">
        <v>-319841</v>
      </c>
      <c r="F1006">
        <f t="shared" si="75"/>
        <v>12.425000000000001</v>
      </c>
      <c r="G1006">
        <f t="shared" si="76"/>
        <v>1.0191E-2</v>
      </c>
      <c r="H1006">
        <f t="shared" si="77"/>
        <v>-12162.503816793906</v>
      </c>
      <c r="I1006">
        <f t="shared" si="78"/>
        <v>-2.4346604054088704E-5</v>
      </c>
      <c r="J1006">
        <f t="shared" si="79"/>
        <v>-9.2568355655112903E-3</v>
      </c>
    </row>
    <row r="1007" spans="1:10" x14ac:dyDescent="0.55000000000000004">
      <c r="A1007">
        <v>995</v>
      </c>
      <c r="B1007">
        <v>9309</v>
      </c>
      <c r="C1007">
        <v>-328839</v>
      </c>
      <c r="F1007">
        <f t="shared" si="75"/>
        <v>12.4375</v>
      </c>
      <c r="G1007">
        <f t="shared" si="76"/>
        <v>9.3089999999999996E-3</v>
      </c>
      <c r="H1007">
        <f t="shared" si="77"/>
        <v>-21160.503816793906</v>
      </c>
      <c r="I1007">
        <f t="shared" si="78"/>
        <v>-4.2358581405018595E-5</v>
      </c>
      <c r="J1007">
        <f t="shared" si="79"/>
        <v>-1.6105179267854895E-2</v>
      </c>
    </row>
    <row r="1008" spans="1:10" x14ac:dyDescent="0.55000000000000004">
      <c r="A1008">
        <v>996</v>
      </c>
      <c r="B1008">
        <v>8381</v>
      </c>
      <c r="C1008">
        <v>-329464</v>
      </c>
      <c r="F1008">
        <f t="shared" si="75"/>
        <v>12.45</v>
      </c>
      <c r="G1008">
        <f t="shared" si="76"/>
        <v>8.3809999999999996E-3</v>
      </c>
      <c r="H1008">
        <f t="shared" si="77"/>
        <v>-21785.503816793906</v>
      </c>
      <c r="I1008">
        <f t="shared" si="78"/>
        <v>-4.3609691189896471E-5</v>
      </c>
      <c r="J1008">
        <f t="shared" si="79"/>
        <v>-1.6580864399435773E-2</v>
      </c>
    </row>
    <row r="1009" spans="1:10" x14ac:dyDescent="0.55000000000000004">
      <c r="A1009">
        <v>997</v>
      </c>
      <c r="B1009">
        <v>7406</v>
      </c>
      <c r="C1009">
        <v>-334324</v>
      </c>
      <c r="F1009">
        <f t="shared" si="75"/>
        <v>12.4625</v>
      </c>
      <c r="G1009">
        <f t="shared" si="76"/>
        <v>7.4059999999999994E-3</v>
      </c>
      <c r="H1009">
        <f t="shared" si="77"/>
        <v>-26645.503816793906</v>
      </c>
      <c r="I1009">
        <f t="shared" si="78"/>
        <v>-5.3338320877106885E-5</v>
      </c>
      <c r="J1009">
        <f t="shared" si="79"/>
        <v>-2.0279791982608694E-2</v>
      </c>
    </row>
    <row r="1010" spans="1:10" x14ac:dyDescent="0.55000000000000004">
      <c r="A1010">
        <v>998</v>
      </c>
      <c r="B1010">
        <v>6384</v>
      </c>
      <c r="C1010">
        <v>-338417</v>
      </c>
      <c r="F1010">
        <f t="shared" si="75"/>
        <v>12.475</v>
      </c>
      <c r="G1010">
        <f t="shared" si="76"/>
        <v>6.3839999999999999E-3</v>
      </c>
      <c r="H1010">
        <f t="shared" si="77"/>
        <v>-30738.503816793906</v>
      </c>
      <c r="I1010">
        <f t="shared" si="78"/>
        <v>-6.1531588636315151E-5</v>
      </c>
      <c r="J1010">
        <f t="shared" si="79"/>
        <v>-2.3394958772305553E-2</v>
      </c>
    </row>
    <row r="1011" spans="1:10" x14ac:dyDescent="0.55000000000000004">
      <c r="A1011">
        <v>999</v>
      </c>
      <c r="B1011">
        <v>5325</v>
      </c>
      <c r="C1011">
        <v>-342332</v>
      </c>
      <c r="F1011">
        <f t="shared" si="75"/>
        <v>12.487500000000001</v>
      </c>
      <c r="G1011">
        <f t="shared" si="76"/>
        <v>5.3249999999999999E-3</v>
      </c>
      <c r="H1011">
        <f t="shared" si="77"/>
        <v>-34653.503816793906</v>
      </c>
      <c r="I1011">
        <f t="shared" si="78"/>
        <v>-6.9368540328790205E-5</v>
      </c>
      <c r="J1011">
        <f t="shared" si="79"/>
        <v>-2.6374650436528181E-2</v>
      </c>
    </row>
    <row r="1012" spans="1:10" x14ac:dyDescent="0.55000000000000004">
      <c r="A1012">
        <v>1000</v>
      </c>
      <c r="B1012">
        <v>4228</v>
      </c>
      <c r="C1012">
        <v>-345911</v>
      </c>
      <c r="F1012">
        <f t="shared" si="75"/>
        <v>12.5</v>
      </c>
      <c r="G1012">
        <f t="shared" si="76"/>
        <v>4.228E-3</v>
      </c>
      <c r="H1012">
        <f t="shared" si="77"/>
        <v>-38232.503816793906</v>
      </c>
      <c r="I1012">
        <f t="shared" si="78"/>
        <v>-7.6532895400914904E-5</v>
      </c>
      <c r="J1012">
        <f t="shared" si="79"/>
        <v>-2.9098613774012926E-2</v>
      </c>
    </row>
    <row r="1013" spans="1:10" x14ac:dyDescent="0.55000000000000004">
      <c r="A1013">
        <v>1001</v>
      </c>
      <c r="B1013">
        <v>3113</v>
      </c>
      <c r="C1013">
        <v>-353653</v>
      </c>
      <c r="F1013">
        <f t="shared" si="75"/>
        <v>12.512499999999999</v>
      </c>
      <c r="G1013">
        <f t="shared" si="76"/>
        <v>3.1129999999999999E-3</v>
      </c>
      <c r="H1013">
        <f t="shared" si="77"/>
        <v>-45974.503816793906</v>
      </c>
      <c r="I1013">
        <f t="shared" si="78"/>
        <v>-9.2030642528154202E-5</v>
      </c>
      <c r="J1013">
        <f t="shared" si="79"/>
        <v>-3.4991020635931597E-2</v>
      </c>
    </row>
    <row r="1014" spans="1:10" x14ac:dyDescent="0.55000000000000004">
      <c r="A1014">
        <v>1002</v>
      </c>
      <c r="B1014">
        <v>1978</v>
      </c>
      <c r="C1014">
        <v>-357555</v>
      </c>
      <c r="F1014">
        <f t="shared" si="75"/>
        <v>12.525</v>
      </c>
      <c r="G1014">
        <f t="shared" si="76"/>
        <v>1.9779999999999997E-3</v>
      </c>
      <c r="H1014">
        <f t="shared" si="77"/>
        <v>-49876.503816793906</v>
      </c>
      <c r="I1014">
        <f t="shared" si="78"/>
        <v>-9.9841571137103792E-5</v>
      </c>
      <c r="J1014">
        <f t="shared" si="79"/>
        <v>-3.7960818049417339E-2</v>
      </c>
    </row>
    <row r="1015" spans="1:10" x14ac:dyDescent="0.55000000000000004">
      <c r="A1015">
        <v>1003</v>
      </c>
      <c r="B1015">
        <v>834</v>
      </c>
      <c r="C1015">
        <v>-358527</v>
      </c>
      <c r="F1015">
        <f t="shared" si="75"/>
        <v>12.5375</v>
      </c>
      <c r="G1015">
        <f t="shared" si="76"/>
        <v>8.34E-4</v>
      </c>
      <c r="H1015">
        <f t="shared" si="77"/>
        <v>-50848.503816793906</v>
      </c>
      <c r="I1015">
        <f t="shared" si="78"/>
        <v>-1.0178729707454588E-4</v>
      </c>
      <c r="J1015">
        <f t="shared" si="79"/>
        <v>-3.8700603566051928E-2</v>
      </c>
    </row>
    <row r="1016" spans="1:10" x14ac:dyDescent="0.55000000000000004">
      <c r="A1016">
        <v>1004</v>
      </c>
      <c r="B1016">
        <v>-319</v>
      </c>
      <c r="C1016">
        <v>-362790</v>
      </c>
      <c r="F1016">
        <f t="shared" si="75"/>
        <v>12.55</v>
      </c>
      <c r="G1016">
        <f t="shared" si="76"/>
        <v>-3.19E-4</v>
      </c>
      <c r="H1016">
        <f t="shared" si="77"/>
        <v>-55111.503816793906</v>
      </c>
      <c r="I1016">
        <f t="shared" si="78"/>
        <v>-1.1032086669524094E-4</v>
      </c>
      <c r="J1016">
        <f t="shared" si="79"/>
        <v>-4.1945156711538797E-2</v>
      </c>
    </row>
    <row r="1017" spans="1:10" x14ac:dyDescent="0.55000000000000004">
      <c r="A1017">
        <v>1005</v>
      </c>
      <c r="B1017">
        <v>-1463</v>
      </c>
      <c r="C1017">
        <v>-362451</v>
      </c>
      <c r="F1017">
        <f t="shared" si="75"/>
        <v>12.5625</v>
      </c>
      <c r="G1017">
        <f t="shared" si="76"/>
        <v>-1.4629999999999999E-3</v>
      </c>
      <c r="H1017">
        <f t="shared" si="77"/>
        <v>-54772.503816793906</v>
      </c>
      <c r="I1017">
        <f t="shared" si="78"/>
        <v>-1.0964226474792317E-4</v>
      </c>
      <c r="J1017">
        <f t="shared" si="79"/>
        <v>-4.1687145096169324E-2</v>
      </c>
    </row>
    <row r="1018" spans="1:10" x14ac:dyDescent="0.55000000000000004">
      <c r="A1018">
        <v>1006</v>
      </c>
      <c r="B1018">
        <v>-2606</v>
      </c>
      <c r="C1018">
        <v>-365646</v>
      </c>
      <c r="F1018">
        <f t="shared" si="75"/>
        <v>12.574999999999999</v>
      </c>
      <c r="G1018">
        <f t="shared" si="76"/>
        <v>-2.6059999999999998E-3</v>
      </c>
      <c r="H1018">
        <f t="shared" si="77"/>
        <v>-57967.503816793906</v>
      </c>
      <c r="I1018">
        <f t="shared" si="78"/>
        <v>-1.160379379682189E-4</v>
      </c>
      <c r="J1018">
        <f t="shared" si="79"/>
        <v>-4.4118847488810772E-2</v>
      </c>
    </row>
    <row r="1019" spans="1:10" x14ac:dyDescent="0.55000000000000004">
      <c r="A1019">
        <v>1007</v>
      </c>
      <c r="B1019">
        <v>-3731</v>
      </c>
      <c r="C1019">
        <v>-368560</v>
      </c>
      <c r="F1019">
        <f t="shared" si="75"/>
        <v>12.5875</v>
      </c>
      <c r="G1019">
        <f t="shared" si="76"/>
        <v>-3.7309999999999999E-3</v>
      </c>
      <c r="H1019">
        <f t="shared" si="77"/>
        <v>-60881.503816793906</v>
      </c>
      <c r="I1019">
        <f t="shared" si="78"/>
        <v>-1.2187111222923354E-4</v>
      </c>
      <c r="J1019">
        <f t="shared" si="79"/>
        <v>-4.6336681846293463E-2</v>
      </c>
    </row>
    <row r="1020" spans="1:10" x14ac:dyDescent="0.55000000000000004">
      <c r="A1020">
        <v>1008</v>
      </c>
      <c r="B1020">
        <v>-4828</v>
      </c>
      <c r="C1020">
        <v>-367752</v>
      </c>
      <c r="F1020">
        <f t="shared" si="75"/>
        <v>12.6</v>
      </c>
      <c r="G1020">
        <f t="shared" si="76"/>
        <v>-4.8279999999999998E-3</v>
      </c>
      <c r="H1020">
        <f t="shared" si="77"/>
        <v>-60073.503816793906</v>
      </c>
      <c r="I1020">
        <f t="shared" si="78"/>
        <v>-1.2025367749934341E-4</v>
      </c>
      <c r="J1020">
        <f t="shared" si="79"/>
        <v>-4.5721716108185706E-2</v>
      </c>
    </row>
    <row r="1021" spans="1:10" x14ac:dyDescent="0.55000000000000004">
      <c r="A1021">
        <v>1009</v>
      </c>
      <c r="B1021">
        <v>-5906</v>
      </c>
      <c r="C1021">
        <v>-372280</v>
      </c>
      <c r="F1021">
        <f t="shared" si="75"/>
        <v>12.612500000000001</v>
      </c>
      <c r="G1021">
        <f t="shared" si="76"/>
        <v>-5.9059999999999998E-3</v>
      </c>
      <c r="H1021">
        <f t="shared" si="77"/>
        <v>-64601.503816793906</v>
      </c>
      <c r="I1021">
        <f t="shared" si="78"/>
        <v>-1.2931771766882668E-4</v>
      </c>
      <c r="J1021">
        <f t="shared" si="79"/>
        <v>-4.9167959749462857E-2</v>
      </c>
    </row>
    <row r="1022" spans="1:10" x14ac:dyDescent="0.55000000000000004">
      <c r="A1022">
        <v>1010</v>
      </c>
      <c r="B1022">
        <v>-6947</v>
      </c>
      <c r="C1022">
        <v>-374946</v>
      </c>
      <c r="F1022">
        <f t="shared" si="75"/>
        <v>12.625</v>
      </c>
      <c r="G1022">
        <f t="shared" si="76"/>
        <v>-6.9470000000000001E-3</v>
      </c>
      <c r="H1022">
        <f t="shared" si="77"/>
        <v>-67267.503816793906</v>
      </c>
      <c r="I1022">
        <f t="shared" si="78"/>
        <v>-1.3465445156720179E-4</v>
      </c>
      <c r="J1022">
        <f t="shared" si="79"/>
        <v>-5.119704224673427E-2</v>
      </c>
    </row>
    <row r="1023" spans="1:10" x14ac:dyDescent="0.55000000000000004">
      <c r="A1023">
        <v>1011</v>
      </c>
      <c r="B1023">
        <v>-7950</v>
      </c>
      <c r="C1023">
        <v>-375590</v>
      </c>
      <c r="F1023">
        <f t="shared" si="75"/>
        <v>12.637499999999999</v>
      </c>
      <c r="G1023">
        <f t="shared" si="76"/>
        <v>-7.9500000000000005E-3</v>
      </c>
      <c r="H1023">
        <f t="shared" si="77"/>
        <v>-67911.503816793906</v>
      </c>
      <c r="I1023">
        <f t="shared" si="78"/>
        <v>-1.3594359508953995E-4</v>
      </c>
      <c r="J1023">
        <f t="shared" si="79"/>
        <v>-5.1687188206315196E-2</v>
      </c>
    </row>
    <row r="1024" spans="1:10" x14ac:dyDescent="0.55000000000000004">
      <c r="A1024">
        <v>1012</v>
      </c>
      <c r="B1024">
        <v>-8897</v>
      </c>
      <c r="C1024">
        <v>-376681</v>
      </c>
      <c r="F1024">
        <f t="shared" si="75"/>
        <v>12.65</v>
      </c>
      <c r="G1024">
        <f t="shared" si="76"/>
        <v>-8.8970000000000004E-3</v>
      </c>
      <c r="H1024">
        <f t="shared" si="77"/>
        <v>-69002.503816793906</v>
      </c>
      <c r="I1024">
        <f t="shared" si="78"/>
        <v>-1.381275323300228E-4</v>
      </c>
      <c r="J1024">
        <f t="shared" si="79"/>
        <v>-5.2517544172002786E-2</v>
      </c>
    </row>
    <row r="1025" spans="1:10" x14ac:dyDescent="0.55000000000000004">
      <c r="A1025">
        <v>1013</v>
      </c>
      <c r="B1025">
        <v>-9797</v>
      </c>
      <c r="C1025">
        <v>-375851</v>
      </c>
      <c r="F1025">
        <f t="shared" si="75"/>
        <v>12.6625</v>
      </c>
      <c r="G1025">
        <f t="shared" si="76"/>
        <v>-9.7970000000000002E-3</v>
      </c>
      <c r="H1025">
        <f t="shared" si="77"/>
        <v>-68172.503816793906</v>
      </c>
      <c r="I1025">
        <f t="shared" si="78"/>
        <v>-1.3646605853570495E-4</v>
      </c>
      <c r="J1025">
        <f t="shared" si="79"/>
        <v>-5.1885834317263374E-2</v>
      </c>
    </row>
    <row r="1026" spans="1:10" x14ac:dyDescent="0.55000000000000004">
      <c r="A1026">
        <v>1014</v>
      </c>
      <c r="B1026">
        <v>-10641</v>
      </c>
      <c r="C1026">
        <v>-373595</v>
      </c>
      <c r="F1026">
        <f t="shared" si="75"/>
        <v>12.675000000000001</v>
      </c>
      <c r="G1026">
        <f t="shared" si="76"/>
        <v>-1.0640999999999999E-2</v>
      </c>
      <c r="H1026">
        <f t="shared" si="77"/>
        <v>-65916.503816793906</v>
      </c>
      <c r="I1026">
        <f t="shared" si="78"/>
        <v>-1.3195005265620975E-4</v>
      </c>
      <c r="J1026">
        <f t="shared" si="79"/>
        <v>-5.0168801266309029E-2</v>
      </c>
    </row>
    <row r="1027" spans="1:10" x14ac:dyDescent="0.55000000000000004">
      <c r="A1027">
        <v>1015</v>
      </c>
      <c r="B1027">
        <v>-11419</v>
      </c>
      <c r="C1027">
        <v>-372085</v>
      </c>
      <c r="F1027">
        <f t="shared" si="75"/>
        <v>12.6875</v>
      </c>
      <c r="G1027">
        <f t="shared" si="76"/>
        <v>-1.1419E-2</v>
      </c>
      <c r="H1027">
        <f t="shared" si="77"/>
        <v>-64406.503816793906</v>
      </c>
      <c r="I1027">
        <f t="shared" si="78"/>
        <v>-1.289273714159448E-4</v>
      </c>
      <c r="J1027">
        <f t="shared" si="79"/>
        <v>-4.901954598840963E-2</v>
      </c>
    </row>
    <row r="1028" spans="1:10" x14ac:dyDescent="0.55000000000000004">
      <c r="A1028">
        <v>1016</v>
      </c>
      <c r="B1028">
        <v>-12131</v>
      </c>
      <c r="C1028">
        <v>-368354</v>
      </c>
      <c r="F1028">
        <f t="shared" si="75"/>
        <v>12.7</v>
      </c>
      <c r="G1028">
        <f t="shared" si="76"/>
        <v>-1.2130999999999999E-2</v>
      </c>
      <c r="H1028">
        <f t="shared" si="77"/>
        <v>-60675.503816793906</v>
      </c>
      <c r="I1028">
        <f t="shared" si="78"/>
        <v>-1.2145874644413778E-4</v>
      </c>
      <c r="J1028">
        <f t="shared" si="79"/>
        <v>-4.6179896026924412E-2</v>
      </c>
    </row>
    <row r="1029" spans="1:10" x14ac:dyDescent="0.55000000000000004">
      <c r="A1029">
        <v>1017</v>
      </c>
      <c r="B1029">
        <v>-12778</v>
      </c>
      <c r="C1029">
        <v>-365609</v>
      </c>
      <c r="F1029">
        <f t="shared" si="75"/>
        <v>12.7125</v>
      </c>
      <c r="G1029">
        <f t="shared" si="76"/>
        <v>-1.2777999999999999E-2</v>
      </c>
      <c r="H1029">
        <f t="shared" si="77"/>
        <v>-57930.503816793906</v>
      </c>
      <c r="I1029">
        <f t="shared" si="78"/>
        <v>-1.1596387226895413E-4</v>
      </c>
      <c r="J1029">
        <f t="shared" si="79"/>
        <v>-4.409068692902119E-2</v>
      </c>
    </row>
    <row r="1030" spans="1:10" x14ac:dyDescent="0.55000000000000004">
      <c r="A1030">
        <v>1018</v>
      </c>
      <c r="B1030">
        <v>-13341</v>
      </c>
      <c r="C1030">
        <v>-363083</v>
      </c>
      <c r="F1030">
        <f t="shared" si="75"/>
        <v>12.725</v>
      </c>
      <c r="G1030">
        <f t="shared" si="76"/>
        <v>-1.3340999999999999E-2</v>
      </c>
      <c r="H1030">
        <f t="shared" si="77"/>
        <v>-55404.503816793906</v>
      </c>
      <c r="I1030">
        <f t="shared" si="78"/>
        <v>-1.1090738696239168E-4</v>
      </c>
      <c r="J1030">
        <f t="shared" si="79"/>
        <v>-4.2168157901223906E-2</v>
      </c>
    </row>
    <row r="1031" spans="1:10" x14ac:dyDescent="0.55000000000000004">
      <c r="A1031">
        <v>1019</v>
      </c>
      <c r="B1031">
        <v>-13828</v>
      </c>
      <c r="C1031">
        <v>-362946</v>
      </c>
      <c r="F1031">
        <f t="shared" si="75"/>
        <v>12.737500000000001</v>
      </c>
      <c r="G1031">
        <f t="shared" si="76"/>
        <v>-1.3828E-2</v>
      </c>
      <c r="H1031">
        <f t="shared" si="77"/>
        <v>-55267.503816793906</v>
      </c>
      <c r="I1031">
        <f t="shared" si="78"/>
        <v>-1.1063314369754645E-4</v>
      </c>
      <c r="J1031">
        <f t="shared" si="79"/>
        <v>-4.2063887720381381E-2</v>
      </c>
    </row>
    <row r="1032" spans="1:10" x14ac:dyDescent="0.55000000000000004">
      <c r="A1032">
        <v>1020</v>
      </c>
      <c r="B1032">
        <v>-14241</v>
      </c>
      <c r="C1032">
        <v>-361815</v>
      </c>
      <c r="F1032">
        <f t="shared" si="75"/>
        <v>12.75</v>
      </c>
      <c r="G1032">
        <f t="shared" si="76"/>
        <v>-1.4241E-2</v>
      </c>
      <c r="H1032">
        <f t="shared" si="77"/>
        <v>-54136.503816793906</v>
      </c>
      <c r="I1032">
        <f t="shared" si="78"/>
        <v>-1.0836913543083144E-4</v>
      </c>
      <c r="J1032">
        <f t="shared" si="79"/>
        <v>-4.1203087906272619E-2</v>
      </c>
    </row>
    <row r="1033" spans="1:10" x14ac:dyDescent="0.55000000000000004">
      <c r="A1033">
        <v>1021</v>
      </c>
      <c r="B1033">
        <v>-14559</v>
      </c>
      <c r="C1033">
        <v>-355358</v>
      </c>
      <c r="F1033">
        <f t="shared" si="75"/>
        <v>12.762499999999999</v>
      </c>
      <c r="G1033">
        <f t="shared" si="76"/>
        <v>-1.4558999999999999E-2</v>
      </c>
      <c r="H1033">
        <f t="shared" si="77"/>
        <v>-47679.503816793906</v>
      </c>
      <c r="I1033">
        <f t="shared" si="78"/>
        <v>-9.544367002130107E-5</v>
      </c>
      <c r="J1033">
        <f t="shared" si="79"/>
        <v>-3.6288689674884245E-2</v>
      </c>
    </row>
    <row r="1034" spans="1:10" x14ac:dyDescent="0.55000000000000004">
      <c r="A1034">
        <v>1022</v>
      </c>
      <c r="B1034">
        <v>-14794</v>
      </c>
      <c r="C1034">
        <v>-351185</v>
      </c>
      <c r="F1034">
        <f t="shared" si="75"/>
        <v>12.775</v>
      </c>
      <c r="G1034">
        <f t="shared" si="76"/>
        <v>-1.4794E-2</v>
      </c>
      <c r="H1034">
        <f t="shared" si="77"/>
        <v>-43506.503816793906</v>
      </c>
      <c r="I1034">
        <f t="shared" si="78"/>
        <v>-8.7090260209628429E-5</v>
      </c>
      <c r="J1034">
        <f t="shared" si="79"/>
        <v>-3.3112635188345022E-2</v>
      </c>
    </row>
    <row r="1035" spans="1:10" x14ac:dyDescent="0.55000000000000004">
      <c r="A1035">
        <v>1023</v>
      </c>
      <c r="B1035">
        <v>-14944</v>
      </c>
      <c r="C1035">
        <v>-347553</v>
      </c>
      <c r="F1035">
        <f t="shared" si="75"/>
        <v>12.7875</v>
      </c>
      <c r="G1035">
        <f t="shared" si="76"/>
        <v>-1.4943999999999999E-2</v>
      </c>
      <c r="H1035">
        <f t="shared" si="77"/>
        <v>-39874.503816793906</v>
      </c>
      <c r="I1035">
        <f t="shared" si="78"/>
        <v>-7.9819811027746076E-5</v>
      </c>
      <c r="J1035">
        <f t="shared" si="79"/>
        <v>-3.0348333751702216E-2</v>
      </c>
    </row>
    <row r="1036" spans="1:10" x14ac:dyDescent="0.55000000000000004">
      <c r="A1036">
        <v>1024</v>
      </c>
      <c r="B1036">
        <v>-15000</v>
      </c>
      <c r="C1036">
        <v>-342378</v>
      </c>
      <c r="F1036">
        <f t="shared" si="75"/>
        <v>12.8</v>
      </c>
      <c r="G1036">
        <f t="shared" si="76"/>
        <v>-1.4999999999999999E-2</v>
      </c>
      <c r="H1036">
        <f t="shared" si="77"/>
        <v>-34699.503816793906</v>
      </c>
      <c r="I1036">
        <f t="shared" si="78"/>
        <v>-6.9460622008957215E-5</v>
      </c>
      <c r="J1036">
        <f t="shared" si="79"/>
        <v>-2.6409660862212535E-2</v>
      </c>
    </row>
    <row r="1037" spans="1:10" x14ac:dyDescent="0.55000000000000004">
      <c r="A1037">
        <v>1025</v>
      </c>
      <c r="B1037">
        <v>-14963</v>
      </c>
      <c r="C1037">
        <v>-332361</v>
      </c>
      <c r="F1037">
        <f t="shared" ref="F1037:F1100" si="80">A1037/80</f>
        <v>12.8125</v>
      </c>
      <c r="G1037">
        <f t="shared" ref="G1037:G1100" si="81">B1037*10^-6</f>
        <v>-1.4962999999999999E-2</v>
      </c>
      <c r="H1037">
        <f t="shared" ref="H1037:H1100" si="82">C1037-$F$4</f>
        <v>-24682.503816793906</v>
      </c>
      <c r="I1037">
        <f t="shared" ref="I1037:I1100" si="83">($H$4*H1037)/($H$6*$H$8)</f>
        <v>-4.9408835264762431E-5</v>
      </c>
      <c r="J1037">
        <f t="shared" ref="J1037:J1100" si="84">(I1037*0.1*9.80665)/($J$4*10^(-6)*$H$4)</f>
        <v>-1.8785760121339465E-2</v>
      </c>
    </row>
    <row r="1038" spans="1:10" x14ac:dyDescent="0.55000000000000004">
      <c r="A1038">
        <v>1026</v>
      </c>
      <c r="B1038">
        <v>-14850</v>
      </c>
      <c r="C1038">
        <v>-324714</v>
      </c>
      <c r="F1038">
        <f t="shared" si="80"/>
        <v>12.824999999999999</v>
      </c>
      <c r="G1038">
        <f t="shared" si="81"/>
        <v>-1.4849999999999999E-2</v>
      </c>
      <c r="H1038">
        <f t="shared" si="82"/>
        <v>-17035.503816793906</v>
      </c>
      <c r="I1038">
        <f t="shared" si="83"/>
        <v>-3.4101256824824575E-5</v>
      </c>
      <c r="J1038">
        <f t="shared" si="84"/>
        <v>-1.2965657399421092E-2</v>
      </c>
    </row>
    <row r="1039" spans="1:10" x14ac:dyDescent="0.55000000000000004">
      <c r="A1039">
        <v>1027</v>
      </c>
      <c r="B1039">
        <v>-14644</v>
      </c>
      <c r="C1039">
        <v>-324416</v>
      </c>
      <c r="F1039">
        <f t="shared" si="80"/>
        <v>12.8375</v>
      </c>
      <c r="G1039">
        <f t="shared" si="81"/>
        <v>-1.4643999999999999E-2</v>
      </c>
      <c r="H1039">
        <f t="shared" si="82"/>
        <v>-16737.503816793906</v>
      </c>
      <c r="I1039">
        <f t="shared" si="83"/>
        <v>-3.3504727679394798E-5</v>
      </c>
      <c r="J1039">
        <f t="shared" si="84"/>
        <v>-1.2738850728683328E-2</v>
      </c>
    </row>
    <row r="1040" spans="1:10" x14ac:dyDescent="0.55000000000000004">
      <c r="A1040">
        <v>1028</v>
      </c>
      <c r="B1040">
        <v>-14353</v>
      </c>
      <c r="C1040">
        <v>-318076</v>
      </c>
      <c r="F1040">
        <f t="shared" si="80"/>
        <v>12.85</v>
      </c>
      <c r="G1040">
        <f t="shared" si="81"/>
        <v>-1.4352999999999999E-2</v>
      </c>
      <c r="H1040">
        <f t="shared" si="82"/>
        <v>-10397.503816793906</v>
      </c>
      <c r="I1040">
        <f t="shared" si="83"/>
        <v>-2.0813470021593565E-5</v>
      </c>
      <c r="J1040">
        <f t="shared" si="84"/>
        <v>-7.9135007539268866E-3</v>
      </c>
    </row>
    <row r="1041" spans="1:10" x14ac:dyDescent="0.55000000000000004">
      <c r="A1041">
        <v>1029</v>
      </c>
      <c r="B1041">
        <v>-13978</v>
      </c>
      <c r="C1041">
        <v>-313295</v>
      </c>
      <c r="F1041">
        <f t="shared" si="80"/>
        <v>12.862500000000001</v>
      </c>
      <c r="G1041">
        <f t="shared" si="81"/>
        <v>-1.3977999999999999E-2</v>
      </c>
      <c r="H1041">
        <f t="shared" si="82"/>
        <v>-5616.5038167939056</v>
      </c>
      <c r="I1041">
        <f t="shared" si="83"/>
        <v>-1.124298061119172E-5</v>
      </c>
      <c r="J1041">
        <f t="shared" si="84"/>
        <v>-4.2746997713857919E-3</v>
      </c>
    </row>
    <row r="1042" spans="1:10" x14ac:dyDescent="0.55000000000000004">
      <c r="A1042">
        <v>1030</v>
      </c>
      <c r="B1042">
        <v>-13519</v>
      </c>
      <c r="C1042">
        <v>-309873</v>
      </c>
      <c r="F1042">
        <f t="shared" si="80"/>
        <v>12.875</v>
      </c>
      <c r="G1042">
        <f t="shared" si="81"/>
        <v>-1.3519E-2</v>
      </c>
      <c r="H1042">
        <f t="shared" si="82"/>
        <v>-2194.5038167939056</v>
      </c>
      <c r="I1042">
        <f t="shared" si="83"/>
        <v>-4.3929043170283419E-6</v>
      </c>
      <c r="J1042">
        <f t="shared" si="84"/>
        <v>-1.6702285389541614E-3</v>
      </c>
    </row>
    <row r="1043" spans="1:10" x14ac:dyDescent="0.55000000000000004">
      <c r="A1043">
        <v>1031</v>
      </c>
      <c r="B1043">
        <v>-12984</v>
      </c>
      <c r="C1043">
        <v>-304198</v>
      </c>
      <c r="F1043">
        <f t="shared" si="80"/>
        <v>12.887499999999999</v>
      </c>
      <c r="G1043">
        <f t="shared" si="81"/>
        <v>-1.2983999999999999E-2</v>
      </c>
      <c r="H1043">
        <f t="shared" si="82"/>
        <v>3480.4961832060944</v>
      </c>
      <c r="I1043">
        <f t="shared" si="83"/>
        <v>6.967172529662825E-6</v>
      </c>
      <c r="J1043">
        <f t="shared" si="84"/>
        <v>2.6489924558002233E-3</v>
      </c>
    </row>
    <row r="1044" spans="1:10" x14ac:dyDescent="0.55000000000000004">
      <c r="A1044">
        <v>1032</v>
      </c>
      <c r="B1044">
        <v>-12366</v>
      </c>
      <c r="C1044">
        <v>-298937</v>
      </c>
      <c r="F1044">
        <f t="shared" si="80"/>
        <v>12.9</v>
      </c>
      <c r="G1044">
        <f t="shared" si="81"/>
        <v>-1.2366E-2</v>
      </c>
      <c r="H1044">
        <f t="shared" si="82"/>
        <v>8741.4961832060944</v>
      </c>
      <c r="I1044">
        <f t="shared" si="83"/>
        <v>1.7498514254850882E-5</v>
      </c>
      <c r="J1044">
        <f t="shared" si="84"/>
        <v>6.6531196193954333E-3</v>
      </c>
    </row>
    <row r="1045" spans="1:10" x14ac:dyDescent="0.55000000000000004">
      <c r="A1045">
        <v>1033</v>
      </c>
      <c r="B1045">
        <v>-11681</v>
      </c>
      <c r="C1045">
        <v>-294955</v>
      </c>
      <c r="F1045">
        <f t="shared" si="80"/>
        <v>12.9125</v>
      </c>
      <c r="G1045">
        <f t="shared" si="81"/>
        <v>-1.1680999999999999E-2</v>
      </c>
      <c r="H1045">
        <f t="shared" si="82"/>
        <v>12723.496183206094</v>
      </c>
      <c r="I1045">
        <f t="shared" si="83"/>
        <v>2.5469584916264843E-5</v>
      </c>
      <c r="J1045">
        <f t="shared" si="84"/>
        <v>9.6838047297235323E-3</v>
      </c>
    </row>
    <row r="1046" spans="1:10" x14ac:dyDescent="0.55000000000000004">
      <c r="A1046">
        <v>1034</v>
      </c>
      <c r="B1046">
        <v>-10922</v>
      </c>
      <c r="C1046">
        <v>-291545</v>
      </c>
      <c r="F1046">
        <f t="shared" si="80"/>
        <v>12.925000000000001</v>
      </c>
      <c r="G1046">
        <f t="shared" si="81"/>
        <v>-1.0921999999999999E-2</v>
      </c>
      <c r="H1046">
        <f t="shared" si="82"/>
        <v>16133.496183206094</v>
      </c>
      <c r="I1046">
        <f t="shared" si="83"/>
        <v>3.2295639902558569E-5</v>
      </c>
      <c r="J1046">
        <f t="shared" si="84"/>
        <v>1.2279142807628809E-2</v>
      </c>
    </row>
    <row r="1047" spans="1:10" x14ac:dyDescent="0.55000000000000004">
      <c r="A1047">
        <v>1035</v>
      </c>
      <c r="B1047">
        <v>-10106</v>
      </c>
      <c r="C1047">
        <v>-288211</v>
      </c>
      <c r="F1047">
        <f t="shared" si="80"/>
        <v>12.9375</v>
      </c>
      <c r="G1047">
        <f t="shared" si="81"/>
        <v>-1.0106E-2</v>
      </c>
      <c r="H1047">
        <f t="shared" si="82"/>
        <v>19467.496183206094</v>
      </c>
      <c r="I1047">
        <f t="shared" si="83"/>
        <v>3.8969559939011139E-5</v>
      </c>
      <c r="J1047">
        <f t="shared" si="84"/>
        <v>1.4816637573533853E-2</v>
      </c>
    </row>
    <row r="1048" spans="1:10" x14ac:dyDescent="0.55000000000000004">
      <c r="A1048">
        <v>1036</v>
      </c>
      <c r="B1048">
        <v>-9225</v>
      </c>
      <c r="C1048">
        <v>-285600</v>
      </c>
      <c r="F1048">
        <f t="shared" si="80"/>
        <v>12.95</v>
      </c>
      <c r="G1048">
        <f t="shared" si="81"/>
        <v>-9.2249999999999988E-3</v>
      </c>
      <c r="H1048">
        <f t="shared" si="82"/>
        <v>22078.496183206094</v>
      </c>
      <c r="I1048">
        <f t="shared" si="83"/>
        <v>4.419619617631698E-5</v>
      </c>
      <c r="J1048">
        <f t="shared" si="84"/>
        <v>1.6803859779226132E-2</v>
      </c>
    </row>
    <row r="1049" spans="1:10" x14ac:dyDescent="0.55000000000000004">
      <c r="A1049">
        <v>1037</v>
      </c>
      <c r="B1049">
        <v>-8288</v>
      </c>
      <c r="C1049">
        <v>-282133</v>
      </c>
      <c r="F1049">
        <f t="shared" si="80"/>
        <v>12.9625</v>
      </c>
      <c r="G1049">
        <f t="shared" si="81"/>
        <v>-8.2880000000000002E-3</v>
      </c>
      <c r="H1049">
        <f t="shared" si="82"/>
        <v>25545.496183206094</v>
      </c>
      <c r="I1049">
        <f t="shared" si="83"/>
        <v>5.1136352374991565E-5</v>
      </c>
      <c r="J1049">
        <f t="shared" si="84"/>
        <v>1.9442580341131589E-2</v>
      </c>
    </row>
    <row r="1050" spans="1:10" x14ac:dyDescent="0.55000000000000004">
      <c r="A1050">
        <v>1038</v>
      </c>
      <c r="B1050">
        <v>-7303</v>
      </c>
      <c r="C1050">
        <v>-276806</v>
      </c>
      <c r="F1050">
        <f t="shared" si="80"/>
        <v>12.975</v>
      </c>
      <c r="G1050">
        <f t="shared" si="81"/>
        <v>-7.3029999999999996E-3</v>
      </c>
      <c r="H1050">
        <f t="shared" si="82"/>
        <v>30872.496183206094</v>
      </c>
      <c r="I1050">
        <f t="shared" si="83"/>
        <v>6.1799811293462731E-5</v>
      </c>
      <c r="J1050">
        <f t="shared" si="84"/>
        <v>2.3496939854621743E-2</v>
      </c>
    </row>
    <row r="1051" spans="1:10" x14ac:dyDescent="0.55000000000000004">
      <c r="A1051">
        <v>1039</v>
      </c>
      <c r="B1051">
        <v>-6281</v>
      </c>
      <c r="C1051">
        <v>-272609</v>
      </c>
      <c r="F1051">
        <f t="shared" si="80"/>
        <v>12.987500000000001</v>
      </c>
      <c r="G1051">
        <f t="shared" si="81"/>
        <v>-6.2810000000000001E-3</v>
      </c>
      <c r="H1051">
        <f t="shared" si="82"/>
        <v>35069.496183206094</v>
      </c>
      <c r="I1051">
        <f t="shared" si="83"/>
        <v>7.0201263720874675E-5</v>
      </c>
      <c r="J1051">
        <f t="shared" si="84"/>
        <v>2.6691260650213659E-2</v>
      </c>
    </row>
    <row r="1052" spans="1:10" x14ac:dyDescent="0.55000000000000004">
      <c r="A1052">
        <v>1040</v>
      </c>
      <c r="B1052">
        <v>-5213</v>
      </c>
      <c r="C1052">
        <v>-265480</v>
      </c>
      <c r="F1052">
        <f t="shared" si="80"/>
        <v>13</v>
      </c>
      <c r="G1052">
        <f t="shared" si="81"/>
        <v>-5.2129999999999998E-3</v>
      </c>
      <c r="H1052">
        <f t="shared" si="82"/>
        <v>42198.496183206094</v>
      </c>
      <c r="I1052">
        <f t="shared" si="83"/>
        <v>8.4471922371105748E-5</v>
      </c>
      <c r="J1052">
        <f t="shared" si="84"/>
        <v>3.2117115535077803E-2</v>
      </c>
    </row>
    <row r="1053" spans="1:10" x14ac:dyDescent="0.55000000000000004">
      <c r="A1053">
        <v>1041</v>
      </c>
      <c r="B1053">
        <v>-4125</v>
      </c>
      <c r="C1053">
        <v>-258226</v>
      </c>
      <c r="F1053">
        <f t="shared" si="80"/>
        <v>13.012499999999999</v>
      </c>
      <c r="G1053">
        <f t="shared" si="81"/>
        <v>-4.1250000000000002E-3</v>
      </c>
      <c r="H1053">
        <f t="shared" si="82"/>
        <v>49452.496183206094</v>
      </c>
      <c r="I1053">
        <f t="shared" si="83"/>
        <v>9.8992802978312399E-5</v>
      </c>
      <c r="J1053">
        <f t="shared" si="84"/>
        <v>3.7638107446258118E-2</v>
      </c>
    </row>
    <row r="1054" spans="1:10" x14ac:dyDescent="0.55000000000000004">
      <c r="A1054">
        <v>1042</v>
      </c>
      <c r="B1054">
        <v>-3000</v>
      </c>
      <c r="C1054">
        <v>-253052</v>
      </c>
      <c r="F1054">
        <f t="shared" si="80"/>
        <v>13.025</v>
      </c>
      <c r="G1054">
        <f t="shared" si="81"/>
        <v>-3.0000000000000001E-3</v>
      </c>
      <c r="H1054">
        <f t="shared" si="82"/>
        <v>54626.496183206094</v>
      </c>
      <c r="I1054">
        <f t="shared" si="83"/>
        <v>1.0934999022144545E-4</v>
      </c>
      <c r="J1054">
        <f t="shared" si="84"/>
        <v>4.1576019239537264E-2</v>
      </c>
    </row>
    <row r="1055" spans="1:10" x14ac:dyDescent="0.55000000000000004">
      <c r="A1055">
        <v>1043</v>
      </c>
      <c r="B1055">
        <v>-1866</v>
      </c>
      <c r="C1055">
        <v>-250860</v>
      </c>
      <c r="F1055">
        <f t="shared" si="80"/>
        <v>13.0375</v>
      </c>
      <c r="G1055">
        <f t="shared" si="81"/>
        <v>-1.8659999999999998E-3</v>
      </c>
      <c r="H1055">
        <f t="shared" si="82"/>
        <v>56818.496183206094</v>
      </c>
      <c r="I1055">
        <f t="shared" si="83"/>
        <v>1.1373788245896916E-4</v>
      </c>
      <c r="J1055">
        <f t="shared" si="84"/>
        <v>4.3244342133017734E-2</v>
      </c>
    </row>
    <row r="1056" spans="1:10" x14ac:dyDescent="0.55000000000000004">
      <c r="A1056">
        <v>1044</v>
      </c>
      <c r="B1056">
        <v>-722</v>
      </c>
      <c r="C1056">
        <v>-252714</v>
      </c>
      <c r="F1056">
        <f t="shared" si="80"/>
        <v>13.05</v>
      </c>
      <c r="G1056">
        <f t="shared" si="81"/>
        <v>-7.2199999999999999E-4</v>
      </c>
      <c r="H1056">
        <f t="shared" si="82"/>
        <v>54964.496183206094</v>
      </c>
      <c r="I1056">
        <f t="shared" si="83"/>
        <v>1.1002659039310742E-4</v>
      </c>
      <c r="J1056">
        <f t="shared" si="84"/>
        <v>4.1833269758696216E-2</v>
      </c>
    </row>
    <row r="1057" spans="1:10" x14ac:dyDescent="0.55000000000000004">
      <c r="A1057">
        <v>1045</v>
      </c>
      <c r="B1057">
        <v>431</v>
      </c>
      <c r="C1057">
        <v>-254165</v>
      </c>
      <c r="F1057">
        <f t="shared" si="80"/>
        <v>13.0625</v>
      </c>
      <c r="G1057">
        <f t="shared" si="81"/>
        <v>4.3099999999999996E-4</v>
      </c>
      <c r="H1057">
        <f t="shared" si="82"/>
        <v>53513.496183206094</v>
      </c>
      <c r="I1057">
        <f t="shared" si="83"/>
        <v>1.0712201391653493E-4</v>
      </c>
      <c r="J1057">
        <f t="shared" si="84"/>
        <v>4.072891915721804E-2</v>
      </c>
    </row>
    <row r="1058" spans="1:10" x14ac:dyDescent="0.55000000000000004">
      <c r="A1058">
        <v>1046</v>
      </c>
      <c r="B1058">
        <v>1575</v>
      </c>
      <c r="C1058">
        <v>-249497</v>
      </c>
      <c r="F1058">
        <f t="shared" si="80"/>
        <v>13.074999999999999</v>
      </c>
      <c r="G1058">
        <f t="shared" si="81"/>
        <v>1.575E-3</v>
      </c>
      <c r="H1058">
        <f t="shared" si="82"/>
        <v>58181.496183206094</v>
      </c>
      <c r="I1058">
        <f t="shared" si="83"/>
        <v>1.1646630267783084E-4</v>
      </c>
      <c r="J1058">
        <f t="shared" si="84"/>
        <v>4.4281716267969312E-2</v>
      </c>
    </row>
    <row r="1059" spans="1:10" x14ac:dyDescent="0.55000000000000004">
      <c r="A1059">
        <v>1047</v>
      </c>
      <c r="B1059">
        <v>2719</v>
      </c>
      <c r="C1059">
        <v>-245202</v>
      </c>
      <c r="F1059">
        <f t="shared" si="80"/>
        <v>13.0875</v>
      </c>
      <c r="G1059">
        <f t="shared" si="81"/>
        <v>2.7190000000000001E-3</v>
      </c>
      <c r="H1059">
        <f t="shared" si="82"/>
        <v>62476.496183206094</v>
      </c>
      <c r="I1059">
        <f t="shared" si="83"/>
        <v>1.2506392911951165E-4</v>
      </c>
      <c r="J1059">
        <f t="shared" si="84"/>
        <v>4.7550624492193126E-2</v>
      </c>
    </row>
    <row r="1060" spans="1:10" x14ac:dyDescent="0.55000000000000004">
      <c r="A1060">
        <v>1048</v>
      </c>
      <c r="B1060">
        <v>3844</v>
      </c>
      <c r="C1060">
        <v>-242519</v>
      </c>
      <c r="F1060">
        <f t="shared" si="80"/>
        <v>13.1</v>
      </c>
      <c r="G1060">
        <f t="shared" si="81"/>
        <v>3.8439999999999998E-3</v>
      </c>
      <c r="H1060">
        <f t="shared" si="82"/>
        <v>65159.496183206094</v>
      </c>
      <c r="I1060">
        <f t="shared" si="83"/>
        <v>1.3043469320403542E-4</v>
      </c>
      <c r="J1060">
        <f t="shared" si="84"/>
        <v>4.9592645625043515E-2</v>
      </c>
    </row>
    <row r="1061" spans="1:10" x14ac:dyDescent="0.55000000000000004">
      <c r="A1061">
        <v>1049</v>
      </c>
      <c r="B1061">
        <v>4941</v>
      </c>
      <c r="C1061">
        <v>-239149</v>
      </c>
      <c r="F1061">
        <f t="shared" si="80"/>
        <v>13.112500000000001</v>
      </c>
      <c r="G1061">
        <f t="shared" si="81"/>
        <v>4.9410000000000001E-3</v>
      </c>
      <c r="H1061">
        <f t="shared" si="82"/>
        <v>68529.496183206094</v>
      </c>
      <c r="I1061">
        <f t="shared" si="83"/>
        <v>1.3718067716409694E-4</v>
      </c>
      <c r="J1061">
        <f t="shared" si="84"/>
        <v>5.2157539854527611E-2</v>
      </c>
    </row>
    <row r="1062" spans="1:10" x14ac:dyDescent="0.55000000000000004">
      <c r="A1062">
        <v>1050</v>
      </c>
      <c r="B1062">
        <v>6009</v>
      </c>
      <c r="C1062">
        <v>-240740</v>
      </c>
      <c r="F1062">
        <f t="shared" si="80"/>
        <v>13.125</v>
      </c>
      <c r="G1062">
        <f t="shared" si="81"/>
        <v>6.0089999999999996E-3</v>
      </c>
      <c r="H1062">
        <f t="shared" si="82"/>
        <v>66938.496183206094</v>
      </c>
      <c r="I1062">
        <f t="shared" si="83"/>
        <v>1.3399585209571181E-4</v>
      </c>
      <c r="J1062">
        <f t="shared" si="84"/>
        <v>5.0946635783575327E-2</v>
      </c>
    </row>
    <row r="1063" spans="1:10" x14ac:dyDescent="0.55000000000000004">
      <c r="A1063">
        <v>1051</v>
      </c>
      <c r="B1063">
        <v>7050</v>
      </c>
      <c r="C1063">
        <v>-241939</v>
      </c>
      <c r="F1063">
        <f t="shared" si="80"/>
        <v>13.137499999999999</v>
      </c>
      <c r="G1063">
        <f t="shared" si="81"/>
        <v>7.0499999999999998E-3</v>
      </c>
      <c r="H1063">
        <f t="shared" si="82"/>
        <v>65739.496183206094</v>
      </c>
      <c r="I1063">
        <f t="shared" si="83"/>
        <v>1.3159572308440209E-4</v>
      </c>
      <c r="J1063">
        <f t="shared" si="84"/>
        <v>5.0034081427150573E-2</v>
      </c>
    </row>
    <row r="1064" spans="1:10" x14ac:dyDescent="0.55000000000000004">
      <c r="A1064">
        <v>1052</v>
      </c>
      <c r="B1064">
        <v>8044</v>
      </c>
      <c r="C1064">
        <v>-240864</v>
      </c>
      <c r="F1064">
        <f t="shared" si="80"/>
        <v>13.15</v>
      </c>
      <c r="G1064">
        <f t="shared" si="81"/>
        <v>8.0439999999999991E-3</v>
      </c>
      <c r="H1064">
        <f t="shared" si="82"/>
        <v>66814.496183206094</v>
      </c>
      <c r="I1064">
        <f t="shared" si="83"/>
        <v>1.3374763191439205E-4</v>
      </c>
      <c r="J1064">
        <f t="shared" si="84"/>
        <v>5.0852259853469681E-2</v>
      </c>
    </row>
    <row r="1065" spans="1:10" x14ac:dyDescent="0.55000000000000004">
      <c r="A1065">
        <v>1053</v>
      </c>
      <c r="B1065">
        <v>8991</v>
      </c>
      <c r="C1065">
        <v>-243016</v>
      </c>
      <c r="F1065">
        <f t="shared" si="80"/>
        <v>13.1625</v>
      </c>
      <c r="G1065">
        <f t="shared" si="81"/>
        <v>8.990999999999999E-3</v>
      </c>
      <c r="H1065">
        <f t="shared" si="82"/>
        <v>64662.496183206094</v>
      </c>
      <c r="I1065">
        <f t="shared" si="83"/>
        <v>1.2943981070310054E-4</v>
      </c>
      <c r="J1065">
        <f t="shared" si="84"/>
        <v>4.9214380808410403E-2</v>
      </c>
    </row>
    <row r="1066" spans="1:10" x14ac:dyDescent="0.55000000000000004">
      <c r="A1066">
        <v>1054</v>
      </c>
      <c r="B1066">
        <v>9891</v>
      </c>
      <c r="C1066">
        <v>-243595</v>
      </c>
      <c r="F1066">
        <f t="shared" si="80"/>
        <v>13.175000000000001</v>
      </c>
      <c r="G1066">
        <f t="shared" si="81"/>
        <v>9.8909999999999988E-3</v>
      </c>
      <c r="H1066">
        <f t="shared" si="82"/>
        <v>64083.496183206094</v>
      </c>
      <c r="I1066">
        <f t="shared" si="83"/>
        <v>1.2828078259838967E-4</v>
      </c>
      <c r="J1066">
        <f t="shared" si="84"/>
        <v>4.8773706102513872E-2</v>
      </c>
    </row>
    <row r="1067" spans="1:10" x14ac:dyDescent="0.55000000000000004">
      <c r="A1067">
        <v>1055</v>
      </c>
      <c r="B1067">
        <v>10725</v>
      </c>
      <c r="C1067">
        <v>-245207</v>
      </c>
      <c r="F1067">
        <f t="shared" si="80"/>
        <v>13.1875</v>
      </c>
      <c r="G1067">
        <f t="shared" si="81"/>
        <v>1.0725E-2</v>
      </c>
      <c r="H1067">
        <f t="shared" si="82"/>
        <v>62471.496183206094</v>
      </c>
      <c r="I1067">
        <f t="shared" si="83"/>
        <v>1.2505392024123263E-4</v>
      </c>
      <c r="J1067">
        <f t="shared" si="84"/>
        <v>4.7546819011140468E-2</v>
      </c>
    </row>
    <row r="1068" spans="1:10" x14ac:dyDescent="0.55000000000000004">
      <c r="A1068">
        <v>1056</v>
      </c>
      <c r="B1068">
        <v>11494</v>
      </c>
      <c r="C1068">
        <v>-247016</v>
      </c>
      <c r="F1068">
        <f t="shared" si="80"/>
        <v>13.2</v>
      </c>
      <c r="G1068">
        <f t="shared" si="81"/>
        <v>1.1493999999999999E-2</v>
      </c>
      <c r="H1068">
        <f t="shared" si="82"/>
        <v>60662.496183206094</v>
      </c>
      <c r="I1068">
        <f t="shared" si="83"/>
        <v>1.2143270807988208E-4</v>
      </c>
      <c r="J1068">
        <f t="shared" si="84"/>
        <v>4.6169995966292773E-2</v>
      </c>
    </row>
    <row r="1069" spans="1:10" x14ac:dyDescent="0.55000000000000004">
      <c r="A1069">
        <v>1057</v>
      </c>
      <c r="B1069">
        <v>12206</v>
      </c>
      <c r="C1069">
        <v>-246937</v>
      </c>
      <c r="F1069">
        <f t="shared" si="80"/>
        <v>13.2125</v>
      </c>
      <c r="G1069">
        <f t="shared" si="81"/>
        <v>1.2206E-2</v>
      </c>
      <c r="H1069">
        <f t="shared" si="82"/>
        <v>60741.496183206094</v>
      </c>
      <c r="I1069">
        <f t="shared" si="83"/>
        <v>1.2159084835669065E-4</v>
      </c>
      <c r="J1069">
        <f t="shared" si="84"/>
        <v>4.6230122566924596E-2</v>
      </c>
    </row>
    <row r="1070" spans="1:10" x14ac:dyDescent="0.55000000000000004">
      <c r="A1070">
        <v>1058</v>
      </c>
      <c r="B1070">
        <v>12834</v>
      </c>
      <c r="C1070">
        <v>-250412</v>
      </c>
      <c r="F1070">
        <f t="shared" si="80"/>
        <v>13.225</v>
      </c>
      <c r="G1070">
        <f t="shared" si="81"/>
        <v>1.2834E-2</v>
      </c>
      <c r="H1070">
        <f t="shared" si="82"/>
        <v>57266.496183206094</v>
      </c>
      <c r="I1070">
        <f t="shared" si="83"/>
        <v>1.1463467795276962E-4</v>
      </c>
      <c r="J1070">
        <f t="shared" si="84"/>
        <v>4.3585313235334905E-2</v>
      </c>
    </row>
    <row r="1071" spans="1:10" x14ac:dyDescent="0.55000000000000004">
      <c r="A1071">
        <v>1059</v>
      </c>
      <c r="B1071">
        <v>13397</v>
      </c>
      <c r="C1071">
        <v>-251037</v>
      </c>
      <c r="F1071">
        <f t="shared" si="80"/>
        <v>13.237500000000001</v>
      </c>
      <c r="G1071">
        <f t="shared" si="81"/>
        <v>1.3396999999999999E-2</v>
      </c>
      <c r="H1071">
        <f t="shared" si="82"/>
        <v>56641.496183206094</v>
      </c>
      <c r="I1071">
        <f t="shared" si="83"/>
        <v>1.1338356816789174E-4</v>
      </c>
      <c r="J1071">
        <f t="shared" si="84"/>
        <v>4.3109628103754023E-2</v>
      </c>
    </row>
    <row r="1072" spans="1:10" x14ac:dyDescent="0.55000000000000004">
      <c r="A1072">
        <v>1060</v>
      </c>
      <c r="B1072">
        <v>13875</v>
      </c>
      <c r="C1072">
        <v>-255849</v>
      </c>
      <c r="F1072">
        <f t="shared" si="80"/>
        <v>13.25</v>
      </c>
      <c r="G1072">
        <f t="shared" si="81"/>
        <v>1.3875E-2</v>
      </c>
      <c r="H1072">
        <f t="shared" si="82"/>
        <v>51829.496183206094</v>
      </c>
      <c r="I1072">
        <f t="shared" si="83"/>
        <v>1.0375102371215995E-4</v>
      </c>
      <c r="J1072">
        <f t="shared" si="84"/>
        <v>3.9447233138686519E-2</v>
      </c>
    </row>
    <row r="1073" spans="1:10" x14ac:dyDescent="0.55000000000000004">
      <c r="A1073">
        <v>1061</v>
      </c>
      <c r="B1073">
        <v>14269</v>
      </c>
      <c r="C1073">
        <v>-260389</v>
      </c>
      <c r="F1073">
        <f t="shared" si="80"/>
        <v>13.262499999999999</v>
      </c>
      <c r="G1073">
        <f t="shared" si="81"/>
        <v>1.4268999999999999E-2</v>
      </c>
      <c r="H1073">
        <f t="shared" si="82"/>
        <v>47289.496183206094</v>
      </c>
      <c r="I1073">
        <f t="shared" si="83"/>
        <v>9.4662962234807021E-5</v>
      </c>
      <c r="J1073">
        <f t="shared" si="84"/>
        <v>3.5991856342883009E-2</v>
      </c>
    </row>
    <row r="1074" spans="1:10" x14ac:dyDescent="0.55000000000000004">
      <c r="A1074">
        <v>1062</v>
      </c>
      <c r="B1074">
        <v>14588</v>
      </c>
      <c r="C1074">
        <v>-264681</v>
      </c>
      <c r="F1074">
        <f t="shared" si="80"/>
        <v>13.275</v>
      </c>
      <c r="G1074">
        <f t="shared" si="81"/>
        <v>1.4587999999999999E-2</v>
      </c>
      <c r="H1074">
        <f t="shared" si="82"/>
        <v>42997.496183206094</v>
      </c>
      <c r="I1074">
        <f t="shared" si="83"/>
        <v>8.6071341120093635E-5</v>
      </c>
      <c r="J1074">
        <f t="shared" si="84"/>
        <v>3.2725231407290806E-2</v>
      </c>
    </row>
    <row r="1075" spans="1:10" x14ac:dyDescent="0.55000000000000004">
      <c r="A1075">
        <v>1063</v>
      </c>
      <c r="B1075">
        <v>14813</v>
      </c>
      <c r="C1075">
        <v>-267307</v>
      </c>
      <c r="F1075">
        <f t="shared" si="80"/>
        <v>13.2875</v>
      </c>
      <c r="G1075">
        <f t="shared" si="81"/>
        <v>1.4813E-2</v>
      </c>
      <c r="H1075">
        <f t="shared" si="82"/>
        <v>40371.496183206094</v>
      </c>
      <c r="I1075">
        <f t="shared" si="83"/>
        <v>8.0814678247950725E-5</v>
      </c>
      <c r="J1075">
        <f t="shared" si="84"/>
        <v>3.0726592758440578E-2</v>
      </c>
    </row>
    <row r="1076" spans="1:10" x14ac:dyDescent="0.55000000000000004">
      <c r="A1076">
        <v>1064</v>
      </c>
      <c r="B1076">
        <v>14953</v>
      </c>
      <c r="C1076">
        <v>-271260</v>
      </c>
      <c r="F1076">
        <f t="shared" si="80"/>
        <v>13.3</v>
      </c>
      <c r="G1076">
        <f t="shared" si="81"/>
        <v>1.4952999999999999E-2</v>
      </c>
      <c r="H1076">
        <f t="shared" si="82"/>
        <v>36418.496183206094</v>
      </c>
      <c r="I1076">
        <f t="shared" si="83"/>
        <v>7.2901659080555091E-5</v>
      </c>
      <c r="J1076">
        <f t="shared" si="84"/>
        <v>2.7717979438217827E-2</v>
      </c>
    </row>
    <row r="1077" spans="1:10" x14ac:dyDescent="0.55000000000000004">
      <c r="A1077">
        <v>1065</v>
      </c>
      <c r="B1077">
        <v>15000</v>
      </c>
      <c r="C1077">
        <v>-276125</v>
      </c>
      <c r="F1077">
        <f t="shared" si="80"/>
        <v>13.3125</v>
      </c>
      <c r="G1077">
        <f t="shared" si="81"/>
        <v>1.4999999999999999E-2</v>
      </c>
      <c r="H1077">
        <f t="shared" si="82"/>
        <v>31553.496183206094</v>
      </c>
      <c r="I1077">
        <f t="shared" si="83"/>
        <v>6.3163020515065671E-5</v>
      </c>
      <c r="J1077">
        <f t="shared" si="84"/>
        <v>2.4015246373992265E-2</v>
      </c>
    </row>
    <row r="1078" spans="1:10" x14ac:dyDescent="0.55000000000000004">
      <c r="A1078">
        <v>1066</v>
      </c>
      <c r="B1078">
        <v>14953</v>
      </c>
      <c r="C1078">
        <v>-283673</v>
      </c>
      <c r="F1078">
        <f t="shared" si="80"/>
        <v>13.324999999999999</v>
      </c>
      <c r="G1078">
        <f t="shared" si="81"/>
        <v>1.4952999999999999E-2</v>
      </c>
      <c r="H1078">
        <f t="shared" si="82"/>
        <v>24005.496183206094</v>
      </c>
      <c r="I1078">
        <f t="shared" si="83"/>
        <v>4.8053617865052465E-5</v>
      </c>
      <c r="J1078">
        <f t="shared" si="84"/>
        <v>1.82704921769163E-2</v>
      </c>
    </row>
    <row r="1079" spans="1:10" x14ac:dyDescent="0.55000000000000004">
      <c r="A1079">
        <v>1067</v>
      </c>
      <c r="B1079">
        <v>14831</v>
      </c>
      <c r="C1079">
        <v>-285445</v>
      </c>
      <c r="F1079">
        <f t="shared" si="80"/>
        <v>13.3375</v>
      </c>
      <c r="G1079">
        <f t="shared" si="81"/>
        <v>1.4830999999999999E-2</v>
      </c>
      <c r="H1079">
        <f t="shared" si="82"/>
        <v>22233.496183206094</v>
      </c>
      <c r="I1079">
        <f t="shared" si="83"/>
        <v>4.4506471402966694E-5</v>
      </c>
      <c r="J1079">
        <f t="shared" si="84"/>
        <v>1.6921829691858192E-2</v>
      </c>
    </row>
    <row r="1080" spans="1:10" x14ac:dyDescent="0.55000000000000004">
      <c r="A1080">
        <v>1068</v>
      </c>
      <c r="B1080">
        <v>14616</v>
      </c>
      <c r="C1080">
        <v>-289784</v>
      </c>
      <c r="F1080">
        <f t="shared" si="80"/>
        <v>13.35</v>
      </c>
      <c r="G1080">
        <f t="shared" si="81"/>
        <v>1.4615999999999999E-2</v>
      </c>
      <c r="H1080">
        <f t="shared" si="82"/>
        <v>17894.496183206094</v>
      </c>
      <c r="I1080">
        <f t="shared" si="83"/>
        <v>3.5820766832430487E-5</v>
      </c>
      <c r="J1080">
        <f t="shared" si="84"/>
        <v>1.3619433234371094E-2</v>
      </c>
    </row>
    <row r="1081" spans="1:10" x14ac:dyDescent="0.55000000000000004">
      <c r="A1081">
        <v>1069</v>
      </c>
      <c r="B1081">
        <v>14316</v>
      </c>
      <c r="C1081">
        <v>-294247</v>
      </c>
      <c r="F1081">
        <f t="shared" si="80"/>
        <v>13.362500000000001</v>
      </c>
      <c r="G1081">
        <f t="shared" si="81"/>
        <v>1.4315999999999999E-2</v>
      </c>
      <c r="H1081">
        <f t="shared" si="82"/>
        <v>13431.496183206094</v>
      </c>
      <c r="I1081">
        <f t="shared" si="83"/>
        <v>2.6886842080574507E-5</v>
      </c>
      <c r="J1081">
        <f t="shared" si="84"/>
        <v>1.0222660846778352E-2</v>
      </c>
    </row>
    <row r="1082" spans="1:10" x14ac:dyDescent="0.55000000000000004">
      <c r="A1082">
        <v>1070</v>
      </c>
      <c r="B1082">
        <v>13931</v>
      </c>
      <c r="C1082">
        <v>-298324</v>
      </c>
      <c r="F1082">
        <f t="shared" si="80"/>
        <v>13.375</v>
      </c>
      <c r="G1082">
        <f t="shared" si="81"/>
        <v>1.3930999999999999E-2</v>
      </c>
      <c r="H1082">
        <f t="shared" si="82"/>
        <v>9354.4961832060944</v>
      </c>
      <c r="I1082">
        <f t="shared" si="83"/>
        <v>1.8725602731859107E-5</v>
      </c>
      <c r="J1082">
        <f t="shared" si="84"/>
        <v>7.119671596449959E-3</v>
      </c>
    </row>
    <row r="1083" spans="1:10" x14ac:dyDescent="0.55000000000000004">
      <c r="A1083">
        <v>1071</v>
      </c>
      <c r="B1083">
        <v>13472</v>
      </c>
      <c r="C1083">
        <v>-301560</v>
      </c>
      <c r="F1083">
        <f t="shared" si="80"/>
        <v>13.387499999999999</v>
      </c>
      <c r="G1083">
        <f t="shared" si="81"/>
        <v>1.3472E-2</v>
      </c>
      <c r="H1083">
        <f t="shared" si="82"/>
        <v>6118.4961832060944</v>
      </c>
      <c r="I1083">
        <f t="shared" si="83"/>
        <v>1.2247856709675387E-5</v>
      </c>
      <c r="J1083">
        <f t="shared" si="84"/>
        <v>4.6567642591767979E-3</v>
      </c>
    </row>
    <row r="1084" spans="1:10" x14ac:dyDescent="0.55000000000000004">
      <c r="A1084">
        <v>1072</v>
      </c>
      <c r="B1084">
        <v>12919</v>
      </c>
      <c r="C1084">
        <v>-306700</v>
      </c>
      <c r="F1084">
        <f t="shared" si="80"/>
        <v>13.4</v>
      </c>
      <c r="G1084">
        <f t="shared" si="81"/>
        <v>1.2919E-2</v>
      </c>
      <c r="H1084">
        <f t="shared" si="82"/>
        <v>978.49618320609443</v>
      </c>
      <c r="I1084">
        <f t="shared" si="83"/>
        <v>1.9587298388396883E-6</v>
      </c>
      <c r="J1084">
        <f t="shared" si="84"/>
        <v>7.4472973705564684E-4</v>
      </c>
    </row>
    <row r="1085" spans="1:10" x14ac:dyDescent="0.55000000000000004">
      <c r="A1085">
        <v>1073</v>
      </c>
      <c r="B1085">
        <v>12300</v>
      </c>
      <c r="C1085">
        <v>-313770</v>
      </c>
      <c r="F1085">
        <f t="shared" si="80"/>
        <v>13.4125</v>
      </c>
      <c r="G1085">
        <f t="shared" si="81"/>
        <v>1.23E-2</v>
      </c>
      <c r="H1085">
        <f t="shared" si="82"/>
        <v>-6091.5038167939056</v>
      </c>
      <c r="I1085">
        <f t="shared" si="83"/>
        <v>-1.2193824047698911E-5</v>
      </c>
      <c r="J1085">
        <f t="shared" si="84"/>
        <v>-4.6362204713872607E-3</v>
      </c>
    </row>
    <row r="1086" spans="1:10" x14ac:dyDescent="0.55000000000000004">
      <c r="A1086">
        <v>1074</v>
      </c>
      <c r="B1086">
        <v>11606</v>
      </c>
      <c r="C1086">
        <v>-318362</v>
      </c>
      <c r="F1086">
        <f t="shared" si="80"/>
        <v>13.425000000000001</v>
      </c>
      <c r="G1086">
        <f t="shared" si="81"/>
        <v>1.1606E-2</v>
      </c>
      <c r="H1086">
        <f t="shared" si="82"/>
        <v>-10683.503816793906</v>
      </c>
      <c r="I1086">
        <f t="shared" si="83"/>
        <v>-2.1385977859153682E-5</v>
      </c>
      <c r="J1086">
        <f t="shared" si="84"/>
        <v>-8.1311742701382968E-3</v>
      </c>
    </row>
    <row r="1087" spans="1:10" x14ac:dyDescent="0.55000000000000004">
      <c r="A1087">
        <v>1075</v>
      </c>
      <c r="B1087">
        <v>10847</v>
      </c>
      <c r="C1087">
        <v>-319695</v>
      </c>
      <c r="F1087">
        <f t="shared" si="80"/>
        <v>13.4375</v>
      </c>
      <c r="G1087">
        <f t="shared" si="81"/>
        <v>1.0846999999999999E-2</v>
      </c>
      <c r="H1087">
        <f t="shared" si="82"/>
        <v>-12016.503816793906</v>
      </c>
      <c r="I1087">
        <f t="shared" si="83"/>
        <v>-2.4054344808341229E-5</v>
      </c>
      <c r="J1087">
        <f t="shared" si="84"/>
        <v>-9.1457155187739964E-3</v>
      </c>
    </row>
    <row r="1088" spans="1:10" x14ac:dyDescent="0.55000000000000004">
      <c r="A1088">
        <v>1076</v>
      </c>
      <c r="B1088">
        <v>10013</v>
      </c>
      <c r="C1088">
        <v>-324526</v>
      </c>
      <c r="F1088">
        <f t="shared" si="80"/>
        <v>13.45</v>
      </c>
      <c r="G1088">
        <f t="shared" si="81"/>
        <v>1.0012999999999999E-2</v>
      </c>
      <c r="H1088">
        <f t="shared" si="82"/>
        <v>-16847.503816793906</v>
      </c>
      <c r="I1088">
        <f t="shared" si="83"/>
        <v>-3.3724923001533302E-5</v>
      </c>
      <c r="J1088">
        <f t="shared" si="84"/>
        <v>-1.2822571311841561E-2</v>
      </c>
    </row>
    <row r="1089" spans="1:10" x14ac:dyDescent="0.55000000000000004">
      <c r="A1089">
        <v>1077</v>
      </c>
      <c r="B1089">
        <v>9131</v>
      </c>
      <c r="C1089">
        <v>-332943</v>
      </c>
      <c r="F1089">
        <f t="shared" si="80"/>
        <v>13.4625</v>
      </c>
      <c r="G1089">
        <f t="shared" si="81"/>
        <v>9.1310000000000002E-3</v>
      </c>
      <c r="H1089">
        <f t="shared" si="82"/>
        <v>-25264.503816793906</v>
      </c>
      <c r="I1089">
        <f t="shared" si="83"/>
        <v>-5.0573868696440714E-5</v>
      </c>
      <c r="J1089">
        <f t="shared" si="84"/>
        <v>-1.9228718115867578E-2</v>
      </c>
    </row>
    <row r="1090" spans="1:10" x14ac:dyDescent="0.55000000000000004">
      <c r="A1090">
        <v>1078</v>
      </c>
      <c r="B1090">
        <v>8194</v>
      </c>
      <c r="C1090">
        <v>-334483</v>
      </c>
      <c r="F1090">
        <f t="shared" si="80"/>
        <v>13.475</v>
      </c>
      <c r="G1090">
        <f t="shared" si="81"/>
        <v>8.1939999999999999E-3</v>
      </c>
      <c r="H1090">
        <f t="shared" si="82"/>
        <v>-26804.503816793906</v>
      </c>
      <c r="I1090">
        <f t="shared" si="83"/>
        <v>-5.3656603206379814E-5</v>
      </c>
      <c r="J1090">
        <f t="shared" si="84"/>
        <v>-2.0400806280082867E-2</v>
      </c>
    </row>
    <row r="1091" spans="1:10" x14ac:dyDescent="0.55000000000000004">
      <c r="A1091">
        <v>1079</v>
      </c>
      <c r="B1091">
        <v>7200</v>
      </c>
      <c r="C1091">
        <v>-334855</v>
      </c>
      <c r="F1091">
        <f t="shared" si="80"/>
        <v>13.487500000000001</v>
      </c>
      <c r="G1091">
        <f t="shared" si="81"/>
        <v>7.1999999999999998E-3</v>
      </c>
      <c r="H1091">
        <f t="shared" si="82"/>
        <v>-27176.503816793906</v>
      </c>
      <c r="I1091">
        <f t="shared" si="83"/>
        <v>-5.4401263750339131E-5</v>
      </c>
      <c r="J1091">
        <f t="shared" si="84"/>
        <v>-2.0683934070399809E-2</v>
      </c>
    </row>
    <row r="1092" spans="1:10" x14ac:dyDescent="0.55000000000000004">
      <c r="A1092">
        <v>1080</v>
      </c>
      <c r="B1092">
        <v>6169</v>
      </c>
      <c r="C1092">
        <v>-337723</v>
      </c>
      <c r="F1092">
        <f t="shared" si="80"/>
        <v>13.5</v>
      </c>
      <c r="G1092">
        <f t="shared" si="81"/>
        <v>6.169E-3</v>
      </c>
      <c r="H1092">
        <f t="shared" si="82"/>
        <v>-30044.503816793906</v>
      </c>
      <c r="I1092">
        <f t="shared" si="83"/>
        <v>-6.0142356331186753E-5</v>
      </c>
      <c r="J1092">
        <f t="shared" si="84"/>
        <v>-2.2866758002198145E-2</v>
      </c>
    </row>
    <row r="1093" spans="1:10" x14ac:dyDescent="0.55000000000000004">
      <c r="A1093">
        <v>1081</v>
      </c>
      <c r="B1093">
        <v>5109</v>
      </c>
      <c r="C1093">
        <v>-346108</v>
      </c>
      <c r="F1093">
        <f t="shared" si="80"/>
        <v>13.512499999999999</v>
      </c>
      <c r="G1093">
        <f t="shared" si="81"/>
        <v>5.1089999999999998E-3</v>
      </c>
      <c r="H1093">
        <f t="shared" si="82"/>
        <v>-38429.503816793906</v>
      </c>
      <c r="I1093">
        <f t="shared" si="83"/>
        <v>-7.6927245205108419E-5</v>
      </c>
      <c r="J1093">
        <f t="shared" si="84"/>
        <v>-2.9248549727487222E-2</v>
      </c>
    </row>
    <row r="1094" spans="1:10" x14ac:dyDescent="0.55000000000000004">
      <c r="A1094">
        <v>1082</v>
      </c>
      <c r="B1094">
        <v>4013</v>
      </c>
      <c r="C1094">
        <v>-353034</v>
      </c>
      <c r="F1094">
        <f t="shared" si="80"/>
        <v>13.525</v>
      </c>
      <c r="G1094">
        <f t="shared" si="81"/>
        <v>4.0130000000000001E-3</v>
      </c>
      <c r="H1094">
        <f t="shared" si="82"/>
        <v>-45355.503816793906</v>
      </c>
      <c r="I1094">
        <f t="shared" si="83"/>
        <v>-9.0791543397211144E-5</v>
      </c>
      <c r="J1094">
        <f t="shared" si="84"/>
        <v>-3.4519902081613894E-2</v>
      </c>
    </row>
    <row r="1095" spans="1:10" x14ac:dyDescent="0.55000000000000004">
      <c r="A1095">
        <v>1083</v>
      </c>
      <c r="B1095">
        <v>2888</v>
      </c>
      <c r="C1095">
        <v>-357932</v>
      </c>
      <c r="F1095">
        <f t="shared" si="80"/>
        <v>13.5375</v>
      </c>
      <c r="G1095">
        <f t="shared" si="81"/>
        <v>2.8879999999999999E-3</v>
      </c>
      <c r="H1095">
        <f t="shared" si="82"/>
        <v>-50253.503816793906</v>
      </c>
      <c r="I1095">
        <f t="shared" si="83"/>
        <v>-1.0059624055934214E-4</v>
      </c>
      <c r="J1095">
        <f t="shared" si="84"/>
        <v>-3.8247751320786928E-2</v>
      </c>
    </row>
    <row r="1096" spans="1:10" x14ac:dyDescent="0.55000000000000004">
      <c r="A1096">
        <v>1084</v>
      </c>
      <c r="B1096">
        <v>1753</v>
      </c>
      <c r="C1096">
        <v>-362136</v>
      </c>
      <c r="F1096">
        <f t="shared" si="80"/>
        <v>13.55</v>
      </c>
      <c r="G1096">
        <f t="shared" si="81"/>
        <v>1.753E-3</v>
      </c>
      <c r="H1096">
        <f t="shared" si="82"/>
        <v>-54457.503816793906</v>
      </c>
      <c r="I1096">
        <f t="shared" si="83"/>
        <v>-1.0901170541634471E-4</v>
      </c>
      <c r="J1096">
        <f t="shared" si="84"/>
        <v>-4.1447399789852554E-2</v>
      </c>
    </row>
    <row r="1097" spans="1:10" x14ac:dyDescent="0.55000000000000004">
      <c r="A1097">
        <v>1085</v>
      </c>
      <c r="B1097">
        <v>600</v>
      </c>
      <c r="C1097">
        <v>-365369</v>
      </c>
      <c r="F1097">
        <f t="shared" si="80"/>
        <v>13.5625</v>
      </c>
      <c r="G1097">
        <f t="shared" si="81"/>
        <v>5.9999999999999995E-4</v>
      </c>
      <c r="H1097">
        <f t="shared" si="82"/>
        <v>-57690.503816793906</v>
      </c>
      <c r="I1097">
        <f t="shared" si="83"/>
        <v>-1.1548344611156103E-4</v>
      </c>
      <c r="J1097">
        <f t="shared" si="84"/>
        <v>-4.3908023838494133E-2</v>
      </c>
    </row>
    <row r="1098" spans="1:10" x14ac:dyDescent="0.55000000000000004">
      <c r="A1098">
        <v>1086</v>
      </c>
      <c r="B1098">
        <v>-544</v>
      </c>
      <c r="C1098">
        <v>-368113</v>
      </c>
      <c r="F1098">
        <f t="shared" si="80"/>
        <v>13.574999999999999</v>
      </c>
      <c r="G1098">
        <f t="shared" si="81"/>
        <v>-5.44E-4</v>
      </c>
      <c r="H1098">
        <f t="shared" si="82"/>
        <v>-60434.503816793906</v>
      </c>
      <c r="I1098">
        <f t="shared" si="83"/>
        <v>-1.2097631851108888E-4</v>
      </c>
      <c r="J1098">
        <f t="shared" si="84"/>
        <v>-4.599647184018682E-2</v>
      </c>
    </row>
    <row r="1099" spans="1:10" x14ac:dyDescent="0.55000000000000004">
      <c r="A1099">
        <v>1087</v>
      </c>
      <c r="B1099">
        <v>-1697</v>
      </c>
      <c r="C1099">
        <v>-368199</v>
      </c>
      <c r="F1099">
        <f t="shared" si="80"/>
        <v>13.5875</v>
      </c>
      <c r="G1099">
        <f t="shared" si="81"/>
        <v>-1.6969999999999999E-3</v>
      </c>
      <c r="H1099">
        <f t="shared" si="82"/>
        <v>-60520.503816793906</v>
      </c>
      <c r="I1099">
        <f t="shared" si="83"/>
        <v>-1.2114847121748807E-4</v>
      </c>
      <c r="J1099">
        <f t="shared" si="84"/>
        <v>-4.6061926114292349E-2</v>
      </c>
    </row>
    <row r="1100" spans="1:10" x14ac:dyDescent="0.55000000000000004">
      <c r="A1100">
        <v>1088</v>
      </c>
      <c r="B1100">
        <v>-2831</v>
      </c>
      <c r="C1100">
        <v>-368655</v>
      </c>
      <c r="F1100">
        <f t="shared" si="80"/>
        <v>13.6</v>
      </c>
      <c r="G1100">
        <f t="shared" si="81"/>
        <v>-2.8309999999999997E-3</v>
      </c>
      <c r="H1100">
        <f t="shared" si="82"/>
        <v>-60976.503816793906</v>
      </c>
      <c r="I1100">
        <f t="shared" si="83"/>
        <v>-1.2206128091653498E-4</v>
      </c>
      <c r="J1100">
        <f t="shared" si="84"/>
        <v>-4.6408985986293769E-2</v>
      </c>
    </row>
    <row r="1101" spans="1:10" x14ac:dyDescent="0.55000000000000004">
      <c r="A1101">
        <v>1089</v>
      </c>
      <c r="B1101">
        <v>-3956</v>
      </c>
      <c r="C1101">
        <v>-371681</v>
      </c>
      <c r="F1101">
        <f t="shared" ref="F1101:F1164" si="85">A1101/80</f>
        <v>13.612500000000001</v>
      </c>
      <c r="G1101">
        <f t="shared" ref="G1101:G1164" si="86">B1101*10^-6</f>
        <v>-3.9559999999999994E-3</v>
      </c>
      <c r="H1101">
        <f t="shared" ref="H1101:H1164" si="87">C1101-$F$4</f>
        <v>-64002.503816793906</v>
      </c>
      <c r="I1101">
        <f t="shared" ref="I1101:I1164" si="88">($H$4*H1101)/($H$6*$H$8)</f>
        <v>-1.2811865405099973E-4</v>
      </c>
      <c r="J1101">
        <f t="shared" ref="J1101:J1164" si="89">(I1101*0.1*9.80665)/($J$4*10^(-6)*$H$4)</f>
        <v>-4.8712063119355754E-2</v>
      </c>
    </row>
    <row r="1102" spans="1:10" x14ac:dyDescent="0.55000000000000004">
      <c r="A1102">
        <v>1090</v>
      </c>
      <c r="B1102">
        <v>-5053</v>
      </c>
      <c r="C1102">
        <v>-370848</v>
      </c>
      <c r="F1102">
        <f t="shared" si="85"/>
        <v>13.625</v>
      </c>
      <c r="G1102">
        <f t="shared" si="86"/>
        <v>-5.0530000000000002E-3</v>
      </c>
      <c r="H1102">
        <f t="shared" si="87"/>
        <v>-63169.503816793906</v>
      </c>
      <c r="I1102">
        <f t="shared" si="88"/>
        <v>-1.2645117492971448E-4</v>
      </c>
      <c r="J1102">
        <f t="shared" si="89"/>
        <v>-4.8078069975984745E-2</v>
      </c>
    </row>
    <row r="1103" spans="1:10" x14ac:dyDescent="0.55000000000000004">
      <c r="A1103">
        <v>1091</v>
      </c>
      <c r="B1103">
        <v>-6122</v>
      </c>
      <c r="C1103">
        <v>-371149</v>
      </c>
      <c r="F1103">
        <f t="shared" si="85"/>
        <v>13.637499999999999</v>
      </c>
      <c r="G1103">
        <f t="shared" si="86"/>
        <v>-6.1219999999999998E-3</v>
      </c>
      <c r="H1103">
        <f t="shared" si="87"/>
        <v>-63470.503816793906</v>
      </c>
      <c r="I1103">
        <f t="shared" si="88"/>
        <v>-1.2705370940211167E-4</v>
      </c>
      <c r="J1103">
        <f t="shared" si="89"/>
        <v>-4.8307159935354102E-2</v>
      </c>
    </row>
    <row r="1104" spans="1:10" x14ac:dyDescent="0.55000000000000004">
      <c r="A1104">
        <v>1092</v>
      </c>
      <c r="B1104">
        <v>-7153</v>
      </c>
      <c r="C1104">
        <v>-372735</v>
      </c>
      <c r="F1104">
        <f t="shared" si="85"/>
        <v>13.65</v>
      </c>
      <c r="G1104">
        <f t="shared" si="86"/>
        <v>-7.1529999999999996E-3</v>
      </c>
      <c r="H1104">
        <f t="shared" si="87"/>
        <v>-65056.503816793906</v>
      </c>
      <c r="I1104">
        <f t="shared" si="88"/>
        <v>-1.3022852559221778E-4</v>
      </c>
      <c r="J1104">
        <f t="shared" si="89"/>
        <v>-4.9514258525253742E-2</v>
      </c>
    </row>
    <row r="1105" spans="1:10" x14ac:dyDescent="0.55000000000000004">
      <c r="A1105">
        <v>1093</v>
      </c>
      <c r="B1105">
        <v>-8147</v>
      </c>
      <c r="C1105">
        <v>-375764</v>
      </c>
      <c r="F1105">
        <f t="shared" si="85"/>
        <v>13.6625</v>
      </c>
      <c r="G1105">
        <f t="shared" si="86"/>
        <v>-8.1469999999999997E-3</v>
      </c>
      <c r="H1105">
        <f t="shared" si="87"/>
        <v>-68085.503816793906</v>
      </c>
      <c r="I1105">
        <f t="shared" si="88"/>
        <v>-1.3629190405364995E-4</v>
      </c>
      <c r="J1105">
        <f t="shared" si="89"/>
        <v>-5.1819618946947317E-2</v>
      </c>
    </row>
    <row r="1106" spans="1:10" x14ac:dyDescent="0.55000000000000004">
      <c r="A1106">
        <v>1094</v>
      </c>
      <c r="B1106">
        <v>-9084</v>
      </c>
      <c r="C1106">
        <v>-378537</v>
      </c>
      <c r="F1106">
        <f t="shared" si="85"/>
        <v>13.675000000000001</v>
      </c>
      <c r="G1106">
        <f t="shared" si="86"/>
        <v>-9.0840000000000001E-3</v>
      </c>
      <c r="H1106">
        <f t="shared" si="87"/>
        <v>-70858.503816793906</v>
      </c>
      <c r="I1106">
        <f t="shared" si="88"/>
        <v>-1.4184282794719614E-4</v>
      </c>
      <c r="J1106">
        <f t="shared" si="89"/>
        <v>-5.3930138738745359E-2</v>
      </c>
    </row>
    <row r="1107" spans="1:10" x14ac:dyDescent="0.55000000000000004">
      <c r="A1107">
        <v>1095</v>
      </c>
      <c r="B1107">
        <v>-9975</v>
      </c>
      <c r="C1107">
        <v>-375971</v>
      </c>
      <c r="F1107">
        <f t="shared" si="85"/>
        <v>13.6875</v>
      </c>
      <c r="G1107">
        <f t="shared" si="86"/>
        <v>-9.9749999999999995E-3</v>
      </c>
      <c r="H1107">
        <f t="shared" si="87"/>
        <v>-68292.503816793906</v>
      </c>
      <c r="I1107">
        <f t="shared" si="88"/>
        <v>-1.3670627161440152E-4</v>
      </c>
      <c r="J1107">
        <f t="shared" si="89"/>
        <v>-5.1977165862526903E-2</v>
      </c>
    </row>
    <row r="1108" spans="1:10" x14ac:dyDescent="0.55000000000000004">
      <c r="A1108">
        <v>1096</v>
      </c>
      <c r="B1108">
        <v>-10809</v>
      </c>
      <c r="C1108">
        <v>-372627</v>
      </c>
      <c r="F1108">
        <f t="shared" si="85"/>
        <v>13.7</v>
      </c>
      <c r="G1108">
        <f t="shared" si="86"/>
        <v>-1.0808999999999999E-2</v>
      </c>
      <c r="H1108">
        <f t="shared" si="87"/>
        <v>-64948.503816793906</v>
      </c>
      <c r="I1108">
        <f t="shared" si="88"/>
        <v>-1.300123338213909E-4</v>
      </c>
      <c r="J1108">
        <f t="shared" si="89"/>
        <v>-4.9432060134516571E-2</v>
      </c>
    </row>
    <row r="1109" spans="1:10" x14ac:dyDescent="0.55000000000000004">
      <c r="A1109">
        <v>1097</v>
      </c>
      <c r="B1109">
        <v>-11569</v>
      </c>
      <c r="C1109">
        <v>-371882</v>
      </c>
      <c r="F1109">
        <f t="shared" si="85"/>
        <v>13.7125</v>
      </c>
      <c r="G1109">
        <f t="shared" si="86"/>
        <v>-1.1568999999999999E-2</v>
      </c>
      <c r="H1109">
        <f t="shared" si="87"/>
        <v>-64203.503816793906</v>
      </c>
      <c r="I1109">
        <f t="shared" si="88"/>
        <v>-1.2852101095781645E-4</v>
      </c>
      <c r="J1109">
        <f t="shared" si="89"/>
        <v>-4.8865043457672161E-2</v>
      </c>
    </row>
    <row r="1110" spans="1:10" x14ac:dyDescent="0.55000000000000004">
      <c r="A1110">
        <v>1098</v>
      </c>
      <c r="B1110">
        <v>-12272</v>
      </c>
      <c r="C1110">
        <v>-369658</v>
      </c>
      <c r="F1110">
        <f t="shared" si="85"/>
        <v>13.725</v>
      </c>
      <c r="G1110">
        <f t="shared" si="86"/>
        <v>-1.2272E-2</v>
      </c>
      <c r="H1110">
        <f t="shared" si="87"/>
        <v>-61979.503816793906</v>
      </c>
      <c r="I1110">
        <f t="shared" si="88"/>
        <v>-1.24069061899307E-4</v>
      </c>
      <c r="J1110">
        <f t="shared" si="89"/>
        <v>-4.7172365485454754E-2</v>
      </c>
    </row>
    <row r="1111" spans="1:10" x14ac:dyDescent="0.55000000000000004">
      <c r="A1111">
        <v>1099</v>
      </c>
      <c r="B1111">
        <v>-12900</v>
      </c>
      <c r="C1111">
        <v>-367302</v>
      </c>
      <c r="F1111">
        <f t="shared" si="85"/>
        <v>13.737500000000001</v>
      </c>
      <c r="G1111">
        <f t="shared" si="86"/>
        <v>-1.29E-2</v>
      </c>
      <c r="H1111">
        <f t="shared" si="87"/>
        <v>-59623.503816793906</v>
      </c>
      <c r="I1111">
        <f t="shared" si="88"/>
        <v>-1.1935287845423135E-4</v>
      </c>
      <c r="J1111">
        <f t="shared" si="89"/>
        <v>-4.537922281344748E-2</v>
      </c>
    </row>
    <row r="1112" spans="1:10" x14ac:dyDescent="0.55000000000000004">
      <c r="A1112">
        <v>1100</v>
      </c>
      <c r="B1112">
        <v>-13444</v>
      </c>
      <c r="C1112">
        <v>-363914</v>
      </c>
      <c r="F1112">
        <f t="shared" si="85"/>
        <v>13.75</v>
      </c>
      <c r="G1112">
        <f t="shared" si="86"/>
        <v>-1.3443999999999999E-2</v>
      </c>
      <c r="H1112">
        <f t="shared" si="87"/>
        <v>-56235.503816793906</v>
      </c>
      <c r="I1112">
        <f t="shared" si="88"/>
        <v>-1.1257086253236532E-4</v>
      </c>
      <c r="J1112">
        <f t="shared" si="89"/>
        <v>-4.2800628852173839E-2</v>
      </c>
    </row>
    <row r="1113" spans="1:10" x14ac:dyDescent="0.55000000000000004">
      <c r="A1113">
        <v>1101</v>
      </c>
      <c r="B1113">
        <v>-13922</v>
      </c>
      <c r="C1113">
        <v>-361627</v>
      </c>
      <c r="F1113">
        <f t="shared" si="85"/>
        <v>13.762499999999999</v>
      </c>
      <c r="G1113">
        <f t="shared" si="86"/>
        <v>-1.3921999999999999E-2</v>
      </c>
      <c r="H1113">
        <f t="shared" si="87"/>
        <v>-53948.503816793906</v>
      </c>
      <c r="I1113">
        <f t="shared" si="88"/>
        <v>-1.0799280160754017E-4</v>
      </c>
      <c r="J1113">
        <f t="shared" si="89"/>
        <v>-4.1060001818693084E-2</v>
      </c>
    </row>
    <row r="1114" spans="1:10" x14ac:dyDescent="0.55000000000000004">
      <c r="A1114">
        <v>1102</v>
      </c>
      <c r="B1114">
        <v>-14306</v>
      </c>
      <c r="C1114">
        <v>-362708</v>
      </c>
      <c r="F1114">
        <f t="shared" si="85"/>
        <v>13.775</v>
      </c>
      <c r="G1114">
        <f t="shared" si="86"/>
        <v>-1.4305999999999999E-2</v>
      </c>
      <c r="H1114">
        <f t="shared" si="87"/>
        <v>-55029.503816793906</v>
      </c>
      <c r="I1114">
        <f t="shared" si="88"/>
        <v>-1.1015672109146496E-4</v>
      </c>
      <c r="J1114">
        <f t="shared" si="89"/>
        <v>-4.1882746822275385E-2</v>
      </c>
    </row>
    <row r="1115" spans="1:10" x14ac:dyDescent="0.55000000000000004">
      <c r="A1115">
        <v>1103</v>
      </c>
      <c r="B1115">
        <v>-14616</v>
      </c>
      <c r="C1115">
        <v>-357641</v>
      </c>
      <c r="F1115">
        <f t="shared" si="85"/>
        <v>13.7875</v>
      </c>
      <c r="G1115">
        <f t="shared" si="86"/>
        <v>-1.4615999999999999E-2</v>
      </c>
      <c r="H1115">
        <f t="shared" si="87"/>
        <v>-49962.503816793906</v>
      </c>
      <c r="I1115">
        <f t="shared" si="88"/>
        <v>-1.0001372384350299E-4</v>
      </c>
      <c r="J1115">
        <f t="shared" si="89"/>
        <v>-3.8026272323522868E-2</v>
      </c>
    </row>
    <row r="1116" spans="1:10" x14ac:dyDescent="0.55000000000000004">
      <c r="A1116">
        <v>1104</v>
      </c>
      <c r="B1116">
        <v>-14831</v>
      </c>
      <c r="C1116">
        <v>-351555</v>
      </c>
      <c r="F1116">
        <f t="shared" si="85"/>
        <v>13.8</v>
      </c>
      <c r="G1116">
        <f t="shared" si="86"/>
        <v>-1.4830999999999999E-2</v>
      </c>
      <c r="H1116">
        <f t="shared" si="87"/>
        <v>-43876.503816793906</v>
      </c>
      <c r="I1116">
        <f t="shared" si="88"/>
        <v>-8.7830917202276129E-5</v>
      </c>
      <c r="J1116">
        <f t="shared" si="89"/>
        <v>-3.3394240786240897E-2</v>
      </c>
    </row>
    <row r="1117" spans="1:10" x14ac:dyDescent="0.55000000000000004">
      <c r="A1117">
        <v>1105</v>
      </c>
      <c r="B1117">
        <v>-14963</v>
      </c>
      <c r="C1117">
        <v>-349590</v>
      </c>
      <c r="F1117">
        <f t="shared" si="85"/>
        <v>13.8125</v>
      </c>
      <c r="G1117">
        <f t="shared" si="86"/>
        <v>-1.4962999999999999E-2</v>
      </c>
      <c r="H1117">
        <f t="shared" si="87"/>
        <v>-41911.503816793906</v>
      </c>
      <c r="I1117">
        <f t="shared" si="88"/>
        <v>-8.3897428038620065E-5</v>
      </c>
      <c r="J1117">
        <f t="shared" si="89"/>
        <v>-3.189868673255062E-2</v>
      </c>
    </row>
    <row r="1118" spans="1:10" x14ac:dyDescent="0.55000000000000004">
      <c r="A1118">
        <v>1106</v>
      </c>
      <c r="B1118">
        <v>-14991</v>
      </c>
      <c r="C1118">
        <v>-343945</v>
      </c>
      <c r="F1118">
        <f t="shared" si="85"/>
        <v>13.824999999999999</v>
      </c>
      <c r="G1118">
        <f t="shared" si="86"/>
        <v>-1.4990999999999999E-2</v>
      </c>
      <c r="H1118">
        <f t="shared" si="87"/>
        <v>-36266.503816793906</v>
      </c>
      <c r="I1118">
        <f t="shared" si="88"/>
        <v>-7.2597404461603041E-5</v>
      </c>
      <c r="J1118">
        <f t="shared" si="89"/>
        <v>-2.7602298624112113E-2</v>
      </c>
    </row>
    <row r="1119" spans="1:10" x14ac:dyDescent="0.55000000000000004">
      <c r="A1119">
        <v>1107</v>
      </c>
      <c r="B1119">
        <v>-14953</v>
      </c>
      <c r="C1119">
        <v>-335621</v>
      </c>
      <c r="F1119">
        <f t="shared" si="85"/>
        <v>13.8375</v>
      </c>
      <c r="G1119">
        <f t="shared" si="86"/>
        <v>-1.4952999999999999E-2</v>
      </c>
      <c r="H1119">
        <f t="shared" si="87"/>
        <v>-27942.503816793906</v>
      </c>
      <c r="I1119">
        <f t="shared" si="88"/>
        <v>-5.5934623902685459E-5</v>
      </c>
      <c r="J1119">
        <f t="shared" si="89"/>
        <v>-2.1266933767665329E-2</v>
      </c>
    </row>
    <row r="1120" spans="1:10" x14ac:dyDescent="0.55000000000000004">
      <c r="A1120">
        <v>1108</v>
      </c>
      <c r="B1120">
        <v>-14813</v>
      </c>
      <c r="C1120">
        <v>-325242</v>
      </c>
      <c r="F1120">
        <f t="shared" si="85"/>
        <v>13.85</v>
      </c>
      <c r="G1120">
        <f t="shared" si="86"/>
        <v>-1.4813E-2</v>
      </c>
      <c r="H1120">
        <f t="shared" si="87"/>
        <v>-17563.503816793906</v>
      </c>
      <c r="I1120">
        <f t="shared" si="88"/>
        <v>-3.5158194371089405E-5</v>
      </c>
      <c r="J1120">
        <f t="shared" si="89"/>
        <v>-1.3367516198580617E-2</v>
      </c>
    </row>
    <row r="1121" spans="1:10" x14ac:dyDescent="0.55000000000000004">
      <c r="A1121">
        <v>1109</v>
      </c>
      <c r="B1121">
        <v>-14597</v>
      </c>
      <c r="C1121">
        <v>-324229</v>
      </c>
      <c r="F1121">
        <f t="shared" si="85"/>
        <v>13.862500000000001</v>
      </c>
      <c r="G1121">
        <f t="shared" si="86"/>
        <v>-1.4596999999999999E-2</v>
      </c>
      <c r="H1121">
        <f t="shared" si="87"/>
        <v>-16550.503816793906</v>
      </c>
      <c r="I1121">
        <f t="shared" si="88"/>
        <v>-3.3130395631759337E-5</v>
      </c>
      <c r="J1121">
        <f t="shared" si="89"/>
        <v>-1.2596525737314328E-2</v>
      </c>
    </row>
    <row r="1122" spans="1:10" x14ac:dyDescent="0.55000000000000004">
      <c r="A1122">
        <v>1110</v>
      </c>
      <c r="B1122">
        <v>-14288</v>
      </c>
      <c r="C1122">
        <v>-324295</v>
      </c>
      <c r="F1122">
        <f t="shared" si="85"/>
        <v>13.875</v>
      </c>
      <c r="G1122">
        <f t="shared" si="86"/>
        <v>-1.4287999999999999E-2</v>
      </c>
      <c r="H1122">
        <f t="shared" si="87"/>
        <v>-16616.503816793906</v>
      </c>
      <c r="I1122">
        <f t="shared" si="88"/>
        <v>-3.3262512825042442E-5</v>
      </c>
      <c r="J1122">
        <f t="shared" si="89"/>
        <v>-1.2646758087209269E-2</v>
      </c>
    </row>
    <row r="1123" spans="1:10" x14ac:dyDescent="0.55000000000000004">
      <c r="A1123">
        <v>1111</v>
      </c>
      <c r="B1123">
        <v>-13894</v>
      </c>
      <c r="C1123">
        <v>-319489</v>
      </c>
      <c r="F1123">
        <f t="shared" si="85"/>
        <v>13.887499999999999</v>
      </c>
      <c r="G1123">
        <f t="shared" si="86"/>
        <v>-1.3894E-2</v>
      </c>
      <c r="H1123">
        <f t="shared" si="87"/>
        <v>-11810.503816793906</v>
      </c>
      <c r="I1123">
        <f t="shared" si="88"/>
        <v>-2.3641979023245478E-5</v>
      </c>
      <c r="J1123">
        <f t="shared" si="89"/>
        <v>-8.9889296994049381E-3</v>
      </c>
    </row>
    <row r="1124" spans="1:10" x14ac:dyDescent="0.55000000000000004">
      <c r="A1124">
        <v>1112</v>
      </c>
      <c r="B1124">
        <v>-13416</v>
      </c>
      <c r="C1124">
        <v>-313841</v>
      </c>
      <c r="F1124">
        <f t="shared" si="85"/>
        <v>13.9</v>
      </c>
      <c r="G1124">
        <f t="shared" si="86"/>
        <v>-1.3415999999999999E-2</v>
      </c>
      <c r="H1124">
        <f t="shared" si="87"/>
        <v>-6162.5038167939056</v>
      </c>
      <c r="I1124">
        <f t="shared" si="88"/>
        <v>-1.2335950119261038E-5</v>
      </c>
      <c r="J1124">
        <f t="shared" si="89"/>
        <v>-4.6902583023348482E-3</v>
      </c>
    </row>
    <row r="1125" spans="1:10" x14ac:dyDescent="0.55000000000000004">
      <c r="A1125">
        <v>1113</v>
      </c>
      <c r="B1125">
        <v>-12863</v>
      </c>
      <c r="C1125">
        <v>-311031</v>
      </c>
      <c r="F1125">
        <f t="shared" si="85"/>
        <v>13.9125</v>
      </c>
      <c r="G1125">
        <f t="shared" si="86"/>
        <v>-1.2862999999999999E-2</v>
      </c>
      <c r="H1125">
        <f t="shared" si="87"/>
        <v>-3352.5038167939056</v>
      </c>
      <c r="I1125">
        <f t="shared" si="88"/>
        <v>-6.7109605264500811E-6</v>
      </c>
      <c r="J1125">
        <f t="shared" si="89"/>
        <v>-2.5515779507472146E-3</v>
      </c>
    </row>
    <row r="1126" spans="1:10" x14ac:dyDescent="0.55000000000000004">
      <c r="A1126">
        <v>1114</v>
      </c>
      <c r="B1126">
        <v>-12234</v>
      </c>
      <c r="C1126">
        <v>-304881</v>
      </c>
      <c r="F1126">
        <f t="shared" si="85"/>
        <v>13.925000000000001</v>
      </c>
      <c r="G1126">
        <f t="shared" si="86"/>
        <v>-1.2234E-2</v>
      </c>
      <c r="H1126">
        <f t="shared" si="87"/>
        <v>2797.4961832060944</v>
      </c>
      <c r="I1126">
        <f t="shared" si="88"/>
        <v>5.5999597567482756E-6</v>
      </c>
      <c r="J1126">
        <f t="shared" si="89"/>
        <v>2.1291637440086384E-3</v>
      </c>
    </row>
    <row r="1127" spans="1:10" x14ac:dyDescent="0.55000000000000004">
      <c r="A1127">
        <v>1115</v>
      </c>
      <c r="B1127">
        <v>-11531</v>
      </c>
      <c r="C1127">
        <v>-293256</v>
      </c>
      <c r="F1127">
        <f t="shared" si="85"/>
        <v>13.9375</v>
      </c>
      <c r="G1127">
        <f t="shared" si="86"/>
        <v>-1.1531E-2</v>
      </c>
      <c r="H1127">
        <f t="shared" si="87"/>
        <v>14422.496183206094</v>
      </c>
      <c r="I1127">
        <f t="shared" si="88"/>
        <v>2.8870601755476875E-5</v>
      </c>
      <c r="J1127">
        <f t="shared" si="89"/>
        <v>1.0976907191412992E-2</v>
      </c>
    </row>
    <row r="1128" spans="1:10" x14ac:dyDescent="0.55000000000000004">
      <c r="A1128">
        <v>1116</v>
      </c>
      <c r="B1128">
        <v>-10763</v>
      </c>
      <c r="C1128">
        <v>-287398</v>
      </c>
      <c r="F1128">
        <f t="shared" si="85"/>
        <v>13.95</v>
      </c>
      <c r="G1128">
        <f t="shared" si="86"/>
        <v>-1.0763E-2</v>
      </c>
      <c r="H1128">
        <f t="shared" si="87"/>
        <v>20280.496183206094</v>
      </c>
      <c r="I1128">
        <f t="shared" si="88"/>
        <v>4.0597003547180288E-5</v>
      </c>
      <c r="J1128">
        <f t="shared" si="89"/>
        <v>1.5435408792694259E-2</v>
      </c>
    </row>
    <row r="1129" spans="1:10" x14ac:dyDescent="0.55000000000000004">
      <c r="A1129">
        <v>1117</v>
      </c>
      <c r="B1129">
        <v>-9928</v>
      </c>
      <c r="C1129">
        <v>-286628</v>
      </c>
      <c r="F1129">
        <f t="shared" si="85"/>
        <v>13.9625</v>
      </c>
      <c r="G1129">
        <f t="shared" si="86"/>
        <v>-9.9279999999999993E-3</v>
      </c>
      <c r="H1129">
        <f t="shared" si="87"/>
        <v>21050.496183206094</v>
      </c>
      <c r="I1129">
        <f t="shared" si="88"/>
        <v>4.2138370802149838E-5</v>
      </c>
      <c r="J1129">
        <f t="shared" si="89"/>
        <v>1.6021452874801903E-2</v>
      </c>
    </row>
    <row r="1130" spans="1:10" x14ac:dyDescent="0.55000000000000004">
      <c r="A1130">
        <v>1118</v>
      </c>
      <c r="B1130">
        <v>-9038</v>
      </c>
      <c r="C1130">
        <v>-284003</v>
      </c>
      <c r="F1130">
        <f t="shared" si="85"/>
        <v>13.975</v>
      </c>
      <c r="G1130">
        <f t="shared" si="86"/>
        <v>-9.0379999999999992E-3</v>
      </c>
      <c r="H1130">
        <f t="shared" si="87"/>
        <v>23675.496183206094</v>
      </c>
      <c r="I1130">
        <f t="shared" si="88"/>
        <v>4.7393031898636942E-5</v>
      </c>
      <c r="J1130">
        <f t="shared" si="89"/>
        <v>1.8019330427441596E-2</v>
      </c>
    </row>
    <row r="1131" spans="1:10" x14ac:dyDescent="0.55000000000000004">
      <c r="A1131">
        <v>1119</v>
      </c>
      <c r="B1131">
        <v>-8091</v>
      </c>
      <c r="C1131">
        <v>-278398</v>
      </c>
      <c r="F1131">
        <f t="shared" si="85"/>
        <v>13.987500000000001</v>
      </c>
      <c r="G1131">
        <f t="shared" si="86"/>
        <v>-8.0909999999999992E-3</v>
      </c>
      <c r="H1131">
        <f t="shared" si="87"/>
        <v>29280.496183206094</v>
      </c>
      <c r="I1131">
        <f t="shared" si="88"/>
        <v>5.8612984449421783E-5</v>
      </c>
      <c r="J1131">
        <f t="shared" si="89"/>
        <v>2.2285274687458924E-2</v>
      </c>
    </row>
    <row r="1132" spans="1:10" x14ac:dyDescent="0.55000000000000004">
      <c r="A1132">
        <v>1120</v>
      </c>
      <c r="B1132">
        <v>-7097</v>
      </c>
      <c r="C1132">
        <v>-272393</v>
      </c>
      <c r="F1132">
        <f t="shared" si="85"/>
        <v>14</v>
      </c>
      <c r="G1132">
        <f t="shared" si="86"/>
        <v>-7.097E-3</v>
      </c>
      <c r="H1132">
        <f t="shared" si="87"/>
        <v>35285.496183206094</v>
      </c>
      <c r="I1132">
        <f t="shared" si="88"/>
        <v>7.0633647262528473E-5</v>
      </c>
      <c r="J1132">
        <f t="shared" si="89"/>
        <v>2.6855657431688013E-2</v>
      </c>
    </row>
    <row r="1133" spans="1:10" x14ac:dyDescent="0.55000000000000004">
      <c r="A1133">
        <v>1121</v>
      </c>
      <c r="B1133">
        <v>-6066</v>
      </c>
      <c r="C1133">
        <v>-270186</v>
      </c>
      <c r="F1133">
        <f t="shared" si="85"/>
        <v>14.012499999999999</v>
      </c>
      <c r="G1133">
        <f t="shared" si="86"/>
        <v>-6.0659999999999993E-3</v>
      </c>
      <c r="H1133">
        <f t="shared" si="87"/>
        <v>37492.496183206094</v>
      </c>
      <c r="I1133">
        <f t="shared" si="88"/>
        <v>7.505156613488925E-5</v>
      </c>
      <c r="J1133">
        <f t="shared" si="89"/>
        <v>2.8535396768326411E-2</v>
      </c>
    </row>
    <row r="1134" spans="1:10" x14ac:dyDescent="0.55000000000000004">
      <c r="A1134">
        <v>1122</v>
      </c>
      <c r="B1134">
        <v>-4997</v>
      </c>
      <c r="C1134">
        <v>-268714</v>
      </c>
      <c r="F1134">
        <f t="shared" si="85"/>
        <v>14.025</v>
      </c>
      <c r="G1134">
        <f t="shared" si="86"/>
        <v>-4.9969999999999997E-3</v>
      </c>
      <c r="H1134">
        <f t="shared" si="87"/>
        <v>38964.496183206094</v>
      </c>
      <c r="I1134">
        <f t="shared" si="88"/>
        <v>7.7998179900233634E-5</v>
      </c>
      <c r="J1134">
        <f t="shared" si="89"/>
        <v>2.9655730390225697E-2</v>
      </c>
    </row>
    <row r="1135" spans="1:10" x14ac:dyDescent="0.55000000000000004">
      <c r="A1135">
        <v>1123</v>
      </c>
      <c r="B1135">
        <v>-3900</v>
      </c>
      <c r="C1135">
        <v>-260516</v>
      </c>
      <c r="F1135">
        <f t="shared" si="85"/>
        <v>14.0375</v>
      </c>
      <c r="G1135">
        <f t="shared" si="86"/>
        <v>-3.8999999999999998E-3</v>
      </c>
      <c r="H1135">
        <f t="shared" si="87"/>
        <v>47162.496183206094</v>
      </c>
      <c r="I1135">
        <f t="shared" si="88"/>
        <v>9.4408736726519832E-5</v>
      </c>
      <c r="J1135">
        <f t="shared" si="89"/>
        <v>3.5895197124145774E-2</v>
      </c>
    </row>
    <row r="1136" spans="1:10" x14ac:dyDescent="0.55000000000000004">
      <c r="A1136">
        <v>1124</v>
      </c>
      <c r="B1136">
        <v>-2775</v>
      </c>
      <c r="C1136">
        <v>-252763</v>
      </c>
      <c r="F1136">
        <f t="shared" si="85"/>
        <v>14.05</v>
      </c>
      <c r="G1136">
        <f t="shared" si="86"/>
        <v>-2.7749999999999997E-3</v>
      </c>
      <c r="H1136">
        <f t="shared" si="87"/>
        <v>54915.496183206094</v>
      </c>
      <c r="I1136">
        <f t="shared" si="88"/>
        <v>1.0992850338597298E-4</v>
      </c>
      <c r="J1136">
        <f t="shared" si="89"/>
        <v>4.1795976044380269E-2</v>
      </c>
    </row>
    <row r="1137" spans="1:10" x14ac:dyDescent="0.55000000000000004">
      <c r="A1137">
        <v>1125</v>
      </c>
      <c r="B1137">
        <v>-1641</v>
      </c>
      <c r="C1137">
        <v>-251853</v>
      </c>
      <c r="F1137">
        <f t="shared" si="85"/>
        <v>14.0625</v>
      </c>
      <c r="G1137">
        <f t="shared" si="86"/>
        <v>-1.6409999999999999E-3</v>
      </c>
      <c r="H1137">
        <f t="shared" si="87"/>
        <v>55825.496183206094</v>
      </c>
      <c r="I1137">
        <f t="shared" si="88"/>
        <v>1.1175011923275519E-4</v>
      </c>
      <c r="J1137">
        <f t="shared" si="89"/>
        <v>4.2488573595962031E-2</v>
      </c>
    </row>
    <row r="1138" spans="1:10" x14ac:dyDescent="0.55000000000000004">
      <c r="A1138">
        <v>1126</v>
      </c>
      <c r="B1138">
        <v>-488</v>
      </c>
      <c r="C1138">
        <v>-251739</v>
      </c>
      <c r="F1138">
        <f t="shared" si="85"/>
        <v>14.074999999999999</v>
      </c>
      <c r="G1138">
        <f t="shared" si="86"/>
        <v>-4.8799999999999999E-4</v>
      </c>
      <c r="H1138">
        <f t="shared" si="87"/>
        <v>55939.496183206094</v>
      </c>
      <c r="I1138">
        <f t="shared" si="88"/>
        <v>1.1197832165751691E-4</v>
      </c>
      <c r="J1138">
        <f t="shared" si="89"/>
        <v>4.2575338563962381E-2</v>
      </c>
    </row>
    <row r="1139" spans="1:10" x14ac:dyDescent="0.55000000000000004">
      <c r="A1139">
        <v>1127</v>
      </c>
      <c r="B1139">
        <v>666</v>
      </c>
      <c r="C1139">
        <v>-248159</v>
      </c>
      <c r="F1139">
        <f t="shared" si="85"/>
        <v>14.0875</v>
      </c>
      <c r="G1139">
        <f t="shared" si="86"/>
        <v>6.6599999999999993E-4</v>
      </c>
      <c r="H1139">
        <f t="shared" si="87"/>
        <v>59519.496183206094</v>
      </c>
      <c r="I1139">
        <f t="shared" si="88"/>
        <v>1.1914467850529741E-4</v>
      </c>
      <c r="J1139">
        <f t="shared" si="89"/>
        <v>4.530006299765766E-2</v>
      </c>
    </row>
    <row r="1140" spans="1:10" x14ac:dyDescent="0.55000000000000004">
      <c r="A1140">
        <v>1128</v>
      </c>
      <c r="B1140">
        <v>1809</v>
      </c>
      <c r="C1140">
        <v>-243571</v>
      </c>
      <c r="F1140">
        <f t="shared" si="85"/>
        <v>14.1</v>
      </c>
      <c r="G1140">
        <f t="shared" si="86"/>
        <v>1.8089999999999998E-3</v>
      </c>
      <c r="H1140">
        <f t="shared" si="87"/>
        <v>64107.496183206094</v>
      </c>
      <c r="I1140">
        <f t="shared" si="88"/>
        <v>1.2832882521412897E-4</v>
      </c>
      <c r="J1140">
        <f t="shared" si="89"/>
        <v>4.8791972411566575E-2</v>
      </c>
    </row>
    <row r="1141" spans="1:10" x14ac:dyDescent="0.55000000000000004">
      <c r="A1141">
        <v>1129</v>
      </c>
      <c r="B1141">
        <v>2944</v>
      </c>
      <c r="C1141">
        <v>-239606</v>
      </c>
      <c r="F1141">
        <f t="shared" si="85"/>
        <v>14.112500000000001</v>
      </c>
      <c r="G1141">
        <f t="shared" si="86"/>
        <v>2.944E-3</v>
      </c>
      <c r="H1141">
        <f t="shared" si="87"/>
        <v>68072.496183206094</v>
      </c>
      <c r="I1141">
        <f t="shared" si="88"/>
        <v>1.3626586568939424E-4</v>
      </c>
      <c r="J1141">
        <f t="shared" si="89"/>
        <v>5.1809718886315671E-2</v>
      </c>
    </row>
    <row r="1142" spans="1:10" x14ac:dyDescent="0.55000000000000004">
      <c r="A1142">
        <v>1130</v>
      </c>
      <c r="B1142">
        <v>4069</v>
      </c>
      <c r="C1142">
        <v>-238740</v>
      </c>
      <c r="F1142">
        <f t="shared" si="85"/>
        <v>14.125</v>
      </c>
      <c r="G1142">
        <f t="shared" si="86"/>
        <v>4.0689999999999997E-3</v>
      </c>
      <c r="H1142">
        <f t="shared" si="87"/>
        <v>68938.496183206094</v>
      </c>
      <c r="I1142">
        <f t="shared" si="88"/>
        <v>1.3799940340732103E-4</v>
      </c>
      <c r="J1142">
        <f t="shared" si="89"/>
        <v>5.2468828204634145E-2</v>
      </c>
    </row>
    <row r="1143" spans="1:10" x14ac:dyDescent="0.55000000000000004">
      <c r="A1143">
        <v>1131</v>
      </c>
      <c r="B1143">
        <v>5156</v>
      </c>
      <c r="C1143">
        <v>-238921</v>
      </c>
      <c r="F1143">
        <f t="shared" si="85"/>
        <v>14.137499999999999</v>
      </c>
      <c r="G1143">
        <f t="shared" si="86"/>
        <v>5.156E-3</v>
      </c>
      <c r="H1143">
        <f t="shared" si="87"/>
        <v>68757.496183206094</v>
      </c>
      <c r="I1143">
        <f t="shared" si="88"/>
        <v>1.3763708201362042E-4</v>
      </c>
      <c r="J1143">
        <f t="shared" si="89"/>
        <v>5.2331069790528324E-2</v>
      </c>
    </row>
    <row r="1144" spans="1:10" x14ac:dyDescent="0.55000000000000004">
      <c r="A1144">
        <v>1132</v>
      </c>
      <c r="B1144">
        <v>6225</v>
      </c>
      <c r="C1144">
        <v>-238810</v>
      </c>
      <c r="F1144">
        <f t="shared" si="85"/>
        <v>14.15</v>
      </c>
      <c r="G1144">
        <f t="shared" si="86"/>
        <v>6.2249999999999996E-3</v>
      </c>
      <c r="H1144">
        <f t="shared" si="87"/>
        <v>68868.496183206094</v>
      </c>
      <c r="I1144">
        <f t="shared" si="88"/>
        <v>1.3785927911141472E-4</v>
      </c>
      <c r="J1144">
        <f t="shared" si="89"/>
        <v>5.2415551469897091E-2</v>
      </c>
    </row>
    <row r="1145" spans="1:10" x14ac:dyDescent="0.55000000000000004">
      <c r="A1145">
        <v>1133</v>
      </c>
      <c r="B1145">
        <v>7256</v>
      </c>
      <c r="C1145">
        <v>-235590</v>
      </c>
      <c r="F1145">
        <f t="shared" si="85"/>
        <v>14.1625</v>
      </c>
      <c r="G1145">
        <f t="shared" si="86"/>
        <v>7.2559999999999994E-3</v>
      </c>
      <c r="H1145">
        <f t="shared" si="87"/>
        <v>72088.496183206094</v>
      </c>
      <c r="I1145">
        <f t="shared" si="88"/>
        <v>1.4430499672310557E-4</v>
      </c>
      <c r="J1145">
        <f t="shared" si="89"/>
        <v>5.4866281267801777E-2</v>
      </c>
    </row>
    <row r="1146" spans="1:10" x14ac:dyDescent="0.55000000000000004">
      <c r="A1146">
        <v>1134</v>
      </c>
      <c r="B1146">
        <v>8241</v>
      </c>
      <c r="C1146">
        <v>-234075</v>
      </c>
      <c r="F1146">
        <f t="shared" si="85"/>
        <v>14.175000000000001</v>
      </c>
      <c r="G1146">
        <f t="shared" si="86"/>
        <v>8.2410000000000001E-3</v>
      </c>
      <c r="H1146">
        <f t="shared" si="87"/>
        <v>73603.496183206094</v>
      </c>
      <c r="I1146">
        <f t="shared" si="88"/>
        <v>1.4733768684164954E-4</v>
      </c>
      <c r="J1146">
        <f t="shared" si="89"/>
        <v>5.6019342026753828E-2</v>
      </c>
    </row>
    <row r="1147" spans="1:10" x14ac:dyDescent="0.55000000000000004">
      <c r="A1147">
        <v>1135</v>
      </c>
      <c r="B1147">
        <v>9178</v>
      </c>
      <c r="C1147">
        <v>-235121</v>
      </c>
      <c r="F1147">
        <f t="shared" si="85"/>
        <v>14.1875</v>
      </c>
      <c r="G1147">
        <f t="shared" si="86"/>
        <v>9.1780000000000004E-3</v>
      </c>
      <c r="H1147">
        <f t="shared" si="87"/>
        <v>72557.496183206094</v>
      </c>
      <c r="I1147">
        <f t="shared" si="88"/>
        <v>1.4524382950567794E-4</v>
      </c>
      <c r="J1147">
        <f t="shared" si="89"/>
        <v>5.5223235390540068E-2</v>
      </c>
    </row>
    <row r="1148" spans="1:10" x14ac:dyDescent="0.55000000000000004">
      <c r="A1148">
        <v>1136</v>
      </c>
      <c r="B1148">
        <v>10059</v>
      </c>
      <c r="C1148">
        <v>-237154</v>
      </c>
      <c r="F1148">
        <f t="shared" si="85"/>
        <v>14.2</v>
      </c>
      <c r="G1148">
        <f t="shared" si="86"/>
        <v>1.0059E-2</v>
      </c>
      <c r="H1148">
        <f t="shared" si="87"/>
        <v>70524.496183206094</v>
      </c>
      <c r="I1148">
        <f t="shared" si="88"/>
        <v>1.4117421959742714E-4</v>
      </c>
      <c r="J1148">
        <f t="shared" si="89"/>
        <v>5.3675926794533778E-2</v>
      </c>
    </row>
    <row r="1149" spans="1:10" x14ac:dyDescent="0.55000000000000004">
      <c r="A1149">
        <v>1137</v>
      </c>
      <c r="B1149">
        <v>10884</v>
      </c>
      <c r="C1149">
        <v>-239293</v>
      </c>
      <c r="F1149">
        <f t="shared" si="85"/>
        <v>14.2125</v>
      </c>
      <c r="G1149">
        <f t="shared" si="86"/>
        <v>1.0884E-2</v>
      </c>
      <c r="H1149">
        <f t="shared" si="87"/>
        <v>68385.496183206094</v>
      </c>
      <c r="I1149">
        <f t="shared" si="88"/>
        <v>1.368924214696611E-4</v>
      </c>
      <c r="J1149">
        <f t="shared" si="89"/>
        <v>5.2047942000211379E-2</v>
      </c>
    </row>
    <row r="1150" spans="1:10" x14ac:dyDescent="0.55000000000000004">
      <c r="A1150">
        <v>1138</v>
      </c>
      <c r="B1150">
        <v>11644</v>
      </c>
      <c r="C1150">
        <v>-242308</v>
      </c>
      <c r="F1150">
        <f t="shared" si="85"/>
        <v>14.225</v>
      </c>
      <c r="G1150">
        <f t="shared" si="86"/>
        <v>1.1644E-2</v>
      </c>
      <c r="H1150">
        <f t="shared" si="87"/>
        <v>65370.496183206094</v>
      </c>
      <c r="I1150">
        <f t="shared" si="88"/>
        <v>1.3085706786741019E-4</v>
      </c>
      <c r="J1150">
        <f t="shared" si="89"/>
        <v>4.9753236925465218E-2</v>
      </c>
    </row>
    <row r="1151" spans="1:10" x14ac:dyDescent="0.55000000000000004">
      <c r="A1151">
        <v>1139</v>
      </c>
      <c r="B1151">
        <v>12338</v>
      </c>
      <c r="C1151">
        <v>-244448</v>
      </c>
      <c r="F1151">
        <f t="shared" si="85"/>
        <v>14.237500000000001</v>
      </c>
      <c r="G1151">
        <f t="shared" si="86"/>
        <v>1.2338E-2</v>
      </c>
      <c r="H1151">
        <f t="shared" si="87"/>
        <v>63230.496183206094</v>
      </c>
      <c r="I1151">
        <f t="shared" si="88"/>
        <v>1.2657326796398832E-4</v>
      </c>
      <c r="J1151">
        <f t="shared" si="89"/>
        <v>4.8124491034932285E-2</v>
      </c>
    </row>
    <row r="1152" spans="1:10" x14ac:dyDescent="0.55000000000000004">
      <c r="A1152">
        <v>1140</v>
      </c>
      <c r="B1152">
        <v>12956</v>
      </c>
      <c r="C1152">
        <v>-247474</v>
      </c>
      <c r="F1152">
        <f t="shared" si="85"/>
        <v>14.25</v>
      </c>
      <c r="G1152">
        <f t="shared" si="86"/>
        <v>1.2955999999999999E-2</v>
      </c>
      <c r="H1152">
        <f t="shared" si="87"/>
        <v>60204.496183206094</v>
      </c>
      <c r="I1152">
        <f t="shared" si="88"/>
        <v>1.2051589482952357E-4</v>
      </c>
      <c r="J1152">
        <f t="shared" si="89"/>
        <v>4.5821413901870299E-2</v>
      </c>
    </row>
    <row r="1153" spans="1:10" x14ac:dyDescent="0.55000000000000004">
      <c r="A1153">
        <v>1141</v>
      </c>
      <c r="B1153">
        <v>13500</v>
      </c>
      <c r="C1153">
        <v>-248442</v>
      </c>
      <c r="F1153">
        <f t="shared" si="85"/>
        <v>14.262499999999999</v>
      </c>
      <c r="G1153">
        <f t="shared" si="86"/>
        <v>1.35E-2</v>
      </c>
      <c r="H1153">
        <f t="shared" si="87"/>
        <v>59236.496183206094</v>
      </c>
      <c r="I1153">
        <f t="shared" si="88"/>
        <v>1.1857817599470471E-4</v>
      </c>
      <c r="J1153">
        <f t="shared" si="89"/>
        <v>4.5084672770077841E-2</v>
      </c>
    </row>
    <row r="1154" spans="1:10" x14ac:dyDescent="0.55000000000000004">
      <c r="A1154">
        <v>1142</v>
      </c>
      <c r="B1154">
        <v>13959</v>
      </c>
      <c r="C1154">
        <v>-250810</v>
      </c>
      <c r="F1154">
        <f t="shared" si="85"/>
        <v>14.275</v>
      </c>
      <c r="G1154">
        <f t="shared" si="86"/>
        <v>1.3958999999999999E-2</v>
      </c>
      <c r="H1154">
        <f t="shared" si="87"/>
        <v>56868.496183206094</v>
      </c>
      <c r="I1154">
        <f t="shared" si="88"/>
        <v>1.1383797124175938E-4</v>
      </c>
      <c r="J1154">
        <f t="shared" si="89"/>
        <v>4.3282396943544202E-2</v>
      </c>
    </row>
    <row r="1155" spans="1:10" x14ac:dyDescent="0.55000000000000004">
      <c r="A1155">
        <v>1143</v>
      </c>
      <c r="B1155">
        <v>14344</v>
      </c>
      <c r="C1155">
        <v>-253463</v>
      </c>
      <c r="F1155">
        <f t="shared" si="85"/>
        <v>14.2875</v>
      </c>
      <c r="G1155">
        <f t="shared" si="86"/>
        <v>1.4343999999999999E-2</v>
      </c>
      <c r="H1155">
        <f t="shared" si="87"/>
        <v>54215.496183206094</v>
      </c>
      <c r="I1155">
        <f t="shared" si="88"/>
        <v>1.0852726042690976E-4</v>
      </c>
      <c r="J1155">
        <f t="shared" si="89"/>
        <v>4.1263208697009689E-2</v>
      </c>
    </row>
    <row r="1156" spans="1:10" x14ac:dyDescent="0.55000000000000004">
      <c r="A1156">
        <v>1144</v>
      </c>
      <c r="B1156">
        <v>14634</v>
      </c>
      <c r="C1156">
        <v>-255480</v>
      </c>
      <c r="F1156">
        <f t="shared" si="85"/>
        <v>14.3</v>
      </c>
      <c r="G1156">
        <f t="shared" si="86"/>
        <v>1.4633999999999999E-2</v>
      </c>
      <c r="H1156">
        <f t="shared" si="87"/>
        <v>52198.496183206094</v>
      </c>
      <c r="I1156">
        <f t="shared" si="88"/>
        <v>1.0448967892915185E-4</v>
      </c>
      <c r="J1156">
        <f t="shared" si="89"/>
        <v>3.9728077640371874E-2</v>
      </c>
    </row>
    <row r="1157" spans="1:10" x14ac:dyDescent="0.55000000000000004">
      <c r="A1157">
        <v>1145</v>
      </c>
      <c r="B1157">
        <v>14850</v>
      </c>
      <c r="C1157">
        <v>-261364</v>
      </c>
      <c r="F1157">
        <f t="shared" si="85"/>
        <v>14.3125</v>
      </c>
      <c r="G1157">
        <f t="shared" si="86"/>
        <v>1.4849999999999999E-2</v>
      </c>
      <c r="H1157">
        <f t="shared" si="87"/>
        <v>46314.496183206094</v>
      </c>
      <c r="I1157">
        <f t="shared" si="88"/>
        <v>9.2711230970397526E-5</v>
      </c>
      <c r="J1157">
        <f t="shared" si="89"/>
        <v>3.5249787537616838E-2</v>
      </c>
    </row>
    <row r="1158" spans="1:10" x14ac:dyDescent="0.55000000000000004">
      <c r="A1158">
        <v>1146</v>
      </c>
      <c r="B1158">
        <v>14972</v>
      </c>
      <c r="C1158">
        <v>-266458</v>
      </c>
      <c r="F1158">
        <f t="shared" si="85"/>
        <v>14.324999999999999</v>
      </c>
      <c r="G1158">
        <f t="shared" si="86"/>
        <v>1.4971999999999999E-2</v>
      </c>
      <c r="H1158">
        <f t="shared" si="87"/>
        <v>41220.496183206094</v>
      </c>
      <c r="I1158">
        <f t="shared" si="88"/>
        <v>8.2514185779728843E-5</v>
      </c>
      <c r="J1158">
        <f t="shared" si="89"/>
        <v>3.1372763441180042E-2</v>
      </c>
    </row>
    <row r="1159" spans="1:10" x14ac:dyDescent="0.55000000000000004">
      <c r="A1159">
        <v>1147</v>
      </c>
      <c r="B1159">
        <v>14991</v>
      </c>
      <c r="C1159">
        <v>-268756</v>
      </c>
      <c r="F1159">
        <f t="shared" si="85"/>
        <v>14.3375</v>
      </c>
      <c r="G1159">
        <f t="shared" si="86"/>
        <v>1.4990999999999999E-2</v>
      </c>
      <c r="H1159">
        <f t="shared" si="87"/>
        <v>38922.496183206094</v>
      </c>
      <c r="I1159">
        <f t="shared" si="88"/>
        <v>7.7914105322689846E-5</v>
      </c>
      <c r="J1159">
        <f t="shared" si="89"/>
        <v>2.9623764349383467E-2</v>
      </c>
    </row>
    <row r="1160" spans="1:10" x14ac:dyDescent="0.55000000000000004">
      <c r="A1160">
        <v>1148</v>
      </c>
      <c r="B1160">
        <v>14944</v>
      </c>
      <c r="C1160">
        <v>-276325</v>
      </c>
      <c r="F1160">
        <f t="shared" si="85"/>
        <v>14.35</v>
      </c>
      <c r="G1160">
        <f t="shared" si="86"/>
        <v>1.4943999999999999E-2</v>
      </c>
      <c r="H1160">
        <f t="shared" si="87"/>
        <v>31353.496183206094</v>
      </c>
      <c r="I1160">
        <f t="shared" si="88"/>
        <v>6.2762665383904746E-5</v>
      </c>
      <c r="J1160">
        <f t="shared" si="89"/>
        <v>2.3863027131886389E-2</v>
      </c>
    </row>
    <row r="1161" spans="1:10" x14ac:dyDescent="0.55000000000000004">
      <c r="A1161">
        <v>1149</v>
      </c>
      <c r="B1161">
        <v>14794</v>
      </c>
      <c r="C1161">
        <v>-281443</v>
      </c>
      <c r="F1161">
        <f t="shared" si="85"/>
        <v>14.362500000000001</v>
      </c>
      <c r="G1161">
        <f t="shared" si="86"/>
        <v>1.4794E-2</v>
      </c>
      <c r="H1161">
        <f t="shared" si="87"/>
        <v>26235.496183206094</v>
      </c>
      <c r="I1161">
        <f t="shared" si="88"/>
        <v>5.2517577577496747E-5</v>
      </c>
      <c r="J1161">
        <f t="shared" si="89"/>
        <v>1.996773672639688E-2</v>
      </c>
    </row>
    <row r="1162" spans="1:10" x14ac:dyDescent="0.55000000000000004">
      <c r="A1162">
        <v>1150</v>
      </c>
      <c r="B1162">
        <v>14569</v>
      </c>
      <c r="C1162">
        <v>-285873</v>
      </c>
      <c r="F1162">
        <f t="shared" si="85"/>
        <v>14.375</v>
      </c>
      <c r="G1162">
        <f t="shared" si="86"/>
        <v>1.4568999999999999E-2</v>
      </c>
      <c r="H1162">
        <f t="shared" si="87"/>
        <v>21805.496183206094</v>
      </c>
      <c r="I1162">
        <f t="shared" si="88"/>
        <v>4.3649711422282319E-5</v>
      </c>
      <c r="J1162">
        <f t="shared" si="89"/>
        <v>1.6596080513751606E-2</v>
      </c>
    </row>
    <row r="1163" spans="1:10" x14ac:dyDescent="0.55000000000000004">
      <c r="A1163">
        <v>1151</v>
      </c>
      <c r="B1163">
        <v>14250</v>
      </c>
      <c r="C1163">
        <v>-289679</v>
      </c>
      <c r="F1163">
        <f t="shared" si="85"/>
        <v>14.387499999999999</v>
      </c>
      <c r="G1163">
        <f t="shared" si="86"/>
        <v>1.4249999999999999E-2</v>
      </c>
      <c r="H1163">
        <f t="shared" si="87"/>
        <v>17999.496183206094</v>
      </c>
      <c r="I1163">
        <f t="shared" si="88"/>
        <v>3.603095327628997E-5</v>
      </c>
      <c r="J1163">
        <f t="shared" si="89"/>
        <v>1.3699348336476683E-2</v>
      </c>
    </row>
    <row r="1164" spans="1:10" x14ac:dyDescent="0.55000000000000004">
      <c r="A1164">
        <v>1152</v>
      </c>
      <c r="B1164">
        <v>13847</v>
      </c>
      <c r="C1164">
        <v>-295284</v>
      </c>
      <c r="F1164">
        <f t="shared" si="85"/>
        <v>14.4</v>
      </c>
      <c r="G1164">
        <f t="shared" si="86"/>
        <v>1.3847E-2</v>
      </c>
      <c r="H1164">
        <f t="shared" si="87"/>
        <v>12394.496183206094</v>
      </c>
      <c r="I1164">
        <f t="shared" si="88"/>
        <v>2.4811000725505126E-5</v>
      </c>
      <c r="J1164">
        <f t="shared" si="89"/>
        <v>9.4334040764593573E-3</v>
      </c>
    </row>
    <row r="1165" spans="1:10" x14ac:dyDescent="0.55000000000000004">
      <c r="A1165">
        <v>1153</v>
      </c>
      <c r="B1165">
        <v>13369</v>
      </c>
      <c r="C1165">
        <v>-300218</v>
      </c>
      <c r="F1165">
        <f t="shared" ref="F1165:F1228" si="90">A1165/80</f>
        <v>14.4125</v>
      </c>
      <c r="G1165">
        <f t="shared" ref="G1165:G1228" si="91">B1165*10^-6</f>
        <v>1.3368999999999999E-2</v>
      </c>
      <c r="H1165">
        <f t="shared" ref="H1165:H1228" si="92">C1165-$F$4</f>
        <v>7460.4961832060944</v>
      </c>
      <c r="I1165">
        <f t="shared" ref="I1165:I1228" si="93">($H$4*H1165)/($H$6*$H$8)</f>
        <v>1.4934239639765176E-5</v>
      </c>
      <c r="J1165">
        <f t="shared" ref="J1165:J1228" si="94">(I1165*0.1*9.80665)/($J$4*10^(-6)*$H$4)</f>
        <v>5.6781553737072629E-3</v>
      </c>
    </row>
    <row r="1166" spans="1:10" x14ac:dyDescent="0.55000000000000004">
      <c r="A1166">
        <v>1154</v>
      </c>
      <c r="B1166">
        <v>12806</v>
      </c>
      <c r="C1166">
        <v>-304912</v>
      </c>
      <c r="F1166">
        <f t="shared" si="90"/>
        <v>14.425000000000001</v>
      </c>
      <c r="G1166">
        <f t="shared" si="91"/>
        <v>1.2806E-2</v>
      </c>
      <c r="H1166">
        <f t="shared" si="92"/>
        <v>2766.4961832060944</v>
      </c>
      <c r="I1166">
        <f t="shared" si="93"/>
        <v>5.5379047114183324E-6</v>
      </c>
      <c r="J1166">
        <f t="shared" si="94"/>
        <v>2.1055697614822265E-3</v>
      </c>
    </row>
    <row r="1167" spans="1:10" x14ac:dyDescent="0.55000000000000004">
      <c r="A1167">
        <v>1155</v>
      </c>
      <c r="B1167">
        <v>12169</v>
      </c>
      <c r="C1167">
        <v>-309164</v>
      </c>
      <c r="F1167">
        <f t="shared" si="90"/>
        <v>14.4375</v>
      </c>
      <c r="G1167">
        <f t="shared" si="91"/>
        <v>1.2168999999999999E-2</v>
      </c>
      <c r="H1167">
        <f t="shared" si="92"/>
        <v>-1485.5038167939056</v>
      </c>
      <c r="I1167">
        <f t="shared" si="93"/>
        <v>-2.9736453770628727E-6</v>
      </c>
      <c r="J1167">
        <f t="shared" si="94"/>
        <v>-1.130611325688812E-3</v>
      </c>
    </row>
    <row r="1168" spans="1:10" x14ac:dyDescent="0.55000000000000004">
      <c r="A1168">
        <v>1156</v>
      </c>
      <c r="B1168">
        <v>11456</v>
      </c>
      <c r="C1168">
        <v>-312352</v>
      </c>
      <c r="F1168">
        <f t="shared" si="90"/>
        <v>14.45</v>
      </c>
      <c r="G1168">
        <f t="shared" si="91"/>
        <v>1.1455999999999999E-2</v>
      </c>
      <c r="H1168">
        <f t="shared" si="92"/>
        <v>-4673.5038167939056</v>
      </c>
      <c r="I1168">
        <f t="shared" si="93"/>
        <v>-9.3553061677679718E-6</v>
      </c>
      <c r="J1168">
        <f t="shared" si="94"/>
        <v>-3.5569860448565614E-3</v>
      </c>
    </row>
    <row r="1169" spans="1:10" x14ac:dyDescent="0.55000000000000004">
      <c r="A1169">
        <v>1157</v>
      </c>
      <c r="B1169">
        <v>10678</v>
      </c>
      <c r="C1169">
        <v>-316534</v>
      </c>
      <c r="F1169">
        <f t="shared" si="90"/>
        <v>14.4625</v>
      </c>
      <c r="G1169">
        <f t="shared" si="91"/>
        <v>1.0678E-2</v>
      </c>
      <c r="H1169">
        <f t="shared" si="92"/>
        <v>-8855.5038167939056</v>
      </c>
      <c r="I1169">
        <f t="shared" si="93"/>
        <v>-1.7726731960342854E-5</v>
      </c>
      <c r="J1169">
        <f t="shared" si="94"/>
        <v>-6.7398903972905409E-3</v>
      </c>
    </row>
    <row r="1170" spans="1:10" x14ac:dyDescent="0.55000000000000004">
      <c r="A1170">
        <v>1158</v>
      </c>
      <c r="B1170">
        <v>9844</v>
      </c>
      <c r="C1170">
        <v>-321239</v>
      </c>
      <c r="F1170">
        <f t="shared" si="90"/>
        <v>14.475</v>
      </c>
      <c r="G1170">
        <f t="shared" si="91"/>
        <v>9.8440000000000003E-3</v>
      </c>
      <c r="H1170">
        <f t="shared" si="92"/>
        <v>-13560.503816793906</v>
      </c>
      <c r="I1170">
        <f t="shared" si="93"/>
        <v>-2.714508642090355E-5</v>
      </c>
      <c r="J1170">
        <f t="shared" si="94"/>
        <v>-1.0320848067831402E-2</v>
      </c>
    </row>
    <row r="1171" spans="1:10" x14ac:dyDescent="0.55000000000000004">
      <c r="A1171">
        <v>1159</v>
      </c>
      <c r="B1171">
        <v>8944</v>
      </c>
      <c r="C1171">
        <v>-329473</v>
      </c>
      <c r="F1171">
        <f t="shared" si="90"/>
        <v>14.487500000000001</v>
      </c>
      <c r="G1171">
        <f t="shared" si="91"/>
        <v>8.9439999999999988E-3</v>
      </c>
      <c r="H1171">
        <f t="shared" si="92"/>
        <v>-21794.503816793906</v>
      </c>
      <c r="I1171">
        <f t="shared" si="93"/>
        <v>-4.3627707170798713E-5</v>
      </c>
      <c r="J1171">
        <f t="shared" si="94"/>
        <v>-1.6587714265330535E-2</v>
      </c>
    </row>
    <row r="1172" spans="1:10" x14ac:dyDescent="0.55000000000000004">
      <c r="A1172">
        <v>1160</v>
      </c>
      <c r="B1172">
        <v>7997</v>
      </c>
      <c r="C1172">
        <v>-335736</v>
      </c>
      <c r="F1172">
        <f t="shared" si="90"/>
        <v>14.5</v>
      </c>
      <c r="G1172">
        <f t="shared" si="91"/>
        <v>7.9969999999999989E-3</v>
      </c>
      <c r="H1172">
        <f t="shared" si="92"/>
        <v>-28057.503816793906</v>
      </c>
      <c r="I1172">
        <f t="shared" si="93"/>
        <v>-5.616482810310299E-5</v>
      </c>
      <c r="J1172">
        <f t="shared" si="94"/>
        <v>-2.1354459831876213E-2</v>
      </c>
    </row>
    <row r="1173" spans="1:10" x14ac:dyDescent="0.55000000000000004">
      <c r="A1173">
        <v>1161</v>
      </c>
      <c r="B1173">
        <v>6994</v>
      </c>
      <c r="C1173">
        <v>-341360</v>
      </c>
      <c r="F1173">
        <f t="shared" si="90"/>
        <v>14.512499999999999</v>
      </c>
      <c r="G1173">
        <f t="shared" si="91"/>
        <v>6.9939999999999993E-3</v>
      </c>
      <c r="H1173">
        <f t="shared" si="92"/>
        <v>-33681.503816793906</v>
      </c>
      <c r="I1173">
        <f t="shared" si="93"/>
        <v>-6.742281439134812E-5</v>
      </c>
      <c r="J1173">
        <f t="shared" si="94"/>
        <v>-2.5634864919893596E-2</v>
      </c>
    </row>
    <row r="1174" spans="1:10" x14ac:dyDescent="0.55000000000000004">
      <c r="A1174">
        <v>1162</v>
      </c>
      <c r="B1174">
        <v>5963</v>
      </c>
      <c r="C1174">
        <v>-344891</v>
      </c>
      <c r="F1174">
        <f t="shared" si="90"/>
        <v>14.525</v>
      </c>
      <c r="G1174">
        <f t="shared" si="91"/>
        <v>5.9629999999999996E-3</v>
      </c>
      <c r="H1174">
        <f t="shared" si="92"/>
        <v>-37212.503816793906</v>
      </c>
      <c r="I1174">
        <f t="shared" si="93"/>
        <v>-7.4491084231994198E-5</v>
      </c>
      <c r="J1174">
        <f t="shared" si="94"/>
        <v>-2.8322295639272934E-2</v>
      </c>
    </row>
    <row r="1175" spans="1:10" x14ac:dyDescent="0.55000000000000004">
      <c r="A1175">
        <v>1163</v>
      </c>
      <c r="B1175">
        <v>4884</v>
      </c>
      <c r="C1175">
        <v>-349440</v>
      </c>
      <c r="F1175">
        <f t="shared" si="90"/>
        <v>14.5375</v>
      </c>
      <c r="G1175">
        <f t="shared" si="91"/>
        <v>4.8839999999999995E-3</v>
      </c>
      <c r="H1175">
        <f t="shared" si="92"/>
        <v>-41761.503816793906</v>
      </c>
      <c r="I1175">
        <f t="shared" si="93"/>
        <v>-8.3597161690249385E-5</v>
      </c>
      <c r="J1175">
        <f t="shared" si="94"/>
        <v>-3.1784522300971209E-2</v>
      </c>
    </row>
    <row r="1176" spans="1:10" x14ac:dyDescent="0.55000000000000004">
      <c r="A1176">
        <v>1164</v>
      </c>
      <c r="B1176">
        <v>3788</v>
      </c>
      <c r="C1176">
        <v>-351927</v>
      </c>
      <c r="F1176">
        <f t="shared" si="90"/>
        <v>14.55</v>
      </c>
      <c r="G1176">
        <f t="shared" si="91"/>
        <v>3.7879999999999997E-3</v>
      </c>
      <c r="H1176">
        <f t="shared" si="92"/>
        <v>-44248.503816793906</v>
      </c>
      <c r="I1176">
        <f t="shared" si="93"/>
        <v>-8.857557774623544E-5</v>
      </c>
      <c r="J1176">
        <f t="shared" si="94"/>
        <v>-3.3677368576557842E-2</v>
      </c>
    </row>
    <row r="1177" spans="1:10" x14ac:dyDescent="0.55000000000000004">
      <c r="A1177">
        <v>1165</v>
      </c>
      <c r="B1177">
        <v>2663</v>
      </c>
      <c r="C1177">
        <v>-355430</v>
      </c>
      <c r="F1177">
        <f t="shared" si="90"/>
        <v>14.5625</v>
      </c>
      <c r="G1177">
        <f t="shared" si="91"/>
        <v>2.663E-3</v>
      </c>
      <c r="H1177">
        <f t="shared" si="92"/>
        <v>-47751.503816793906</v>
      </c>
      <c r="I1177">
        <f t="shared" si="93"/>
        <v>-9.5587797868518993E-5</v>
      </c>
      <c r="J1177">
        <f t="shared" si="94"/>
        <v>-3.6343488602042354E-2</v>
      </c>
    </row>
    <row r="1178" spans="1:10" x14ac:dyDescent="0.55000000000000004">
      <c r="A1178">
        <v>1166</v>
      </c>
      <c r="B1178">
        <v>1519</v>
      </c>
      <c r="C1178">
        <v>-359220</v>
      </c>
      <c r="F1178">
        <f t="shared" si="90"/>
        <v>14.574999999999999</v>
      </c>
      <c r="G1178">
        <f t="shared" si="91"/>
        <v>1.519E-3</v>
      </c>
      <c r="H1178">
        <f t="shared" si="92"/>
        <v>-51541.503816793906</v>
      </c>
      <c r="I1178">
        <f t="shared" si="93"/>
        <v>-1.0317452760401847E-4</v>
      </c>
      <c r="J1178">
        <f t="shared" si="94"/>
        <v>-3.9228043239948808E-2</v>
      </c>
    </row>
    <row r="1179" spans="1:10" x14ac:dyDescent="0.55000000000000004">
      <c r="A1179">
        <v>1167</v>
      </c>
      <c r="B1179">
        <v>375</v>
      </c>
      <c r="C1179">
        <v>-363521</v>
      </c>
      <c r="F1179">
        <f t="shared" si="90"/>
        <v>14.5875</v>
      </c>
      <c r="G1179">
        <f t="shared" si="91"/>
        <v>3.7500000000000001E-4</v>
      </c>
      <c r="H1179">
        <f t="shared" si="92"/>
        <v>-55842.503816793906</v>
      </c>
      <c r="I1179">
        <f t="shared" si="93"/>
        <v>-1.1178416469963411E-4</v>
      </c>
      <c r="J1179">
        <f t="shared" si="94"/>
        <v>-4.2501518041435787E-2</v>
      </c>
    </row>
    <row r="1180" spans="1:10" x14ac:dyDescent="0.55000000000000004">
      <c r="A1180">
        <v>1168</v>
      </c>
      <c r="B1180">
        <v>-778</v>
      </c>
      <c r="C1180">
        <v>-366714</v>
      </c>
      <c r="F1180">
        <f t="shared" si="90"/>
        <v>14.6</v>
      </c>
      <c r="G1180">
        <f t="shared" si="91"/>
        <v>-7.7799999999999994E-4</v>
      </c>
      <c r="H1180">
        <f t="shared" si="92"/>
        <v>-59035.503816793906</v>
      </c>
      <c r="I1180">
        <f t="shared" si="93"/>
        <v>-1.1817583436861822E-4</v>
      </c>
      <c r="J1180">
        <f t="shared" si="94"/>
        <v>-4.493169824165618E-2</v>
      </c>
    </row>
    <row r="1181" spans="1:10" x14ac:dyDescent="0.55000000000000004">
      <c r="A1181">
        <v>1169</v>
      </c>
      <c r="B1181">
        <v>-1922</v>
      </c>
      <c r="C1181">
        <v>-369059</v>
      </c>
      <c r="F1181">
        <f t="shared" si="90"/>
        <v>14.612500000000001</v>
      </c>
      <c r="G1181">
        <f t="shared" si="91"/>
        <v>-1.9219999999999999E-3</v>
      </c>
      <c r="H1181">
        <f t="shared" si="92"/>
        <v>-61380.503816793906</v>
      </c>
      <c r="I1181">
        <f t="shared" si="93"/>
        <v>-1.2286999828148003E-4</v>
      </c>
      <c r="J1181">
        <f t="shared" si="94"/>
        <v>-4.6716468855347637E-2</v>
      </c>
    </row>
    <row r="1182" spans="1:10" x14ac:dyDescent="0.55000000000000004">
      <c r="A1182">
        <v>1170</v>
      </c>
      <c r="B1182">
        <v>-3056</v>
      </c>
      <c r="C1182">
        <v>-370998</v>
      </c>
      <c r="F1182">
        <f t="shared" si="90"/>
        <v>14.625</v>
      </c>
      <c r="G1182">
        <f t="shared" si="91"/>
        <v>-3.0559999999999997E-3</v>
      </c>
      <c r="H1182">
        <f t="shared" si="92"/>
        <v>-63319.503816793906</v>
      </c>
      <c r="I1182">
        <f t="shared" si="93"/>
        <v>-1.2675144127808518E-4</v>
      </c>
      <c r="J1182">
        <f t="shared" si="94"/>
        <v>-4.8192234407564156E-2</v>
      </c>
    </row>
    <row r="1183" spans="1:10" x14ac:dyDescent="0.55000000000000004">
      <c r="A1183">
        <v>1171</v>
      </c>
      <c r="B1183">
        <v>-4181</v>
      </c>
      <c r="C1183">
        <v>-374367</v>
      </c>
      <c r="F1183">
        <f t="shared" si="90"/>
        <v>14.637499999999999</v>
      </c>
      <c r="G1183">
        <f t="shared" si="91"/>
        <v>-4.1809999999999998E-3</v>
      </c>
      <c r="H1183">
        <f t="shared" si="92"/>
        <v>-66688.503816793906</v>
      </c>
      <c r="I1183">
        <f t="shared" si="93"/>
        <v>-1.3349542346249092E-4</v>
      </c>
      <c r="J1183">
        <f t="shared" si="94"/>
        <v>-5.0756367540837739E-2</v>
      </c>
    </row>
    <row r="1184" spans="1:10" x14ac:dyDescent="0.55000000000000004">
      <c r="A1184">
        <v>1172</v>
      </c>
      <c r="B1184">
        <v>-5269</v>
      </c>
      <c r="C1184">
        <v>-375290</v>
      </c>
      <c r="F1184">
        <f t="shared" si="90"/>
        <v>14.65</v>
      </c>
      <c r="G1184">
        <f t="shared" si="91"/>
        <v>-5.2689999999999994E-3</v>
      </c>
      <c r="H1184">
        <f t="shared" si="92"/>
        <v>-67611.503816793906</v>
      </c>
      <c r="I1184">
        <f t="shared" si="93"/>
        <v>-1.3534306239279856E-4</v>
      </c>
      <c r="J1184">
        <f t="shared" si="94"/>
        <v>-5.1458859343156381E-2</v>
      </c>
    </row>
    <row r="1185" spans="1:10" x14ac:dyDescent="0.55000000000000004">
      <c r="A1185">
        <v>1173</v>
      </c>
      <c r="B1185">
        <v>-6328</v>
      </c>
      <c r="C1185">
        <v>-376373</v>
      </c>
      <c r="F1185">
        <f t="shared" si="90"/>
        <v>14.6625</v>
      </c>
      <c r="G1185">
        <f t="shared" si="91"/>
        <v>-6.3279999999999994E-3</v>
      </c>
      <c r="H1185">
        <f t="shared" si="92"/>
        <v>-68694.503816793906</v>
      </c>
      <c r="I1185">
        <f t="shared" si="93"/>
        <v>-1.3751098542803496E-4</v>
      </c>
      <c r="J1185">
        <f t="shared" si="94"/>
        <v>-5.228312653915973E-2</v>
      </c>
    </row>
    <row r="1186" spans="1:10" x14ac:dyDescent="0.55000000000000004">
      <c r="A1186">
        <v>1174</v>
      </c>
      <c r="B1186">
        <v>-7359</v>
      </c>
      <c r="C1186">
        <v>-380088</v>
      </c>
      <c r="F1186">
        <f t="shared" si="90"/>
        <v>14.675000000000001</v>
      </c>
      <c r="G1186">
        <f t="shared" si="91"/>
        <v>-7.3590000000000001E-3</v>
      </c>
      <c r="H1186">
        <f t="shared" si="92"/>
        <v>-72409.503816793906</v>
      </c>
      <c r="I1186">
        <f t="shared" si="93"/>
        <v>-1.4494758198934908E-4</v>
      </c>
      <c r="J1186">
        <f t="shared" si="94"/>
        <v>-5.5110598961276465E-2</v>
      </c>
    </row>
    <row r="1187" spans="1:10" x14ac:dyDescent="0.55000000000000004">
      <c r="A1187">
        <v>1175</v>
      </c>
      <c r="B1187">
        <v>-8334</v>
      </c>
      <c r="C1187">
        <v>-380750</v>
      </c>
      <c r="F1187">
        <f t="shared" si="90"/>
        <v>14.6875</v>
      </c>
      <c r="G1187">
        <f t="shared" si="91"/>
        <v>-8.3339999999999994E-3</v>
      </c>
      <c r="H1187">
        <f t="shared" si="92"/>
        <v>-73071.503816793906</v>
      </c>
      <c r="I1187">
        <f t="shared" si="93"/>
        <v>-1.4627275747349175E-4</v>
      </c>
      <c r="J1187">
        <f t="shared" si="94"/>
        <v>-5.5614444652646942E-2</v>
      </c>
    </row>
    <row r="1188" spans="1:10" x14ac:dyDescent="0.55000000000000004">
      <c r="A1188">
        <v>1176</v>
      </c>
      <c r="B1188">
        <v>-9272</v>
      </c>
      <c r="C1188">
        <v>-380585</v>
      </c>
      <c r="F1188">
        <f t="shared" si="90"/>
        <v>14.7</v>
      </c>
      <c r="G1188">
        <f t="shared" si="91"/>
        <v>-9.271999999999999E-3</v>
      </c>
      <c r="H1188">
        <f t="shared" si="92"/>
        <v>-72906.503816793906</v>
      </c>
      <c r="I1188">
        <f t="shared" si="93"/>
        <v>-1.45942464490284E-4</v>
      </c>
      <c r="J1188">
        <f t="shared" si="94"/>
        <v>-5.548886377790959E-2</v>
      </c>
    </row>
    <row r="1189" spans="1:10" x14ac:dyDescent="0.55000000000000004">
      <c r="A1189">
        <v>1177</v>
      </c>
      <c r="B1189">
        <v>-10144</v>
      </c>
      <c r="C1189">
        <v>-378528</v>
      </c>
      <c r="F1189">
        <f t="shared" si="90"/>
        <v>14.7125</v>
      </c>
      <c r="G1189">
        <f t="shared" si="91"/>
        <v>-1.0144E-2</v>
      </c>
      <c r="H1189">
        <f t="shared" si="92"/>
        <v>-70849.503816793906</v>
      </c>
      <c r="I1189">
        <f t="shared" si="93"/>
        <v>-1.418248119662939E-4</v>
      </c>
      <c r="J1189">
        <f t="shared" si="94"/>
        <v>-5.3923288872850597E-2</v>
      </c>
    </row>
    <row r="1190" spans="1:10" x14ac:dyDescent="0.55000000000000004">
      <c r="A1190">
        <v>1178</v>
      </c>
      <c r="B1190">
        <v>-10969</v>
      </c>
      <c r="C1190">
        <v>-376283</v>
      </c>
      <c r="F1190">
        <f t="shared" si="90"/>
        <v>14.725</v>
      </c>
      <c r="G1190">
        <f t="shared" si="91"/>
        <v>-1.0969E-2</v>
      </c>
      <c r="H1190">
        <f t="shared" si="92"/>
        <v>-68604.503816793906</v>
      </c>
      <c r="I1190">
        <f t="shared" si="93"/>
        <v>-1.3733082561901254E-4</v>
      </c>
      <c r="J1190">
        <f t="shared" si="94"/>
        <v>-5.2214627880212076E-2</v>
      </c>
    </row>
    <row r="1191" spans="1:10" x14ac:dyDescent="0.55000000000000004">
      <c r="A1191">
        <v>1179</v>
      </c>
      <c r="B1191">
        <v>-11719</v>
      </c>
      <c r="C1191">
        <v>-375933</v>
      </c>
      <c r="F1191">
        <f t="shared" si="90"/>
        <v>14.737500000000001</v>
      </c>
      <c r="G1191">
        <f t="shared" si="91"/>
        <v>-1.1719E-2</v>
      </c>
      <c r="H1191">
        <f t="shared" si="92"/>
        <v>-68254.503816793906</v>
      </c>
      <c r="I1191">
        <f t="shared" si="93"/>
        <v>-1.3663020413948092E-4</v>
      </c>
      <c r="J1191">
        <f t="shared" si="94"/>
        <v>-5.1948244206526786E-2</v>
      </c>
    </row>
    <row r="1192" spans="1:10" x14ac:dyDescent="0.55000000000000004">
      <c r="A1192">
        <v>1180</v>
      </c>
      <c r="B1192">
        <v>-12403</v>
      </c>
      <c r="C1192">
        <v>-375342</v>
      </c>
      <c r="F1192">
        <f t="shared" si="90"/>
        <v>14.75</v>
      </c>
      <c r="G1192">
        <f t="shared" si="91"/>
        <v>-1.2402999999999999E-2</v>
      </c>
      <c r="H1192">
        <f t="shared" si="92"/>
        <v>-67663.503816793906</v>
      </c>
      <c r="I1192">
        <f t="shared" si="93"/>
        <v>-1.3544715472690042E-4</v>
      </c>
      <c r="J1192">
        <f t="shared" si="94"/>
        <v>-5.1498436346103911E-2</v>
      </c>
    </row>
    <row r="1193" spans="1:10" x14ac:dyDescent="0.55000000000000004">
      <c r="A1193">
        <v>1181</v>
      </c>
      <c r="B1193">
        <v>-13013</v>
      </c>
      <c r="C1193">
        <v>-372874</v>
      </c>
      <c r="F1193">
        <f t="shared" si="90"/>
        <v>14.762499999999999</v>
      </c>
      <c r="G1193">
        <f t="shared" si="91"/>
        <v>-1.3013E-2</v>
      </c>
      <c r="H1193">
        <f t="shared" si="92"/>
        <v>-65195.503816793906</v>
      </c>
      <c r="I1193">
        <f t="shared" si="93"/>
        <v>-1.3050677240837463E-4</v>
      </c>
      <c r="J1193">
        <f t="shared" si="94"/>
        <v>-4.9620050898517336E-2</v>
      </c>
    </row>
    <row r="1194" spans="1:10" x14ac:dyDescent="0.55000000000000004">
      <c r="A1194">
        <v>1182</v>
      </c>
      <c r="B1194">
        <v>-13547</v>
      </c>
      <c r="C1194">
        <v>-370047</v>
      </c>
      <c r="F1194">
        <f t="shared" si="90"/>
        <v>14.775</v>
      </c>
      <c r="G1194">
        <f t="shared" si="91"/>
        <v>-1.3547E-2</v>
      </c>
      <c r="H1194">
        <f t="shared" si="92"/>
        <v>-62368.503816793906</v>
      </c>
      <c r="I1194">
        <f t="shared" si="93"/>
        <v>-1.2484775262941499E-4</v>
      </c>
      <c r="J1194">
        <f t="shared" si="94"/>
        <v>-4.7468431911350695E-2</v>
      </c>
    </row>
    <row r="1195" spans="1:10" x14ac:dyDescent="0.55000000000000004">
      <c r="A1195">
        <v>1183</v>
      </c>
      <c r="B1195">
        <v>-14006</v>
      </c>
      <c r="C1195">
        <v>-368385</v>
      </c>
      <c r="F1195">
        <f t="shared" si="90"/>
        <v>14.7875</v>
      </c>
      <c r="G1195">
        <f t="shared" si="91"/>
        <v>-1.4005999999999999E-2</v>
      </c>
      <c r="H1195">
        <f t="shared" si="92"/>
        <v>-60706.503816793906</v>
      </c>
      <c r="I1195">
        <f t="shared" si="93"/>
        <v>-1.2152080148946773E-4</v>
      </c>
      <c r="J1195">
        <f t="shared" si="94"/>
        <v>-4.6203490009450822E-2</v>
      </c>
    </row>
    <row r="1196" spans="1:10" x14ac:dyDescent="0.55000000000000004">
      <c r="A1196">
        <v>1184</v>
      </c>
      <c r="B1196">
        <v>-14372</v>
      </c>
      <c r="C1196">
        <v>-365880</v>
      </c>
      <c r="F1196">
        <f t="shared" si="90"/>
        <v>14.8</v>
      </c>
      <c r="G1196">
        <f t="shared" si="91"/>
        <v>-1.4371999999999999E-2</v>
      </c>
      <c r="H1196">
        <f t="shared" si="92"/>
        <v>-58201.503816793906</v>
      </c>
      <c r="I1196">
        <f t="shared" si="93"/>
        <v>-1.1650635347167718E-4</v>
      </c>
      <c r="J1196">
        <f t="shared" si="94"/>
        <v>-4.4296944002074651E-2</v>
      </c>
    </row>
    <row r="1197" spans="1:10" x14ac:dyDescent="0.55000000000000004">
      <c r="A1197">
        <v>1185</v>
      </c>
      <c r="B1197">
        <v>-14663</v>
      </c>
      <c r="C1197">
        <v>-358954</v>
      </c>
      <c r="F1197">
        <f t="shared" si="90"/>
        <v>14.8125</v>
      </c>
      <c r="G1197">
        <f t="shared" si="91"/>
        <v>-1.4662999999999999E-2</v>
      </c>
      <c r="H1197">
        <f t="shared" si="92"/>
        <v>-51275.503816793906</v>
      </c>
      <c r="I1197">
        <f t="shared" si="93"/>
        <v>-1.0264205527957445E-4</v>
      </c>
      <c r="J1197">
        <f t="shared" si="94"/>
        <v>-3.9025591647947992E-2</v>
      </c>
    </row>
    <row r="1198" spans="1:10" x14ac:dyDescent="0.55000000000000004">
      <c r="A1198">
        <v>1186</v>
      </c>
      <c r="B1198">
        <v>-14869</v>
      </c>
      <c r="C1198">
        <v>-351636</v>
      </c>
      <c r="F1198">
        <f t="shared" si="90"/>
        <v>14.824999999999999</v>
      </c>
      <c r="G1198">
        <f t="shared" si="91"/>
        <v>-1.4868999999999999E-2</v>
      </c>
      <c r="H1198">
        <f t="shared" si="92"/>
        <v>-43957.503816793906</v>
      </c>
      <c r="I1198">
        <f t="shared" si="93"/>
        <v>-8.7993061030396309E-5</v>
      </c>
      <c r="J1198">
        <f t="shared" si="94"/>
        <v>-3.3455889579293782E-2</v>
      </c>
    </row>
    <row r="1199" spans="1:10" x14ac:dyDescent="0.55000000000000004">
      <c r="A1199">
        <v>1187</v>
      </c>
      <c r="B1199">
        <v>-14981</v>
      </c>
      <c r="C1199">
        <v>-350082</v>
      </c>
      <c r="F1199">
        <f t="shared" si="90"/>
        <v>14.8375</v>
      </c>
      <c r="G1199">
        <f t="shared" si="91"/>
        <v>-1.4981E-2</v>
      </c>
      <c r="H1199">
        <f t="shared" si="92"/>
        <v>-42403.503816793906</v>
      </c>
      <c r="I1199">
        <f t="shared" si="93"/>
        <v>-8.4882301661275933E-5</v>
      </c>
      <c r="J1199">
        <f t="shared" si="94"/>
        <v>-3.2273146068131087E-2</v>
      </c>
    </row>
    <row r="1200" spans="1:10" x14ac:dyDescent="0.55000000000000004">
      <c r="A1200">
        <v>1188</v>
      </c>
      <c r="B1200">
        <v>-14991</v>
      </c>
      <c r="C1200">
        <v>-345518</v>
      </c>
      <c r="F1200">
        <f t="shared" si="90"/>
        <v>14.85</v>
      </c>
      <c r="G1200">
        <f t="shared" si="91"/>
        <v>-1.4990999999999999E-2</v>
      </c>
      <c r="H1200">
        <f t="shared" si="92"/>
        <v>-37839.503816793906</v>
      </c>
      <c r="I1200">
        <f t="shared" si="93"/>
        <v>-7.5746197568183699E-5</v>
      </c>
      <c r="J1200">
        <f t="shared" si="94"/>
        <v>-2.8799502963274874E-2</v>
      </c>
    </row>
    <row r="1201" spans="1:10" x14ac:dyDescent="0.55000000000000004">
      <c r="A1201">
        <v>1189</v>
      </c>
      <c r="B1201">
        <v>-14925</v>
      </c>
      <c r="C1201">
        <v>-337336</v>
      </c>
      <c r="F1201">
        <f t="shared" si="90"/>
        <v>14.862500000000001</v>
      </c>
      <c r="G1201">
        <f t="shared" si="91"/>
        <v>-1.4924999999999999E-2</v>
      </c>
      <c r="H1201">
        <f t="shared" si="92"/>
        <v>-29657.503816793906</v>
      </c>
      <c r="I1201">
        <f t="shared" si="93"/>
        <v>-5.9367669152390368E-5</v>
      </c>
      <c r="J1201">
        <f t="shared" si="94"/>
        <v>-2.2572213768723263E-2</v>
      </c>
    </row>
    <row r="1202" spans="1:10" x14ac:dyDescent="0.55000000000000004">
      <c r="A1202">
        <v>1190</v>
      </c>
      <c r="B1202">
        <v>-14775</v>
      </c>
      <c r="C1202">
        <v>-332879</v>
      </c>
      <c r="F1202">
        <f t="shared" si="90"/>
        <v>14.875</v>
      </c>
      <c r="G1202">
        <f t="shared" si="91"/>
        <v>-1.4775E-2</v>
      </c>
      <c r="H1202">
        <f t="shared" si="92"/>
        <v>-25200.503816793906</v>
      </c>
      <c r="I1202">
        <f t="shared" si="93"/>
        <v>-5.044575505446922E-5</v>
      </c>
      <c r="J1202">
        <f t="shared" si="94"/>
        <v>-1.9180007958393697E-2</v>
      </c>
    </row>
    <row r="1203" spans="1:10" x14ac:dyDescent="0.55000000000000004">
      <c r="A1203">
        <v>1191</v>
      </c>
      <c r="B1203">
        <v>-14541</v>
      </c>
      <c r="C1203">
        <v>-332077</v>
      </c>
      <c r="F1203">
        <f t="shared" si="90"/>
        <v>14.887499999999999</v>
      </c>
      <c r="G1203">
        <f t="shared" si="91"/>
        <v>-1.4541E-2</v>
      </c>
      <c r="H1203">
        <f t="shared" si="92"/>
        <v>-24398.503816793906</v>
      </c>
      <c r="I1203">
        <f t="shared" si="93"/>
        <v>-4.8840330978513924E-5</v>
      </c>
      <c r="J1203">
        <f t="shared" si="94"/>
        <v>-1.8569608797549115E-2</v>
      </c>
    </row>
    <row r="1204" spans="1:10" x14ac:dyDescent="0.55000000000000004">
      <c r="A1204">
        <v>1192</v>
      </c>
      <c r="B1204">
        <v>-14213</v>
      </c>
      <c r="C1204">
        <v>-325377</v>
      </c>
      <c r="F1204">
        <f t="shared" si="90"/>
        <v>14.9</v>
      </c>
      <c r="G1204">
        <f t="shared" si="91"/>
        <v>-1.4213E-2</v>
      </c>
      <c r="H1204">
        <f t="shared" si="92"/>
        <v>-17698.503816793906</v>
      </c>
      <c r="I1204">
        <f t="shared" si="93"/>
        <v>-3.5428434084623031E-5</v>
      </c>
      <c r="J1204">
        <f t="shared" si="94"/>
        <v>-1.3470264187002087E-2</v>
      </c>
    </row>
    <row r="1205" spans="1:10" x14ac:dyDescent="0.55000000000000004">
      <c r="A1205">
        <v>1193</v>
      </c>
      <c r="B1205">
        <v>-13800</v>
      </c>
      <c r="C1205">
        <v>-317613</v>
      </c>
      <c r="F1205">
        <f t="shared" si="90"/>
        <v>14.9125</v>
      </c>
      <c r="G1205">
        <f t="shared" si="91"/>
        <v>-1.38E-2</v>
      </c>
      <c r="H1205">
        <f t="shared" si="92"/>
        <v>-9934.5038167939056</v>
      </c>
      <c r="I1205">
        <f t="shared" si="93"/>
        <v>-1.988664789295603E-5</v>
      </c>
      <c r="J1205">
        <f t="shared" si="94"/>
        <v>-7.5611132084517719E-3</v>
      </c>
    </row>
    <row r="1206" spans="1:10" x14ac:dyDescent="0.55000000000000004">
      <c r="A1206">
        <v>1194</v>
      </c>
      <c r="B1206">
        <v>-13313</v>
      </c>
      <c r="C1206">
        <v>-309846</v>
      </c>
      <c r="F1206">
        <f t="shared" si="90"/>
        <v>14.925000000000001</v>
      </c>
      <c r="G1206">
        <f t="shared" si="91"/>
        <v>-1.3313E-2</v>
      </c>
      <c r="H1206">
        <f t="shared" si="92"/>
        <v>-2167.5038167939056</v>
      </c>
      <c r="I1206">
        <f t="shared" si="93"/>
        <v>-4.3388563743216172E-6</v>
      </c>
      <c r="J1206">
        <f t="shared" si="94"/>
        <v>-1.6496789412698673E-3</v>
      </c>
    </row>
    <row r="1207" spans="1:10" x14ac:dyDescent="0.55000000000000004">
      <c r="A1207">
        <v>1195</v>
      </c>
      <c r="B1207">
        <v>-12741</v>
      </c>
      <c r="C1207">
        <v>-302673</v>
      </c>
      <c r="F1207">
        <f t="shared" si="90"/>
        <v>14.9375</v>
      </c>
      <c r="G1207">
        <f t="shared" si="91"/>
        <v>-1.2740999999999999E-2</v>
      </c>
      <c r="H1207">
        <f t="shared" si="92"/>
        <v>5005.4961832060944</v>
      </c>
      <c r="I1207">
        <f t="shared" si="93"/>
        <v>1.0019880404764856E-5</v>
      </c>
      <c r="J1207">
        <f t="shared" si="94"/>
        <v>3.8096641768575685E-3</v>
      </c>
    </row>
    <row r="1208" spans="1:10" x14ac:dyDescent="0.55000000000000004">
      <c r="A1208">
        <v>1196</v>
      </c>
      <c r="B1208">
        <v>-12094</v>
      </c>
      <c r="C1208">
        <v>-299598</v>
      </c>
      <c r="F1208">
        <f t="shared" si="90"/>
        <v>14.95</v>
      </c>
      <c r="G1208">
        <f t="shared" si="91"/>
        <v>-1.2093999999999999E-2</v>
      </c>
      <c r="H1208">
        <f t="shared" si="92"/>
        <v>8080.4961832060944</v>
      </c>
      <c r="I1208">
        <f t="shared" si="93"/>
        <v>1.6175340546364034E-5</v>
      </c>
      <c r="J1208">
        <f t="shared" si="94"/>
        <v>6.1500350242354954E-3</v>
      </c>
    </row>
    <row r="1209" spans="1:10" x14ac:dyDescent="0.55000000000000004">
      <c r="A1209">
        <v>1197</v>
      </c>
      <c r="B1209">
        <v>-11381</v>
      </c>
      <c r="C1209">
        <v>-297841</v>
      </c>
      <c r="F1209">
        <f t="shared" si="90"/>
        <v>14.9625</v>
      </c>
      <c r="G1209">
        <f t="shared" si="91"/>
        <v>-1.1380999999999999E-2</v>
      </c>
      <c r="H1209">
        <f t="shared" si="92"/>
        <v>9837.4961832060944</v>
      </c>
      <c r="I1209">
        <f t="shared" si="93"/>
        <v>1.9692460373612737E-5</v>
      </c>
      <c r="J1209">
        <f t="shared" si="94"/>
        <v>7.4872810661356622E-3</v>
      </c>
    </row>
    <row r="1210" spans="1:10" x14ac:dyDescent="0.55000000000000004">
      <c r="A1210">
        <v>1198</v>
      </c>
      <c r="B1210">
        <v>-10603</v>
      </c>
      <c r="C1210">
        <v>-294745</v>
      </c>
      <c r="F1210">
        <f t="shared" si="90"/>
        <v>14.975</v>
      </c>
      <c r="G1210">
        <f t="shared" si="91"/>
        <v>-1.0603E-2</v>
      </c>
      <c r="H1210">
        <f t="shared" si="92"/>
        <v>12933.496183206094</v>
      </c>
      <c r="I1210">
        <f t="shared" si="93"/>
        <v>2.5889957803983812E-5</v>
      </c>
      <c r="J1210">
        <f t="shared" si="94"/>
        <v>9.8436349339347078E-3</v>
      </c>
    </row>
    <row r="1211" spans="1:10" x14ac:dyDescent="0.55000000000000004">
      <c r="A1211">
        <v>1199</v>
      </c>
      <c r="B1211">
        <v>-9750</v>
      </c>
      <c r="C1211">
        <v>-291899</v>
      </c>
      <c r="F1211">
        <f t="shared" si="90"/>
        <v>14.987500000000001</v>
      </c>
      <c r="G1211">
        <f t="shared" si="91"/>
        <v>-9.75E-3</v>
      </c>
      <c r="H1211">
        <f t="shared" si="92"/>
        <v>15779.496183206094</v>
      </c>
      <c r="I1211">
        <f t="shared" si="93"/>
        <v>3.1587011320403735E-5</v>
      </c>
      <c r="J1211">
        <f t="shared" si="94"/>
        <v>1.2009714749101398E-2</v>
      </c>
    </row>
    <row r="1212" spans="1:10" x14ac:dyDescent="0.55000000000000004">
      <c r="A1212">
        <v>1200</v>
      </c>
      <c r="B1212">
        <v>-8850</v>
      </c>
      <c r="C1212">
        <v>-288349</v>
      </c>
      <c r="F1212">
        <f t="shared" si="90"/>
        <v>15</v>
      </c>
      <c r="G1212">
        <f t="shared" si="91"/>
        <v>-8.8500000000000002E-3</v>
      </c>
      <c r="H1212">
        <f t="shared" si="92"/>
        <v>19329.496183206094</v>
      </c>
      <c r="I1212">
        <f t="shared" si="93"/>
        <v>3.8693314898510103E-5</v>
      </c>
      <c r="J1212">
        <f t="shared" si="94"/>
        <v>1.4711606296480793E-2</v>
      </c>
    </row>
    <row r="1213" spans="1:10" x14ac:dyDescent="0.55000000000000004">
      <c r="A1213">
        <v>1201</v>
      </c>
      <c r="B1213">
        <v>-7894</v>
      </c>
      <c r="C1213">
        <v>-284594</v>
      </c>
      <c r="F1213">
        <f t="shared" si="90"/>
        <v>15.012499999999999</v>
      </c>
      <c r="G1213">
        <f t="shared" si="91"/>
        <v>-7.894E-3</v>
      </c>
      <c r="H1213">
        <f t="shared" si="92"/>
        <v>23084.496183206094</v>
      </c>
      <c r="I1213">
        <f t="shared" si="93"/>
        <v>4.6209982486056417E-5</v>
      </c>
      <c r="J1213">
        <f t="shared" si="94"/>
        <v>1.7569522567018717E-2</v>
      </c>
    </row>
    <row r="1214" spans="1:10" x14ac:dyDescent="0.55000000000000004">
      <c r="A1214">
        <v>1202</v>
      </c>
      <c r="B1214">
        <v>-6900</v>
      </c>
      <c r="C1214">
        <v>-277622</v>
      </c>
      <c r="F1214">
        <f t="shared" si="90"/>
        <v>15.025</v>
      </c>
      <c r="G1214">
        <f t="shared" si="91"/>
        <v>-6.8999999999999999E-3</v>
      </c>
      <c r="H1214">
        <f t="shared" si="92"/>
        <v>30056.496183206094</v>
      </c>
      <c r="I1214">
        <f t="shared" si="93"/>
        <v>6.0166362358326165E-5</v>
      </c>
      <c r="J1214">
        <f t="shared" si="94"/>
        <v>2.2875885346829744E-2</v>
      </c>
    </row>
    <row r="1215" spans="1:10" x14ac:dyDescent="0.55000000000000004">
      <c r="A1215">
        <v>1203</v>
      </c>
      <c r="B1215">
        <v>-5850</v>
      </c>
      <c r="C1215">
        <v>-269297</v>
      </c>
      <c r="F1215">
        <f t="shared" si="90"/>
        <v>15.0375</v>
      </c>
      <c r="G1215">
        <f t="shared" si="91"/>
        <v>-5.8500000000000002E-3</v>
      </c>
      <c r="H1215">
        <f t="shared" si="92"/>
        <v>38381.496183206094</v>
      </c>
      <c r="I1215">
        <f t="shared" si="93"/>
        <v>7.6831144692899545E-5</v>
      </c>
      <c r="J1215">
        <f t="shared" si="94"/>
        <v>2.9212011299487056E-2</v>
      </c>
    </row>
    <row r="1216" spans="1:10" x14ac:dyDescent="0.55000000000000004">
      <c r="A1216">
        <v>1204</v>
      </c>
      <c r="B1216">
        <v>-4781</v>
      </c>
      <c r="C1216">
        <v>-263191</v>
      </c>
      <c r="F1216">
        <f t="shared" si="90"/>
        <v>15.05</v>
      </c>
      <c r="G1216">
        <f t="shared" si="91"/>
        <v>-4.7809999999999997E-3</v>
      </c>
      <c r="H1216">
        <f t="shared" si="92"/>
        <v>44487.496183206094</v>
      </c>
      <c r="I1216">
        <f t="shared" si="93"/>
        <v>8.9053986847242503E-5</v>
      </c>
      <c r="J1216">
        <f t="shared" si="94"/>
        <v>3.3859264760979613E-2</v>
      </c>
    </row>
    <row r="1217" spans="1:10" x14ac:dyDescent="0.55000000000000004">
      <c r="A1217">
        <v>1205</v>
      </c>
      <c r="B1217">
        <v>-3675</v>
      </c>
      <c r="C1217">
        <v>-253081</v>
      </c>
      <c r="F1217">
        <f t="shared" si="90"/>
        <v>15.0625</v>
      </c>
      <c r="G1217">
        <f t="shared" si="91"/>
        <v>-3.6749999999999999E-3</v>
      </c>
      <c r="H1217">
        <f t="shared" si="92"/>
        <v>54597.496183206094</v>
      </c>
      <c r="I1217">
        <f t="shared" si="93"/>
        <v>1.0929193872742711E-4</v>
      </c>
      <c r="J1217">
        <f t="shared" si="94"/>
        <v>4.1553947449431916E-2</v>
      </c>
    </row>
    <row r="1218" spans="1:10" x14ac:dyDescent="0.55000000000000004">
      <c r="A1218">
        <v>1206</v>
      </c>
      <c r="B1218">
        <v>-2550</v>
      </c>
      <c r="C1218">
        <v>-248711</v>
      </c>
      <c r="F1218">
        <f t="shared" si="90"/>
        <v>15.074999999999999</v>
      </c>
      <c r="G1218">
        <f t="shared" si="91"/>
        <v>-2.5499999999999997E-3</v>
      </c>
      <c r="H1218">
        <f t="shared" si="92"/>
        <v>58967.496183206094</v>
      </c>
      <c r="I1218">
        <f t="shared" si="93"/>
        <v>1.1803969834329327E-4</v>
      </c>
      <c r="J1218">
        <f t="shared" si="94"/>
        <v>4.4879937889445429E-2</v>
      </c>
    </row>
    <row r="1219" spans="1:10" x14ac:dyDescent="0.55000000000000004">
      <c r="A1219">
        <v>1207</v>
      </c>
      <c r="B1219">
        <v>-1406</v>
      </c>
      <c r="C1219">
        <v>-252791</v>
      </c>
      <c r="F1219">
        <f t="shared" si="90"/>
        <v>15.0875</v>
      </c>
      <c r="G1219">
        <f t="shared" si="91"/>
        <v>-1.4059999999999999E-3</v>
      </c>
      <c r="H1219">
        <f t="shared" si="92"/>
        <v>54887.496183206094</v>
      </c>
      <c r="I1219">
        <f t="shared" si="93"/>
        <v>1.0987245366761046E-4</v>
      </c>
      <c r="J1219">
        <f t="shared" si="94"/>
        <v>4.1774665350485449E-2</v>
      </c>
    </row>
    <row r="1220" spans="1:10" x14ac:dyDescent="0.55000000000000004">
      <c r="A1220">
        <v>1208</v>
      </c>
      <c r="B1220">
        <v>-253</v>
      </c>
      <c r="C1220">
        <v>-247568</v>
      </c>
      <c r="F1220">
        <f t="shared" si="90"/>
        <v>15.1</v>
      </c>
      <c r="G1220">
        <f t="shared" si="91"/>
        <v>-2.5299999999999997E-4</v>
      </c>
      <c r="H1220">
        <f t="shared" si="92"/>
        <v>60110.496183206094</v>
      </c>
      <c r="I1220">
        <f t="shared" si="93"/>
        <v>1.2032772791787794E-4</v>
      </c>
      <c r="J1220">
        <f t="shared" si="94"/>
        <v>4.5749870858080535E-2</v>
      </c>
    </row>
    <row r="1221" spans="1:10" x14ac:dyDescent="0.55000000000000004">
      <c r="A1221">
        <v>1209</v>
      </c>
      <c r="B1221">
        <v>891</v>
      </c>
      <c r="C1221">
        <v>-242647</v>
      </c>
      <c r="F1221">
        <f t="shared" si="90"/>
        <v>15.112500000000001</v>
      </c>
      <c r="G1221">
        <f t="shared" si="91"/>
        <v>8.9099999999999997E-4</v>
      </c>
      <c r="H1221">
        <f t="shared" si="92"/>
        <v>65031.496183206094</v>
      </c>
      <c r="I1221">
        <f t="shared" si="93"/>
        <v>1.3017846592009244E-4</v>
      </c>
      <c r="J1221">
        <f t="shared" si="94"/>
        <v>4.9495225310095765E-2</v>
      </c>
    </row>
    <row r="1222" spans="1:10" x14ac:dyDescent="0.55000000000000004">
      <c r="A1222">
        <v>1210</v>
      </c>
      <c r="B1222">
        <v>2044</v>
      </c>
      <c r="C1222">
        <v>-240856</v>
      </c>
      <c r="F1222">
        <f t="shared" si="90"/>
        <v>15.125</v>
      </c>
      <c r="G1222">
        <f t="shared" si="91"/>
        <v>2.0439999999999998E-3</v>
      </c>
      <c r="H1222">
        <f t="shared" si="92"/>
        <v>66822.496183206094</v>
      </c>
      <c r="I1222">
        <f t="shared" si="93"/>
        <v>1.3376364611963849E-4</v>
      </c>
      <c r="J1222">
        <f t="shared" si="94"/>
        <v>5.0858348623153922E-2</v>
      </c>
    </row>
    <row r="1223" spans="1:10" x14ac:dyDescent="0.55000000000000004">
      <c r="A1223">
        <v>1211</v>
      </c>
      <c r="B1223">
        <v>3169</v>
      </c>
      <c r="C1223">
        <v>-245085</v>
      </c>
      <c r="F1223">
        <f t="shared" si="90"/>
        <v>15.137499999999999</v>
      </c>
      <c r="G1223">
        <f t="shared" si="91"/>
        <v>3.1689999999999999E-3</v>
      </c>
      <c r="H1223">
        <f t="shared" si="92"/>
        <v>62593.496183206094</v>
      </c>
      <c r="I1223">
        <f t="shared" si="93"/>
        <v>1.2529813687124077E-4</v>
      </c>
      <c r="J1223">
        <f t="shared" si="94"/>
        <v>4.7639672748825052E-2</v>
      </c>
    </row>
    <row r="1224" spans="1:10" x14ac:dyDescent="0.55000000000000004">
      <c r="A1224">
        <v>1212</v>
      </c>
      <c r="B1224">
        <v>4284</v>
      </c>
      <c r="C1224">
        <v>-245675</v>
      </c>
      <c r="F1224">
        <f t="shared" si="90"/>
        <v>15.15</v>
      </c>
      <c r="G1224">
        <f t="shared" si="91"/>
        <v>4.2839999999999996E-3</v>
      </c>
      <c r="H1224">
        <f t="shared" si="92"/>
        <v>62003.496183206094</v>
      </c>
      <c r="I1224">
        <f t="shared" si="93"/>
        <v>1.2411708923431607E-4</v>
      </c>
      <c r="J1224">
        <f t="shared" si="94"/>
        <v>4.7190625984612711E-2</v>
      </c>
    </row>
    <row r="1225" spans="1:10" x14ac:dyDescent="0.55000000000000004">
      <c r="A1225">
        <v>1213</v>
      </c>
      <c r="B1225">
        <v>5381</v>
      </c>
      <c r="C1225">
        <v>-239693</v>
      </c>
      <c r="F1225">
        <f t="shared" si="90"/>
        <v>15.1625</v>
      </c>
      <c r="G1225">
        <f t="shared" si="91"/>
        <v>5.3809999999999995E-3</v>
      </c>
      <c r="H1225">
        <f t="shared" si="92"/>
        <v>67985.496183206094</v>
      </c>
      <c r="I1225">
        <f t="shared" si="93"/>
        <v>1.3609171120733925E-4</v>
      </c>
      <c r="J1225">
        <f t="shared" si="94"/>
        <v>5.1743503515999614E-2</v>
      </c>
    </row>
    <row r="1226" spans="1:10" x14ac:dyDescent="0.55000000000000004">
      <c r="A1226">
        <v>1214</v>
      </c>
      <c r="B1226">
        <v>6441</v>
      </c>
      <c r="C1226">
        <v>-237825</v>
      </c>
      <c r="F1226">
        <f t="shared" si="90"/>
        <v>15.175000000000001</v>
      </c>
      <c r="G1226">
        <f t="shared" si="91"/>
        <v>6.4409999999999997E-3</v>
      </c>
      <c r="H1226">
        <f t="shared" si="92"/>
        <v>69853.496183206094</v>
      </c>
      <c r="I1226">
        <f t="shared" si="93"/>
        <v>1.3983102813238226E-4</v>
      </c>
      <c r="J1226">
        <f t="shared" si="94"/>
        <v>5.3165231237268559E-2</v>
      </c>
    </row>
    <row r="1227" spans="1:10" x14ac:dyDescent="0.55000000000000004">
      <c r="A1227">
        <v>1215</v>
      </c>
      <c r="B1227">
        <v>7453</v>
      </c>
      <c r="C1227">
        <v>-235393</v>
      </c>
      <c r="F1227">
        <f t="shared" si="90"/>
        <v>15.1875</v>
      </c>
      <c r="G1227">
        <f t="shared" si="91"/>
        <v>7.4529999999999996E-3</v>
      </c>
      <c r="H1227">
        <f t="shared" si="92"/>
        <v>72285.496183206094</v>
      </c>
      <c r="I1227">
        <f t="shared" si="93"/>
        <v>1.4469934652729908E-4</v>
      </c>
      <c r="J1227">
        <f t="shared" si="94"/>
        <v>5.5016217221276066E-2</v>
      </c>
    </row>
    <row r="1228" spans="1:10" x14ac:dyDescent="0.55000000000000004">
      <c r="A1228">
        <v>1216</v>
      </c>
      <c r="B1228">
        <v>8438</v>
      </c>
      <c r="C1228">
        <v>-233948</v>
      </c>
      <c r="F1228">
        <f t="shared" si="90"/>
        <v>15.2</v>
      </c>
      <c r="G1228">
        <f t="shared" si="91"/>
        <v>8.4379999999999993E-3</v>
      </c>
      <c r="H1228">
        <f t="shared" si="92"/>
        <v>73730.496183206094</v>
      </c>
      <c r="I1228">
        <f t="shared" si="93"/>
        <v>1.4759191234993673E-4</v>
      </c>
      <c r="J1228">
        <f t="shared" si="94"/>
        <v>5.6116001245491057E-2</v>
      </c>
    </row>
    <row r="1229" spans="1:10" x14ac:dyDescent="0.55000000000000004">
      <c r="A1229">
        <v>1217</v>
      </c>
      <c r="B1229">
        <v>9356</v>
      </c>
      <c r="C1229">
        <v>-238428</v>
      </c>
      <c r="F1229">
        <f t="shared" ref="F1229:F1292" si="95">A1229/80</f>
        <v>15.2125</v>
      </c>
      <c r="G1229">
        <f t="shared" ref="G1229:G1292" si="96">B1229*10^-6</f>
        <v>9.3559999999999997E-3</v>
      </c>
      <c r="H1229">
        <f t="shared" ref="H1229:H1292" si="97">C1229-$F$4</f>
        <v>69250.496183206094</v>
      </c>
      <c r="I1229">
        <f t="shared" ref="I1229:I1292" si="98">($H$4*H1229)/($H$6*$H$8)</f>
        <v>1.3862395741193209E-4</v>
      </c>
      <c r="J1229">
        <f t="shared" ref="J1229:J1292" si="99">(I1229*0.1*9.80665)/($J$4*10^(-6)*$H$4)</f>
        <v>5.2706290222319326E-2</v>
      </c>
    </row>
    <row r="1230" spans="1:10" x14ac:dyDescent="0.55000000000000004">
      <c r="A1230">
        <v>1218</v>
      </c>
      <c r="B1230">
        <v>10228</v>
      </c>
      <c r="C1230">
        <v>-239735</v>
      </c>
      <c r="F1230">
        <f t="shared" si="95"/>
        <v>15.225</v>
      </c>
      <c r="G1230">
        <f t="shared" si="96"/>
        <v>1.0227999999999999E-2</v>
      </c>
      <c r="H1230">
        <f t="shared" si="97"/>
        <v>67943.496183206094</v>
      </c>
      <c r="I1230">
        <f t="shared" si="98"/>
        <v>1.3600763662979546E-4</v>
      </c>
      <c r="J1230">
        <f t="shared" si="99"/>
        <v>5.1711537475157381E-2</v>
      </c>
    </row>
    <row r="1231" spans="1:10" x14ac:dyDescent="0.55000000000000004">
      <c r="A1231">
        <v>1219</v>
      </c>
      <c r="B1231">
        <v>11044</v>
      </c>
      <c r="C1231">
        <v>-242575</v>
      </c>
      <c r="F1231">
        <f t="shared" si="95"/>
        <v>15.237500000000001</v>
      </c>
      <c r="G1231">
        <f t="shared" si="96"/>
        <v>1.1044E-2</v>
      </c>
      <c r="H1231">
        <f t="shared" si="97"/>
        <v>65103.496183206094</v>
      </c>
      <c r="I1231">
        <f t="shared" si="98"/>
        <v>1.3032259376731035E-4</v>
      </c>
      <c r="J1231">
        <f t="shared" si="99"/>
        <v>4.9550024237253867E-2</v>
      </c>
    </row>
    <row r="1232" spans="1:10" x14ac:dyDescent="0.55000000000000004">
      <c r="A1232">
        <v>1220</v>
      </c>
      <c r="B1232">
        <v>11794</v>
      </c>
      <c r="C1232">
        <v>-244593</v>
      </c>
      <c r="F1232">
        <f t="shared" si="95"/>
        <v>15.25</v>
      </c>
      <c r="G1232">
        <f t="shared" si="96"/>
        <v>1.1793999999999999E-2</v>
      </c>
      <c r="H1232">
        <f t="shared" si="97"/>
        <v>63085.496183206094</v>
      </c>
      <c r="I1232">
        <f t="shared" si="98"/>
        <v>1.2628301049389664E-4</v>
      </c>
      <c r="J1232">
        <f t="shared" si="99"/>
        <v>4.8014132084405511E-2</v>
      </c>
    </row>
    <row r="1233" spans="1:10" x14ac:dyDescent="0.55000000000000004">
      <c r="A1233">
        <v>1221</v>
      </c>
      <c r="B1233">
        <v>12469</v>
      </c>
      <c r="C1233">
        <v>-246373</v>
      </c>
      <c r="F1233">
        <f t="shared" si="95"/>
        <v>15.262499999999999</v>
      </c>
      <c r="G1233">
        <f t="shared" si="96"/>
        <v>1.2468999999999999E-2</v>
      </c>
      <c r="H1233">
        <f t="shared" si="97"/>
        <v>61305.496183206094</v>
      </c>
      <c r="I1233">
        <f t="shared" si="98"/>
        <v>1.2271984982656445E-4</v>
      </c>
      <c r="J1233">
        <f t="shared" si="99"/>
        <v>4.6659380829663186E-2</v>
      </c>
    </row>
    <row r="1234" spans="1:10" x14ac:dyDescent="0.55000000000000004">
      <c r="A1234">
        <v>1222</v>
      </c>
      <c r="B1234">
        <v>13069</v>
      </c>
      <c r="C1234">
        <v>-249110</v>
      </c>
      <c r="F1234">
        <f t="shared" si="95"/>
        <v>15.275</v>
      </c>
      <c r="G1234">
        <f t="shared" si="96"/>
        <v>1.3068999999999999E-2</v>
      </c>
      <c r="H1234">
        <f t="shared" si="97"/>
        <v>58568.496183206094</v>
      </c>
      <c r="I1234">
        <f t="shared" si="98"/>
        <v>1.1724098985662723E-4</v>
      </c>
      <c r="J1234">
        <f t="shared" si="99"/>
        <v>4.4576260501444191E-2</v>
      </c>
    </row>
    <row r="1235" spans="1:10" x14ac:dyDescent="0.55000000000000004">
      <c r="A1235">
        <v>1223</v>
      </c>
      <c r="B1235">
        <v>13603</v>
      </c>
      <c r="C1235">
        <v>-247315</v>
      </c>
      <c r="F1235">
        <f t="shared" si="95"/>
        <v>15.2875</v>
      </c>
      <c r="G1235">
        <f t="shared" si="96"/>
        <v>1.3602999999999999E-2</v>
      </c>
      <c r="H1235">
        <f t="shared" si="97"/>
        <v>60363.496183206094</v>
      </c>
      <c r="I1235">
        <f t="shared" si="98"/>
        <v>1.2083417715879651E-4</v>
      </c>
      <c r="J1235">
        <f t="shared" si="99"/>
        <v>4.5942428199344479E-2</v>
      </c>
    </row>
    <row r="1236" spans="1:10" x14ac:dyDescent="0.55000000000000004">
      <c r="A1236">
        <v>1224</v>
      </c>
      <c r="B1236">
        <v>14044</v>
      </c>
      <c r="C1236">
        <v>-247125</v>
      </c>
      <c r="F1236">
        <f t="shared" si="95"/>
        <v>15.3</v>
      </c>
      <c r="G1236">
        <f t="shared" si="96"/>
        <v>1.4043999999999999E-2</v>
      </c>
      <c r="H1236">
        <f t="shared" si="97"/>
        <v>60553.496183206094</v>
      </c>
      <c r="I1236">
        <f t="shared" si="98"/>
        <v>1.2121451453339938E-4</v>
      </c>
      <c r="J1236">
        <f t="shared" si="99"/>
        <v>4.6087036479345068E-2</v>
      </c>
    </row>
    <row r="1237" spans="1:10" x14ac:dyDescent="0.55000000000000004">
      <c r="A1237">
        <v>1225</v>
      </c>
      <c r="B1237">
        <v>14409</v>
      </c>
      <c r="C1237">
        <v>-253827</v>
      </c>
      <c r="F1237">
        <f t="shared" si="95"/>
        <v>15.3125</v>
      </c>
      <c r="G1237">
        <f t="shared" si="96"/>
        <v>1.4409E-2</v>
      </c>
      <c r="H1237">
        <f t="shared" si="97"/>
        <v>53851.496183206094</v>
      </c>
      <c r="I1237">
        <f t="shared" si="98"/>
        <v>1.0779861408819688E-4</v>
      </c>
      <c r="J1237">
        <f t="shared" si="99"/>
        <v>4.0986169676376978E-2</v>
      </c>
    </row>
    <row r="1238" spans="1:10" x14ac:dyDescent="0.55000000000000004">
      <c r="A1238">
        <v>1226</v>
      </c>
      <c r="B1238">
        <v>14691</v>
      </c>
      <c r="C1238">
        <v>-258980</v>
      </c>
      <c r="F1238">
        <f t="shared" si="95"/>
        <v>15.324999999999999</v>
      </c>
      <c r="G1238">
        <f t="shared" si="96"/>
        <v>1.4690999999999999E-2</v>
      </c>
      <c r="H1238">
        <f t="shared" si="97"/>
        <v>48698.496183206094</v>
      </c>
      <c r="I1238">
        <f t="shared" si="98"/>
        <v>9.7483464133835723E-5</v>
      </c>
      <c r="J1238">
        <f t="shared" si="99"/>
        <v>3.7064240903518945E-2</v>
      </c>
    </row>
    <row r="1239" spans="1:10" x14ac:dyDescent="0.55000000000000004">
      <c r="A1239">
        <v>1227</v>
      </c>
      <c r="B1239">
        <v>14878</v>
      </c>
      <c r="C1239">
        <v>-264084</v>
      </c>
      <c r="F1239">
        <f t="shared" si="95"/>
        <v>15.3375</v>
      </c>
      <c r="G1239">
        <f t="shared" si="96"/>
        <v>1.4877999999999999E-2</v>
      </c>
      <c r="H1239">
        <f t="shared" si="97"/>
        <v>43594.496183206094</v>
      </c>
      <c r="I1239">
        <f t="shared" si="98"/>
        <v>8.7266401186608986E-5</v>
      </c>
      <c r="J1239">
        <f t="shared" si="99"/>
        <v>3.3179605844976853E-2</v>
      </c>
    </row>
    <row r="1240" spans="1:10" x14ac:dyDescent="0.55000000000000004">
      <c r="A1240">
        <v>1228</v>
      </c>
      <c r="B1240">
        <v>14981</v>
      </c>
      <c r="C1240">
        <v>-267412</v>
      </c>
      <c r="F1240">
        <f t="shared" si="95"/>
        <v>15.35</v>
      </c>
      <c r="G1240">
        <f t="shared" si="96"/>
        <v>1.4981E-2</v>
      </c>
      <c r="H1240">
        <f t="shared" si="97"/>
        <v>40266.496183206094</v>
      </c>
      <c r="I1240">
        <f t="shared" si="98"/>
        <v>8.0604491804091242E-5</v>
      </c>
      <c r="J1240">
        <f t="shared" si="99"/>
        <v>3.064667765633499E-2</v>
      </c>
    </row>
    <row r="1241" spans="1:10" x14ac:dyDescent="0.55000000000000004">
      <c r="A1241">
        <v>1229</v>
      </c>
      <c r="B1241">
        <v>14991</v>
      </c>
      <c r="C1241">
        <v>-270453</v>
      </c>
      <c r="F1241">
        <f t="shared" si="95"/>
        <v>15.362500000000001</v>
      </c>
      <c r="G1241">
        <f t="shared" si="96"/>
        <v>1.4990999999999999E-2</v>
      </c>
      <c r="H1241">
        <f t="shared" si="97"/>
        <v>37225.496183206094</v>
      </c>
      <c r="I1241">
        <f t="shared" si="98"/>
        <v>7.4517092034789422E-5</v>
      </c>
      <c r="J1241">
        <f t="shared" si="99"/>
        <v>2.8332184080115064E-2</v>
      </c>
    </row>
    <row r="1242" spans="1:10" x14ac:dyDescent="0.55000000000000004">
      <c r="A1242">
        <v>1230</v>
      </c>
      <c r="B1242">
        <v>14916</v>
      </c>
      <c r="C1242">
        <v>-276230</v>
      </c>
      <c r="F1242">
        <f t="shared" si="95"/>
        <v>15.375</v>
      </c>
      <c r="G1242">
        <f t="shared" si="96"/>
        <v>1.4915999999999999E-2</v>
      </c>
      <c r="H1242">
        <f t="shared" si="97"/>
        <v>31448.496183206094</v>
      </c>
      <c r="I1242">
        <f t="shared" si="98"/>
        <v>6.2952834071206175E-5</v>
      </c>
      <c r="J1242">
        <f t="shared" si="99"/>
        <v>2.3935331271886674E-2</v>
      </c>
    </row>
    <row r="1243" spans="1:10" x14ac:dyDescent="0.55000000000000004">
      <c r="A1243">
        <v>1231</v>
      </c>
      <c r="B1243">
        <v>14756</v>
      </c>
      <c r="C1243">
        <v>-280575</v>
      </c>
      <c r="F1243">
        <f t="shared" si="95"/>
        <v>15.387499999999999</v>
      </c>
      <c r="G1243">
        <f t="shared" si="96"/>
        <v>1.4756E-2</v>
      </c>
      <c r="H1243">
        <f t="shared" si="97"/>
        <v>27103.496183206094</v>
      </c>
      <c r="I1243">
        <f t="shared" si="98"/>
        <v>5.4255118846735148E-5</v>
      </c>
      <c r="J1243">
        <f t="shared" si="99"/>
        <v>2.0628368237136402E-2</v>
      </c>
    </row>
    <row r="1244" spans="1:10" x14ac:dyDescent="0.55000000000000004">
      <c r="A1244">
        <v>1232</v>
      </c>
      <c r="B1244">
        <v>14513</v>
      </c>
      <c r="C1244">
        <v>-282431</v>
      </c>
      <c r="F1244">
        <f t="shared" si="95"/>
        <v>15.4</v>
      </c>
      <c r="G1244">
        <f t="shared" si="96"/>
        <v>1.4513E-2</v>
      </c>
      <c r="H1244">
        <f t="shared" si="97"/>
        <v>25247.496183206094</v>
      </c>
      <c r="I1244">
        <f t="shared" si="98"/>
        <v>5.0539823229561788E-5</v>
      </c>
      <c r="J1244">
        <f t="shared" si="99"/>
        <v>1.9215773670393826E-2</v>
      </c>
    </row>
    <row r="1245" spans="1:10" x14ac:dyDescent="0.55000000000000004">
      <c r="A1245">
        <v>1233</v>
      </c>
      <c r="B1245">
        <v>14175</v>
      </c>
      <c r="C1245">
        <v>-286966</v>
      </c>
      <c r="F1245">
        <f t="shared" si="95"/>
        <v>15.4125</v>
      </c>
      <c r="G1245">
        <f t="shared" si="96"/>
        <v>1.4175E-2</v>
      </c>
      <c r="H1245">
        <f t="shared" si="97"/>
        <v>20712.496183206094</v>
      </c>
      <c r="I1245">
        <f t="shared" si="98"/>
        <v>4.1461770630487878E-5</v>
      </c>
      <c r="J1245">
        <f t="shared" si="99"/>
        <v>1.5764202355642961E-2</v>
      </c>
    </row>
    <row r="1246" spans="1:10" x14ac:dyDescent="0.55000000000000004">
      <c r="A1246">
        <v>1234</v>
      </c>
      <c r="B1246">
        <v>13753</v>
      </c>
      <c r="C1246">
        <v>-294624</v>
      </c>
      <c r="F1246">
        <f t="shared" si="95"/>
        <v>15.425000000000001</v>
      </c>
      <c r="G1246">
        <f t="shared" si="96"/>
        <v>1.3753E-2</v>
      </c>
      <c r="H1246">
        <f t="shared" si="97"/>
        <v>13054.496183206094</v>
      </c>
      <c r="I1246">
        <f t="shared" si="98"/>
        <v>2.6132172658336169E-5</v>
      </c>
      <c r="J1246">
        <f t="shared" si="99"/>
        <v>9.9357275754087641E-3</v>
      </c>
    </row>
    <row r="1247" spans="1:10" x14ac:dyDescent="0.55000000000000004">
      <c r="A1247">
        <v>1235</v>
      </c>
      <c r="B1247">
        <v>13256</v>
      </c>
      <c r="C1247">
        <v>-298734</v>
      </c>
      <c r="F1247">
        <f t="shared" si="95"/>
        <v>15.4375</v>
      </c>
      <c r="G1247">
        <f t="shared" si="96"/>
        <v>1.3255999999999999E-2</v>
      </c>
      <c r="H1247">
        <f t="shared" si="97"/>
        <v>8944.4961832060944</v>
      </c>
      <c r="I1247">
        <f t="shared" si="98"/>
        <v>1.7904874712979217E-5</v>
      </c>
      <c r="J1247">
        <f t="shared" si="99"/>
        <v>6.8076221501329028E-3</v>
      </c>
    </row>
    <row r="1248" spans="1:10" x14ac:dyDescent="0.55000000000000004">
      <c r="A1248">
        <v>1236</v>
      </c>
      <c r="B1248">
        <v>12684</v>
      </c>
      <c r="C1248">
        <v>-301221</v>
      </c>
      <c r="F1248">
        <f t="shared" si="95"/>
        <v>15.45</v>
      </c>
      <c r="G1248">
        <f t="shared" si="96"/>
        <v>1.2683999999999999E-2</v>
      </c>
      <c r="H1248">
        <f t="shared" si="97"/>
        <v>6457.4961832060944</v>
      </c>
      <c r="I1248">
        <f t="shared" si="98"/>
        <v>1.2926458656993151E-5</v>
      </c>
      <c r="J1248">
        <f t="shared" si="99"/>
        <v>4.9147758745462676E-3</v>
      </c>
    </row>
    <row r="1249" spans="1:10" x14ac:dyDescent="0.55000000000000004">
      <c r="A1249">
        <v>1237</v>
      </c>
      <c r="B1249">
        <v>12028</v>
      </c>
      <c r="C1249">
        <v>-305666</v>
      </c>
      <c r="F1249">
        <f t="shared" si="95"/>
        <v>15.4625</v>
      </c>
      <c r="G1249">
        <f t="shared" si="96"/>
        <v>1.2027999999999999E-2</v>
      </c>
      <c r="H1249">
        <f t="shared" si="97"/>
        <v>2012.4961832060944</v>
      </c>
      <c r="I1249">
        <f t="shared" si="98"/>
        <v>4.0285658669416562E-6</v>
      </c>
      <c r="J1249">
        <f t="shared" si="99"/>
        <v>1.5317032187430538E-3</v>
      </c>
    </row>
    <row r="1250" spans="1:10" x14ac:dyDescent="0.55000000000000004">
      <c r="A1250">
        <v>1238</v>
      </c>
      <c r="B1250">
        <v>11306</v>
      </c>
      <c r="C1250">
        <v>-311790</v>
      </c>
      <c r="F1250">
        <f t="shared" si="95"/>
        <v>15.475</v>
      </c>
      <c r="G1250">
        <f t="shared" si="96"/>
        <v>1.1306E-2</v>
      </c>
      <c r="H1250">
        <f t="shared" si="97"/>
        <v>-4111.5038167939056</v>
      </c>
      <c r="I1250">
        <f t="shared" si="98"/>
        <v>-8.2303082492057803E-6</v>
      </c>
      <c r="J1250">
        <f t="shared" si="99"/>
        <v>-3.1292499745390343E-3</v>
      </c>
    </row>
    <row r="1251" spans="1:10" x14ac:dyDescent="0.55000000000000004">
      <c r="A1251">
        <v>1239</v>
      </c>
      <c r="B1251">
        <v>10519</v>
      </c>
      <c r="C1251">
        <v>-316959</v>
      </c>
      <c r="F1251">
        <f t="shared" si="95"/>
        <v>15.487500000000001</v>
      </c>
      <c r="G1251">
        <f t="shared" si="96"/>
        <v>1.0518999999999999E-2</v>
      </c>
      <c r="H1251">
        <f t="shared" si="97"/>
        <v>-9280.5038167939056</v>
      </c>
      <c r="I1251">
        <f t="shared" si="98"/>
        <v>-1.8577486614059813E-5</v>
      </c>
      <c r="J1251">
        <f t="shared" si="99"/>
        <v>-7.0633562867655382E-3</v>
      </c>
    </row>
    <row r="1252" spans="1:10" x14ac:dyDescent="0.55000000000000004">
      <c r="A1252">
        <v>1240</v>
      </c>
      <c r="B1252">
        <v>9666</v>
      </c>
      <c r="C1252">
        <v>-319465</v>
      </c>
      <c r="F1252">
        <f t="shared" si="95"/>
        <v>15.5</v>
      </c>
      <c r="G1252">
        <f t="shared" si="96"/>
        <v>9.6659999999999992E-3</v>
      </c>
      <c r="H1252">
        <f t="shared" si="97"/>
        <v>-11786.503816793906</v>
      </c>
      <c r="I1252">
        <f t="shared" si="98"/>
        <v>-2.3593936407506168E-5</v>
      </c>
      <c r="J1252">
        <f t="shared" si="99"/>
        <v>-8.9706633903522317E-3</v>
      </c>
    </row>
    <row r="1253" spans="1:10" x14ac:dyDescent="0.55000000000000004">
      <c r="A1253">
        <v>1241</v>
      </c>
      <c r="B1253">
        <v>8756</v>
      </c>
      <c r="C1253">
        <v>-326573</v>
      </c>
      <c r="F1253">
        <f t="shared" si="95"/>
        <v>15.512499999999999</v>
      </c>
      <c r="G1253">
        <f t="shared" si="96"/>
        <v>8.7559999999999999E-3</v>
      </c>
      <c r="H1253">
        <f t="shared" si="97"/>
        <v>-18894.503816793906</v>
      </c>
      <c r="I1253">
        <f t="shared" si="98"/>
        <v>-3.7822557768965344E-5</v>
      </c>
      <c r="J1253">
        <f t="shared" si="99"/>
        <v>-1.4380535254795258E-2</v>
      </c>
    </row>
    <row r="1254" spans="1:10" x14ac:dyDescent="0.55000000000000004">
      <c r="A1254">
        <v>1242</v>
      </c>
      <c r="B1254">
        <v>7800</v>
      </c>
      <c r="C1254">
        <v>-335141</v>
      </c>
      <c r="F1254">
        <f t="shared" si="95"/>
        <v>15.525</v>
      </c>
      <c r="G1254">
        <f t="shared" si="96"/>
        <v>7.7999999999999996E-3</v>
      </c>
      <c r="H1254">
        <f t="shared" si="97"/>
        <v>-27462.503816793906</v>
      </c>
      <c r="I1254">
        <f t="shared" si="98"/>
        <v>-5.4973771587899249E-5</v>
      </c>
      <c r="J1254">
        <f t="shared" si="99"/>
        <v>-2.0901607586611217E-2</v>
      </c>
    </row>
    <row r="1255" spans="1:10" x14ac:dyDescent="0.55000000000000004">
      <c r="A1255">
        <v>1243</v>
      </c>
      <c r="B1255">
        <v>6797</v>
      </c>
      <c r="C1255">
        <v>-339469</v>
      </c>
      <c r="F1255">
        <f t="shared" si="95"/>
        <v>15.5375</v>
      </c>
      <c r="G1255">
        <f t="shared" si="96"/>
        <v>6.7970000000000001E-3</v>
      </c>
      <c r="H1255">
        <f t="shared" si="97"/>
        <v>-31790.503816793906</v>
      </c>
      <c r="I1255">
        <f t="shared" si="98"/>
        <v>-6.3637456626221603E-5</v>
      </c>
      <c r="J1255">
        <f t="shared" si="99"/>
        <v>-2.4195631985782489E-2</v>
      </c>
    </row>
    <row r="1256" spans="1:10" x14ac:dyDescent="0.55000000000000004">
      <c r="A1256">
        <v>1244</v>
      </c>
      <c r="B1256">
        <v>5747</v>
      </c>
      <c r="C1256">
        <v>-341107</v>
      </c>
      <c r="F1256">
        <f t="shared" si="95"/>
        <v>15.55</v>
      </c>
      <c r="G1256">
        <f t="shared" si="96"/>
        <v>5.7469999999999995E-3</v>
      </c>
      <c r="H1256">
        <f t="shared" si="97"/>
        <v>-33428.503816793906</v>
      </c>
      <c r="I1256">
        <f t="shared" si="98"/>
        <v>-6.6916365150429554E-5</v>
      </c>
      <c r="J1256">
        <f t="shared" si="99"/>
        <v>-2.5442307578629655E-2</v>
      </c>
    </row>
    <row r="1257" spans="1:10" x14ac:dyDescent="0.55000000000000004">
      <c r="A1257">
        <v>1245</v>
      </c>
      <c r="B1257">
        <v>4669</v>
      </c>
      <c r="C1257">
        <v>-343922</v>
      </c>
      <c r="F1257">
        <f t="shared" si="95"/>
        <v>15.5625</v>
      </c>
      <c r="G1257">
        <f t="shared" si="96"/>
        <v>4.6689999999999995E-3</v>
      </c>
      <c r="H1257">
        <f t="shared" si="97"/>
        <v>-36243.503816793906</v>
      </c>
      <c r="I1257">
        <f t="shared" si="98"/>
        <v>-7.2551363621519536E-5</v>
      </c>
      <c r="J1257">
        <f t="shared" si="99"/>
        <v>-2.7584793411269938E-2</v>
      </c>
    </row>
    <row r="1258" spans="1:10" x14ac:dyDescent="0.55000000000000004">
      <c r="A1258">
        <v>1246</v>
      </c>
      <c r="B1258">
        <v>3563</v>
      </c>
      <c r="C1258">
        <v>-349514</v>
      </c>
      <c r="F1258">
        <f t="shared" si="95"/>
        <v>15.574999999999999</v>
      </c>
      <c r="G1258">
        <f t="shared" si="96"/>
        <v>3.5629999999999998E-3</v>
      </c>
      <c r="H1258">
        <f t="shared" si="97"/>
        <v>-41835.503816793906</v>
      </c>
      <c r="I1258">
        <f t="shared" si="98"/>
        <v>-8.3745293088778919E-5</v>
      </c>
      <c r="J1258">
        <f t="shared" si="99"/>
        <v>-3.184084342055038E-2</v>
      </c>
    </row>
    <row r="1259" spans="1:10" x14ac:dyDescent="0.55000000000000004">
      <c r="A1259">
        <v>1247</v>
      </c>
      <c r="B1259">
        <v>2428</v>
      </c>
      <c r="C1259">
        <v>-353286</v>
      </c>
      <c r="F1259">
        <f t="shared" si="95"/>
        <v>15.5875</v>
      </c>
      <c r="G1259">
        <f t="shared" si="96"/>
        <v>2.428E-3</v>
      </c>
      <c r="H1259">
        <f t="shared" si="97"/>
        <v>-45607.503816793906</v>
      </c>
      <c r="I1259">
        <f t="shared" si="98"/>
        <v>-9.1295990862473911E-5</v>
      </c>
      <c r="J1259">
        <f t="shared" si="99"/>
        <v>-3.471169832666731E-2</v>
      </c>
    </row>
    <row r="1260" spans="1:10" x14ac:dyDescent="0.55000000000000004">
      <c r="A1260">
        <v>1248</v>
      </c>
      <c r="B1260">
        <v>1294</v>
      </c>
      <c r="C1260">
        <v>-354541</v>
      </c>
      <c r="F1260">
        <f t="shared" si="95"/>
        <v>15.6</v>
      </c>
      <c r="G1260">
        <f t="shared" si="96"/>
        <v>1.294E-3</v>
      </c>
      <c r="H1260">
        <f t="shared" si="97"/>
        <v>-46862.503816793906</v>
      </c>
      <c r="I1260">
        <f t="shared" si="98"/>
        <v>-9.3808219310508698E-5</v>
      </c>
      <c r="J1260">
        <f t="shared" si="99"/>
        <v>-3.5666874070881711E-2</v>
      </c>
    </row>
    <row r="1261" spans="1:10" x14ac:dyDescent="0.55000000000000004">
      <c r="A1261">
        <v>1249</v>
      </c>
      <c r="B1261">
        <v>141</v>
      </c>
      <c r="C1261">
        <v>-357392</v>
      </c>
      <c r="F1261">
        <f t="shared" si="95"/>
        <v>15.612500000000001</v>
      </c>
      <c r="G1261">
        <f t="shared" si="96"/>
        <v>1.4099999999999998E-4</v>
      </c>
      <c r="H1261">
        <f t="shared" si="97"/>
        <v>-49713.503816793906</v>
      </c>
      <c r="I1261">
        <f t="shared" si="98"/>
        <v>-9.9515281705207648E-5</v>
      </c>
      <c r="J1261">
        <f t="shared" si="99"/>
        <v>-3.7836759367101055E-2</v>
      </c>
    </row>
    <row r="1262" spans="1:10" x14ac:dyDescent="0.55000000000000004">
      <c r="A1262">
        <v>1250</v>
      </c>
      <c r="B1262">
        <v>-1013</v>
      </c>
      <c r="C1262">
        <v>-360601</v>
      </c>
      <c r="F1262">
        <f t="shared" si="95"/>
        <v>15.625</v>
      </c>
      <c r="G1262">
        <f t="shared" si="96"/>
        <v>-1.013E-3</v>
      </c>
      <c r="H1262">
        <f t="shared" si="97"/>
        <v>-52922.503816793906</v>
      </c>
      <c r="I1262">
        <f t="shared" si="98"/>
        <v>-1.0593897978468465E-4</v>
      </c>
      <c r="J1262">
        <f t="shared" si="99"/>
        <v>-4.0279117106689917E-2</v>
      </c>
    </row>
    <row r="1263" spans="1:10" x14ac:dyDescent="0.55000000000000004">
      <c r="A1263">
        <v>1251</v>
      </c>
      <c r="B1263">
        <v>-2156</v>
      </c>
      <c r="C1263">
        <v>-364944</v>
      </c>
      <c r="F1263">
        <f t="shared" si="95"/>
        <v>15.637499999999999</v>
      </c>
      <c r="G1263">
        <f t="shared" si="96"/>
        <v>-2.1559999999999999E-3</v>
      </c>
      <c r="H1263">
        <f t="shared" si="97"/>
        <v>-57265.503816793906</v>
      </c>
      <c r="I1263">
        <f t="shared" si="98"/>
        <v>-1.1463269145784406E-4</v>
      </c>
      <c r="J1263">
        <f t="shared" si="99"/>
        <v>-4.358455794901913E-2</v>
      </c>
    </row>
    <row r="1264" spans="1:10" x14ac:dyDescent="0.55000000000000004">
      <c r="A1264">
        <v>1252</v>
      </c>
      <c r="B1264">
        <v>-3291</v>
      </c>
      <c r="C1264">
        <v>-368124</v>
      </c>
      <c r="F1264">
        <f t="shared" si="95"/>
        <v>15.65</v>
      </c>
      <c r="G1264">
        <f t="shared" si="96"/>
        <v>-3.2909999999999997E-3</v>
      </c>
      <c r="H1264">
        <f t="shared" si="97"/>
        <v>-60445.503816793906</v>
      </c>
      <c r="I1264">
        <f t="shared" si="98"/>
        <v>-1.2099833804330272E-4</v>
      </c>
      <c r="J1264">
        <f t="shared" si="99"/>
        <v>-4.6004843898502644E-2</v>
      </c>
    </row>
    <row r="1265" spans="1:10" x14ac:dyDescent="0.55000000000000004">
      <c r="A1265">
        <v>1253</v>
      </c>
      <c r="B1265">
        <v>-4397</v>
      </c>
      <c r="C1265">
        <v>-371715</v>
      </c>
      <c r="F1265">
        <f t="shared" si="95"/>
        <v>15.6625</v>
      </c>
      <c r="G1265">
        <f t="shared" si="96"/>
        <v>-4.3969999999999999E-3</v>
      </c>
      <c r="H1265">
        <f t="shared" si="97"/>
        <v>-64036.503816793906</v>
      </c>
      <c r="I1265">
        <f t="shared" si="98"/>
        <v>-1.2818671442329707E-4</v>
      </c>
      <c r="J1265">
        <f t="shared" si="99"/>
        <v>-4.873794039051374E-2</v>
      </c>
    </row>
    <row r="1266" spans="1:10" x14ac:dyDescent="0.55000000000000004">
      <c r="A1266">
        <v>1254</v>
      </c>
      <c r="B1266">
        <v>-5484</v>
      </c>
      <c r="C1266">
        <v>-373188</v>
      </c>
      <c r="F1266">
        <f t="shared" si="95"/>
        <v>15.675000000000001</v>
      </c>
      <c r="G1266">
        <f t="shared" si="96"/>
        <v>-5.4840000000000002E-3</v>
      </c>
      <c r="H1266">
        <f t="shared" si="97"/>
        <v>-65509.503816793906</v>
      </c>
      <c r="I1266">
        <f t="shared" si="98"/>
        <v>-1.3113532996429728E-4</v>
      </c>
      <c r="J1266">
        <f t="shared" si="99"/>
        <v>-4.9859035108623564E-2</v>
      </c>
    </row>
    <row r="1267" spans="1:10" x14ac:dyDescent="0.55000000000000004">
      <c r="A1267">
        <v>1255</v>
      </c>
      <c r="B1267">
        <v>-6544</v>
      </c>
      <c r="C1267">
        <v>-374612</v>
      </c>
      <c r="F1267">
        <f t="shared" si="95"/>
        <v>15.6875</v>
      </c>
      <c r="G1267">
        <f t="shared" si="96"/>
        <v>-6.5439999999999995E-3</v>
      </c>
      <c r="H1267">
        <f t="shared" si="97"/>
        <v>-66933.503816793906</v>
      </c>
      <c r="I1267">
        <f t="shared" si="98"/>
        <v>-1.3398585849816303E-4</v>
      </c>
      <c r="J1267">
        <f t="shared" si="99"/>
        <v>-5.0942836112417435E-2</v>
      </c>
    </row>
    <row r="1268" spans="1:10" x14ac:dyDescent="0.55000000000000004">
      <c r="A1268">
        <v>1256</v>
      </c>
      <c r="B1268">
        <v>-7556</v>
      </c>
      <c r="C1268">
        <v>-375986</v>
      </c>
      <c r="F1268">
        <f t="shared" si="95"/>
        <v>15.7</v>
      </c>
      <c r="G1268">
        <f t="shared" si="96"/>
        <v>-7.5559999999999993E-3</v>
      </c>
      <c r="H1268">
        <f t="shared" si="97"/>
        <v>-68307.503816793906</v>
      </c>
      <c r="I1268">
        <f t="shared" si="98"/>
        <v>-1.3673629824923858E-4</v>
      </c>
      <c r="J1268">
        <f t="shared" si="99"/>
        <v>-5.1988582305684844E-2</v>
      </c>
    </row>
    <row r="1269" spans="1:10" x14ac:dyDescent="0.55000000000000004">
      <c r="A1269">
        <v>1257</v>
      </c>
      <c r="B1269">
        <v>-8531</v>
      </c>
      <c r="C1269">
        <v>-374478</v>
      </c>
      <c r="F1269">
        <f t="shared" si="95"/>
        <v>15.7125</v>
      </c>
      <c r="G1269">
        <f t="shared" si="96"/>
        <v>-8.5310000000000004E-3</v>
      </c>
      <c r="H1269">
        <f t="shared" si="97"/>
        <v>-66799.503816793906</v>
      </c>
      <c r="I1269">
        <f t="shared" si="98"/>
        <v>-1.3371762056028523E-4</v>
      </c>
      <c r="J1269">
        <f t="shared" si="99"/>
        <v>-5.0840849220206492E-2</v>
      </c>
    </row>
    <row r="1270" spans="1:10" x14ac:dyDescent="0.55000000000000004">
      <c r="A1270">
        <v>1258</v>
      </c>
      <c r="B1270">
        <v>-9450</v>
      </c>
      <c r="C1270">
        <v>-373390</v>
      </c>
      <c r="F1270">
        <f t="shared" si="95"/>
        <v>15.725</v>
      </c>
      <c r="G1270">
        <f t="shared" si="96"/>
        <v>-9.4500000000000001E-3</v>
      </c>
      <c r="H1270">
        <f t="shared" si="97"/>
        <v>-65711.503816793906</v>
      </c>
      <c r="I1270">
        <f t="shared" si="98"/>
        <v>-1.3153968864676981E-4</v>
      </c>
      <c r="J1270">
        <f t="shared" si="99"/>
        <v>-5.0012776543150499E-2</v>
      </c>
    </row>
    <row r="1271" spans="1:10" x14ac:dyDescent="0.55000000000000004">
      <c r="A1271">
        <v>1259</v>
      </c>
      <c r="B1271">
        <v>-10313</v>
      </c>
      <c r="C1271">
        <v>-371127</v>
      </c>
      <c r="F1271">
        <f t="shared" si="95"/>
        <v>15.737500000000001</v>
      </c>
      <c r="G1271">
        <f t="shared" si="96"/>
        <v>-1.0312999999999999E-2</v>
      </c>
      <c r="H1271">
        <f t="shared" si="97"/>
        <v>-63448.503816793906</v>
      </c>
      <c r="I1271">
        <f t="shared" si="98"/>
        <v>-1.2700967033768396E-4</v>
      </c>
      <c r="J1271">
        <f t="shared" si="99"/>
        <v>-4.8290415818722447E-2</v>
      </c>
    </row>
    <row r="1272" spans="1:10" x14ac:dyDescent="0.55000000000000004">
      <c r="A1272">
        <v>1260</v>
      </c>
      <c r="B1272">
        <v>-11119</v>
      </c>
      <c r="C1272">
        <v>-369352</v>
      </c>
      <c r="F1272">
        <f t="shared" si="95"/>
        <v>15.75</v>
      </c>
      <c r="G1272">
        <f t="shared" si="96"/>
        <v>-1.1118999999999999E-2</v>
      </c>
      <c r="H1272">
        <f t="shared" si="97"/>
        <v>-61673.503816793906</v>
      </c>
      <c r="I1272">
        <f t="shared" si="98"/>
        <v>-1.234565185486308E-4</v>
      </c>
      <c r="J1272">
        <f t="shared" si="99"/>
        <v>-4.6939470045032766E-2</v>
      </c>
    </row>
    <row r="1273" spans="1:10" x14ac:dyDescent="0.55000000000000004">
      <c r="A1273">
        <v>1261</v>
      </c>
      <c r="B1273">
        <v>-11859</v>
      </c>
      <c r="C1273">
        <v>-367001</v>
      </c>
      <c r="F1273">
        <f t="shared" si="95"/>
        <v>15.762499999999999</v>
      </c>
      <c r="G1273">
        <f t="shared" si="96"/>
        <v>-1.1859E-2</v>
      </c>
      <c r="H1273">
        <f t="shared" si="97"/>
        <v>-59322.503816793906</v>
      </c>
      <c r="I1273">
        <f t="shared" si="98"/>
        <v>-1.1875034398183415E-4</v>
      </c>
      <c r="J1273">
        <f t="shared" si="99"/>
        <v>-4.5150132854078123E-2</v>
      </c>
    </row>
    <row r="1274" spans="1:10" x14ac:dyDescent="0.55000000000000004">
      <c r="A1274">
        <v>1262</v>
      </c>
      <c r="B1274">
        <v>-12534</v>
      </c>
      <c r="C1274">
        <v>-365844</v>
      </c>
      <c r="F1274">
        <f t="shared" si="95"/>
        <v>15.775</v>
      </c>
      <c r="G1274">
        <f t="shared" si="96"/>
        <v>-1.2534E-2</v>
      </c>
      <c r="H1274">
        <f t="shared" si="97"/>
        <v>-58165.503816793906</v>
      </c>
      <c r="I1274">
        <f t="shared" si="98"/>
        <v>-1.1643428954806821E-4</v>
      </c>
      <c r="J1274">
        <f t="shared" si="99"/>
        <v>-4.4269544538495596E-2</v>
      </c>
    </row>
    <row r="1275" spans="1:10" x14ac:dyDescent="0.55000000000000004">
      <c r="A1275">
        <v>1263</v>
      </c>
      <c r="B1275">
        <v>-13125</v>
      </c>
      <c r="C1275">
        <v>-363911</v>
      </c>
      <c r="F1275">
        <f t="shared" si="95"/>
        <v>15.7875</v>
      </c>
      <c r="G1275">
        <f t="shared" si="96"/>
        <v>-1.3125E-2</v>
      </c>
      <c r="H1275">
        <f t="shared" si="97"/>
        <v>-56232.503816793906</v>
      </c>
      <c r="I1275">
        <f t="shared" si="98"/>
        <v>-1.1256485720539791E-4</v>
      </c>
      <c r="J1275">
        <f t="shared" si="99"/>
        <v>-4.2798345563542256E-2</v>
      </c>
    </row>
    <row r="1276" spans="1:10" x14ac:dyDescent="0.55000000000000004">
      <c r="A1276">
        <v>1264</v>
      </c>
      <c r="B1276">
        <v>-13650</v>
      </c>
      <c r="C1276">
        <v>-361860</v>
      </c>
      <c r="F1276">
        <f t="shared" si="95"/>
        <v>15.8</v>
      </c>
      <c r="G1276">
        <f t="shared" si="96"/>
        <v>-1.3649999999999999E-2</v>
      </c>
      <c r="H1276">
        <f t="shared" si="97"/>
        <v>-54181.503816793906</v>
      </c>
      <c r="I1276">
        <f t="shared" si="98"/>
        <v>-1.0845921533534264E-4</v>
      </c>
      <c r="J1276">
        <f t="shared" si="99"/>
        <v>-4.1237337235746435E-2</v>
      </c>
    </row>
    <row r="1277" spans="1:10" x14ac:dyDescent="0.55000000000000004">
      <c r="A1277">
        <v>1265</v>
      </c>
      <c r="B1277">
        <v>-14081</v>
      </c>
      <c r="C1277">
        <v>-360412</v>
      </c>
      <c r="F1277">
        <f t="shared" si="95"/>
        <v>15.8125</v>
      </c>
      <c r="G1277">
        <f t="shared" si="96"/>
        <v>-1.4081E-2</v>
      </c>
      <c r="H1277">
        <f t="shared" si="97"/>
        <v>-52733.503816793906</v>
      </c>
      <c r="I1277">
        <f t="shared" si="98"/>
        <v>-1.0556064418573758E-4</v>
      </c>
      <c r="J1277">
        <f t="shared" si="99"/>
        <v>-4.0135269922899869E-2</v>
      </c>
    </row>
    <row r="1278" spans="1:10" x14ac:dyDescent="0.55000000000000004">
      <c r="A1278">
        <v>1266</v>
      </c>
      <c r="B1278">
        <v>-14438</v>
      </c>
      <c r="C1278">
        <v>-358550</v>
      </c>
      <c r="F1278">
        <f t="shared" si="95"/>
        <v>15.824999999999999</v>
      </c>
      <c r="G1278">
        <f t="shared" si="96"/>
        <v>-1.4437999999999999E-2</v>
      </c>
      <c r="H1278">
        <f t="shared" si="97"/>
        <v>-50871.503816793906</v>
      </c>
      <c r="I1278">
        <f t="shared" si="98"/>
        <v>-1.0183333791462938E-4</v>
      </c>
      <c r="J1278">
        <f t="shared" si="99"/>
        <v>-3.8718108778894103E-2</v>
      </c>
    </row>
    <row r="1279" spans="1:10" x14ac:dyDescent="0.55000000000000004">
      <c r="A1279">
        <v>1267</v>
      </c>
      <c r="B1279">
        <v>-14709</v>
      </c>
      <c r="C1279">
        <v>-353591</v>
      </c>
      <c r="F1279">
        <f t="shared" si="95"/>
        <v>15.8375</v>
      </c>
      <c r="G1279">
        <f t="shared" si="96"/>
        <v>-1.4709E-2</v>
      </c>
      <c r="H1279">
        <f t="shared" si="97"/>
        <v>-45912.503816793906</v>
      </c>
      <c r="I1279">
        <f t="shared" si="98"/>
        <v>-9.1906532437494319E-5</v>
      </c>
      <c r="J1279">
        <f t="shared" si="99"/>
        <v>-3.4943832670878777E-2</v>
      </c>
    </row>
    <row r="1280" spans="1:10" x14ac:dyDescent="0.55000000000000004">
      <c r="A1280">
        <v>1268</v>
      </c>
      <c r="B1280">
        <v>-14897</v>
      </c>
      <c r="C1280">
        <v>-350062</v>
      </c>
      <c r="F1280">
        <f t="shared" si="95"/>
        <v>15.85</v>
      </c>
      <c r="G1280">
        <f t="shared" si="96"/>
        <v>-1.4896999999999999E-2</v>
      </c>
      <c r="H1280">
        <f t="shared" si="97"/>
        <v>-42383.503816793906</v>
      </c>
      <c r="I1280">
        <f t="shared" si="98"/>
        <v>-8.4842266148159852E-5</v>
      </c>
      <c r="J1280">
        <f t="shared" si="99"/>
        <v>-3.2257924143920501E-2</v>
      </c>
    </row>
    <row r="1281" spans="1:10" x14ac:dyDescent="0.55000000000000004">
      <c r="A1281">
        <v>1269</v>
      </c>
      <c r="B1281">
        <v>-14991</v>
      </c>
      <c r="C1281">
        <v>-348323</v>
      </c>
      <c r="F1281">
        <f t="shared" si="95"/>
        <v>15.862500000000001</v>
      </c>
      <c r="G1281">
        <f t="shared" si="96"/>
        <v>-1.4990999999999999E-2</v>
      </c>
      <c r="H1281">
        <f t="shared" si="97"/>
        <v>-40644.503816793906</v>
      </c>
      <c r="I1281">
        <f t="shared" si="98"/>
        <v>-8.1361178282715626E-5</v>
      </c>
      <c r="J1281">
        <f t="shared" si="99"/>
        <v>-3.093437783380986E-2</v>
      </c>
    </row>
    <row r="1282" spans="1:10" x14ac:dyDescent="0.55000000000000004">
      <c r="A1282">
        <v>1270</v>
      </c>
      <c r="B1282">
        <v>-14991</v>
      </c>
      <c r="C1282">
        <v>-340771</v>
      </c>
      <c r="F1282">
        <f t="shared" si="95"/>
        <v>15.875</v>
      </c>
      <c r="G1282">
        <f t="shared" si="96"/>
        <v>-1.4990999999999999E-2</v>
      </c>
      <c r="H1282">
        <f t="shared" si="97"/>
        <v>-33092.503816793906</v>
      </c>
      <c r="I1282">
        <f t="shared" si="98"/>
        <v>-6.6243768530079212E-5</v>
      </c>
      <c r="J1282">
        <f t="shared" si="99"/>
        <v>-2.5186579251891779E-2</v>
      </c>
    </row>
    <row r="1283" spans="1:10" x14ac:dyDescent="0.55000000000000004">
      <c r="A1283">
        <v>1271</v>
      </c>
      <c r="B1283">
        <v>-14906</v>
      </c>
      <c r="C1283">
        <v>-329021</v>
      </c>
      <c r="F1283">
        <f t="shared" si="95"/>
        <v>15.887499999999999</v>
      </c>
      <c r="G1283">
        <f t="shared" si="96"/>
        <v>-1.4905999999999999E-2</v>
      </c>
      <c r="H1283">
        <f t="shared" si="97"/>
        <v>-21342.503816793906</v>
      </c>
      <c r="I1283">
        <f t="shared" si="98"/>
        <v>-4.2722904574375028E-5</v>
      </c>
      <c r="J1283">
        <f t="shared" si="99"/>
        <v>-1.6243698778171244E-2</v>
      </c>
    </row>
    <row r="1284" spans="1:10" x14ac:dyDescent="0.55000000000000004">
      <c r="A1284">
        <v>1272</v>
      </c>
      <c r="B1284">
        <v>-14738</v>
      </c>
      <c r="C1284">
        <v>-325997</v>
      </c>
      <c r="F1284">
        <f t="shared" si="95"/>
        <v>15.9</v>
      </c>
      <c r="G1284">
        <f t="shared" si="96"/>
        <v>-1.4737999999999999E-2</v>
      </c>
      <c r="H1284">
        <f t="shared" si="97"/>
        <v>-18318.503816793906</v>
      </c>
      <c r="I1284">
        <f t="shared" si="98"/>
        <v>-3.6669534991221887E-5</v>
      </c>
      <c r="J1284">
        <f t="shared" si="99"/>
        <v>-1.3942143837530318E-2</v>
      </c>
    </row>
    <row r="1285" spans="1:10" x14ac:dyDescent="0.55000000000000004">
      <c r="A1285">
        <v>1273</v>
      </c>
      <c r="B1285">
        <v>-14475</v>
      </c>
      <c r="C1285">
        <v>-326349</v>
      </c>
      <c r="F1285">
        <f t="shared" si="95"/>
        <v>15.9125</v>
      </c>
      <c r="G1285">
        <f t="shared" si="96"/>
        <v>-1.4475E-2</v>
      </c>
      <c r="H1285">
        <f t="shared" si="97"/>
        <v>-18670.503816793906</v>
      </c>
      <c r="I1285">
        <f t="shared" si="98"/>
        <v>-3.7374160022065109E-5</v>
      </c>
      <c r="J1285">
        <f t="shared" si="99"/>
        <v>-1.421004970363667E-2</v>
      </c>
    </row>
    <row r="1286" spans="1:10" x14ac:dyDescent="0.55000000000000004">
      <c r="A1286">
        <v>1274</v>
      </c>
      <c r="B1286">
        <v>-14138</v>
      </c>
      <c r="C1286">
        <v>-319099</v>
      </c>
      <c r="F1286">
        <f t="shared" si="95"/>
        <v>15.925000000000001</v>
      </c>
      <c r="G1286">
        <f t="shared" si="96"/>
        <v>-1.4138E-2</v>
      </c>
      <c r="H1286">
        <f t="shared" si="97"/>
        <v>-11420.503816793906</v>
      </c>
      <c r="I1286">
        <f t="shared" si="98"/>
        <v>-2.2861286517481683E-5</v>
      </c>
      <c r="J1286">
        <f t="shared" si="99"/>
        <v>-8.6921021772984712E-3</v>
      </c>
    </row>
    <row r="1287" spans="1:10" x14ac:dyDescent="0.55000000000000004">
      <c r="A1287">
        <v>1275</v>
      </c>
      <c r="B1287">
        <v>-13706</v>
      </c>
      <c r="C1287">
        <v>-313613</v>
      </c>
      <c r="F1287">
        <f t="shared" si="95"/>
        <v>15.9375</v>
      </c>
      <c r="G1287">
        <f t="shared" si="96"/>
        <v>-1.3705999999999999E-2</v>
      </c>
      <c r="H1287">
        <f t="shared" si="97"/>
        <v>-5934.5038167939056</v>
      </c>
      <c r="I1287">
        <f t="shared" si="98"/>
        <v>-1.1879545269737586E-5</v>
      </c>
      <c r="J1287">
        <f t="shared" si="99"/>
        <v>-4.5167283663341438E-3</v>
      </c>
    </row>
    <row r="1288" spans="1:10" x14ac:dyDescent="0.55000000000000004">
      <c r="A1288">
        <v>1276</v>
      </c>
      <c r="B1288">
        <v>-13200</v>
      </c>
      <c r="C1288">
        <v>-309893</v>
      </c>
      <c r="F1288">
        <f t="shared" si="95"/>
        <v>15.95</v>
      </c>
      <c r="G1288">
        <f t="shared" si="96"/>
        <v>-1.32E-2</v>
      </c>
      <c r="H1288">
        <f t="shared" si="97"/>
        <v>-2214.5038167939056</v>
      </c>
      <c r="I1288">
        <f t="shared" si="98"/>
        <v>-4.4329398301444337E-6</v>
      </c>
      <c r="J1288">
        <f t="shared" si="99"/>
        <v>-1.6854504631647494E-3</v>
      </c>
    </row>
    <row r="1289" spans="1:10" x14ac:dyDescent="0.55000000000000004">
      <c r="A1289">
        <v>1277</v>
      </c>
      <c r="B1289">
        <v>-12619</v>
      </c>
      <c r="C1289">
        <v>-307168</v>
      </c>
      <c r="F1289">
        <f t="shared" si="95"/>
        <v>15.9625</v>
      </c>
      <c r="G1289">
        <f t="shared" si="96"/>
        <v>-1.2619E-2</v>
      </c>
      <c r="H1289">
        <f t="shared" si="97"/>
        <v>510.49618320609443</v>
      </c>
      <c r="I1289">
        <f t="shared" si="98"/>
        <v>1.0218988319231304E-6</v>
      </c>
      <c r="J1289">
        <f t="shared" si="99"/>
        <v>3.8853671052788434E-4</v>
      </c>
    </row>
    <row r="1290" spans="1:10" x14ac:dyDescent="0.55000000000000004">
      <c r="A1290">
        <v>1278</v>
      </c>
      <c r="B1290">
        <v>-11963</v>
      </c>
      <c r="C1290">
        <v>-302345</v>
      </c>
      <c r="F1290">
        <f t="shared" si="95"/>
        <v>15.975</v>
      </c>
      <c r="G1290">
        <f t="shared" si="96"/>
        <v>-1.1963E-2</v>
      </c>
      <c r="H1290">
        <f t="shared" si="97"/>
        <v>5333.4961832060944</v>
      </c>
      <c r="I1290">
        <f t="shared" si="98"/>
        <v>1.0676462819868768E-5</v>
      </c>
      <c r="J1290">
        <f t="shared" si="99"/>
        <v>4.0593037339112141E-3</v>
      </c>
    </row>
    <row r="1291" spans="1:10" x14ac:dyDescent="0.55000000000000004">
      <c r="A1291">
        <v>1279</v>
      </c>
      <c r="B1291">
        <v>-11231</v>
      </c>
      <c r="C1291">
        <v>-297701</v>
      </c>
      <c r="F1291">
        <f t="shared" si="95"/>
        <v>15.987500000000001</v>
      </c>
      <c r="G1291">
        <f t="shared" si="96"/>
        <v>-1.1231E-2</v>
      </c>
      <c r="H1291">
        <f t="shared" si="97"/>
        <v>9977.4961832060944</v>
      </c>
      <c r="I1291">
        <f t="shared" si="98"/>
        <v>1.9972708965425383E-5</v>
      </c>
      <c r="J1291">
        <f t="shared" si="99"/>
        <v>7.5938345356097803E-3</v>
      </c>
    </row>
    <row r="1292" spans="1:10" x14ac:dyDescent="0.55000000000000004">
      <c r="A1292">
        <v>1280</v>
      </c>
      <c r="B1292">
        <v>-10434</v>
      </c>
      <c r="C1292">
        <v>-295445</v>
      </c>
      <c r="F1292">
        <f t="shared" si="95"/>
        <v>16</v>
      </c>
      <c r="G1292">
        <f t="shared" si="96"/>
        <v>-1.0433999999999999E-2</v>
      </c>
      <c r="H1292">
        <f t="shared" si="97"/>
        <v>12233.496183206094</v>
      </c>
      <c r="I1292">
        <f t="shared" si="98"/>
        <v>2.4488714844920582E-5</v>
      </c>
      <c r="J1292">
        <f t="shared" si="99"/>
        <v>9.3108675865641224E-3</v>
      </c>
    </row>
    <row r="1293" spans="1:10" x14ac:dyDescent="0.55000000000000004">
      <c r="A1293">
        <v>1281</v>
      </c>
      <c r="B1293">
        <v>-9581</v>
      </c>
      <c r="C1293">
        <v>-291016</v>
      </c>
      <c r="F1293">
        <f t="shared" ref="F1293:F1356" si="100">A1293/80</f>
        <v>16.012499999999999</v>
      </c>
      <c r="G1293">
        <f t="shared" ref="G1293:G1356" si="101">B1293*10^-6</f>
        <v>-9.5809999999999992E-3</v>
      </c>
      <c r="H1293">
        <f t="shared" ref="H1293:H1356" si="102">C1293-$F$4</f>
        <v>16662.496183206094</v>
      </c>
      <c r="I1293">
        <f t="shared" ref="I1293:I1356" si="103">($H$4*H1293)/($H$6*$H$8)</f>
        <v>3.3354579224479205E-5</v>
      </c>
      <c r="J1293">
        <f t="shared" ref="J1293:J1356" si="104">(I1293*0.1*9.80665)/($J$4*10^(-6)*$H$4)</f>
        <v>1.2681762702998865E-2</v>
      </c>
    </row>
    <row r="1294" spans="1:10" x14ac:dyDescent="0.55000000000000004">
      <c r="A1294">
        <v>1282</v>
      </c>
      <c r="B1294">
        <v>-8663</v>
      </c>
      <c r="C1294">
        <v>-284884</v>
      </c>
      <c r="F1294">
        <f t="shared" si="100"/>
        <v>16.024999999999999</v>
      </c>
      <c r="G1294">
        <f t="shared" si="101"/>
        <v>-8.6629999999999988E-3</v>
      </c>
      <c r="H1294">
        <f t="shared" si="102"/>
        <v>22794.496183206094</v>
      </c>
      <c r="I1294">
        <f t="shared" si="103"/>
        <v>4.5629467545873077E-5</v>
      </c>
      <c r="J1294">
        <f t="shared" si="104"/>
        <v>1.7348804665965188E-2</v>
      </c>
    </row>
    <row r="1295" spans="1:10" x14ac:dyDescent="0.55000000000000004">
      <c r="A1295">
        <v>1283</v>
      </c>
      <c r="B1295">
        <v>-7697</v>
      </c>
      <c r="C1295">
        <v>-280634</v>
      </c>
      <c r="F1295">
        <f t="shared" si="100"/>
        <v>16.037500000000001</v>
      </c>
      <c r="G1295">
        <f t="shared" si="101"/>
        <v>-7.6969999999999998E-3</v>
      </c>
      <c r="H1295">
        <f t="shared" si="102"/>
        <v>27044.496183206094</v>
      </c>
      <c r="I1295">
        <f t="shared" si="103"/>
        <v>5.4137014083042675E-5</v>
      </c>
      <c r="J1295">
        <f t="shared" si="104"/>
        <v>2.0583463560715172E-2</v>
      </c>
    </row>
    <row r="1296" spans="1:10" x14ac:dyDescent="0.55000000000000004">
      <c r="A1296">
        <v>1284</v>
      </c>
      <c r="B1296">
        <v>-6684</v>
      </c>
      <c r="C1296">
        <v>-278162</v>
      </c>
      <c r="F1296">
        <f t="shared" si="100"/>
        <v>16.05</v>
      </c>
      <c r="G1296">
        <f t="shared" si="101"/>
        <v>-6.6839999999999998E-3</v>
      </c>
      <c r="H1296">
        <f t="shared" si="102"/>
        <v>29516.496183206094</v>
      </c>
      <c r="I1296">
        <f t="shared" si="103"/>
        <v>5.9085403504191676E-5</v>
      </c>
      <c r="J1296">
        <f t="shared" si="104"/>
        <v>2.2464893393143864E-2</v>
      </c>
    </row>
    <row r="1297" spans="1:10" x14ac:dyDescent="0.55000000000000004">
      <c r="A1297">
        <v>1285</v>
      </c>
      <c r="B1297">
        <v>-5644</v>
      </c>
      <c r="C1297">
        <v>-272814</v>
      </c>
      <c r="F1297">
        <f t="shared" si="100"/>
        <v>16.0625</v>
      </c>
      <c r="G1297">
        <f t="shared" si="101"/>
        <v>-5.6439999999999997E-3</v>
      </c>
      <c r="H1297">
        <f t="shared" si="102"/>
        <v>34864.496183206094</v>
      </c>
      <c r="I1297">
        <f t="shared" si="103"/>
        <v>6.9790899711434729E-5</v>
      </c>
      <c r="J1297">
        <f t="shared" si="104"/>
        <v>2.6535235927055128E-2</v>
      </c>
    </row>
    <row r="1298" spans="1:10" x14ac:dyDescent="0.55000000000000004">
      <c r="A1298">
        <v>1286</v>
      </c>
      <c r="B1298">
        <v>-4556</v>
      </c>
      <c r="C1298">
        <v>-268424</v>
      </c>
      <c r="F1298">
        <f t="shared" si="100"/>
        <v>16.074999999999999</v>
      </c>
      <c r="G1298">
        <f t="shared" si="101"/>
        <v>-4.5560000000000002E-3</v>
      </c>
      <c r="H1298">
        <f t="shared" si="102"/>
        <v>39254.496183206094</v>
      </c>
      <c r="I1298">
        <f t="shared" si="103"/>
        <v>7.8578694840416967E-5</v>
      </c>
      <c r="J1298">
        <f t="shared" si="104"/>
        <v>2.9876448291279226E-2</v>
      </c>
    </row>
    <row r="1299" spans="1:10" x14ac:dyDescent="0.55000000000000004">
      <c r="A1299">
        <v>1287</v>
      </c>
      <c r="B1299">
        <v>-3450</v>
      </c>
      <c r="C1299">
        <v>-265019</v>
      </c>
      <c r="F1299">
        <f t="shared" si="100"/>
        <v>16.087499999999999</v>
      </c>
      <c r="G1299">
        <f t="shared" si="101"/>
        <v>-3.4499999999999999E-3</v>
      </c>
      <c r="H1299">
        <f t="shared" si="102"/>
        <v>42659.496183206094</v>
      </c>
      <c r="I1299">
        <f t="shared" si="103"/>
        <v>8.5394740948431668E-5</v>
      </c>
      <c r="J1299">
        <f t="shared" si="104"/>
        <v>3.2467980888131853E-2</v>
      </c>
    </row>
    <row r="1300" spans="1:10" x14ac:dyDescent="0.55000000000000004">
      <c r="A1300">
        <v>1288</v>
      </c>
      <c r="B1300">
        <v>-2316</v>
      </c>
      <c r="C1300">
        <v>-261521</v>
      </c>
      <c r="F1300">
        <f t="shared" si="100"/>
        <v>16.100000000000001</v>
      </c>
      <c r="G1300">
        <f t="shared" si="101"/>
        <v>-2.3159999999999999E-3</v>
      </c>
      <c r="H1300">
        <f t="shared" si="102"/>
        <v>46157.496183206094</v>
      </c>
      <c r="I1300">
        <f t="shared" si="103"/>
        <v>9.2396952192436201E-5</v>
      </c>
      <c r="J1300">
        <f t="shared" si="104"/>
        <v>3.5130295432563727E-2</v>
      </c>
    </row>
    <row r="1301" spans="1:10" x14ac:dyDescent="0.55000000000000004">
      <c r="A1301">
        <v>1289</v>
      </c>
      <c r="B1301">
        <v>-1172</v>
      </c>
      <c r="C1301">
        <v>-256648</v>
      </c>
      <c r="F1301">
        <f t="shared" si="100"/>
        <v>16.112500000000001</v>
      </c>
      <c r="G1301">
        <f t="shared" si="101"/>
        <v>-1.1719999999999999E-3</v>
      </c>
      <c r="H1301">
        <f t="shared" si="102"/>
        <v>51030.496183206094</v>
      </c>
      <c r="I1301">
        <f t="shared" si="103"/>
        <v>1.0215160496317206E-4</v>
      </c>
      <c r="J1301">
        <f t="shared" si="104"/>
        <v>3.8839117266473523E-2</v>
      </c>
    </row>
    <row r="1302" spans="1:10" x14ac:dyDescent="0.55000000000000004">
      <c r="A1302">
        <v>1290</v>
      </c>
      <c r="B1302">
        <v>-28</v>
      </c>
      <c r="C1302">
        <v>-255518</v>
      </c>
      <c r="F1302">
        <f t="shared" si="100"/>
        <v>16.125</v>
      </c>
      <c r="G1302">
        <f t="shared" si="101"/>
        <v>-2.8E-5</v>
      </c>
      <c r="H1302">
        <f t="shared" si="102"/>
        <v>52160.496183206094</v>
      </c>
      <c r="I1302">
        <f t="shared" si="103"/>
        <v>1.0441361145423129E-4</v>
      </c>
      <c r="J1302">
        <f t="shared" si="104"/>
        <v>3.9699155984371758E-2</v>
      </c>
    </row>
    <row r="1303" spans="1:10" x14ac:dyDescent="0.55000000000000004">
      <c r="A1303">
        <v>1291</v>
      </c>
      <c r="B1303">
        <v>1125</v>
      </c>
      <c r="C1303">
        <v>-250724</v>
      </c>
      <c r="F1303">
        <f t="shared" si="100"/>
        <v>16.137499999999999</v>
      </c>
      <c r="G1303">
        <f t="shared" si="101"/>
        <v>1.1249999999999999E-3</v>
      </c>
      <c r="H1303">
        <f t="shared" si="102"/>
        <v>56954.496183206094</v>
      </c>
      <c r="I1303">
        <f t="shared" si="103"/>
        <v>1.1401012394815858E-4</v>
      </c>
      <c r="J1303">
        <f t="shared" si="104"/>
        <v>4.3347851217649731E-2</v>
      </c>
    </row>
    <row r="1304" spans="1:10" x14ac:dyDescent="0.55000000000000004">
      <c r="A1304">
        <v>1292</v>
      </c>
      <c r="B1304">
        <v>2269</v>
      </c>
      <c r="C1304">
        <v>-249522</v>
      </c>
      <c r="F1304">
        <f t="shared" si="100"/>
        <v>16.149999999999999</v>
      </c>
      <c r="G1304">
        <f t="shared" si="101"/>
        <v>2.2689999999999997E-3</v>
      </c>
      <c r="H1304">
        <f t="shared" si="102"/>
        <v>58156.496183206094</v>
      </c>
      <c r="I1304">
        <f t="shared" si="103"/>
        <v>1.1641625828643573E-4</v>
      </c>
      <c r="J1304">
        <f t="shared" si="104"/>
        <v>4.4262688862706075E-2</v>
      </c>
    </row>
    <row r="1305" spans="1:10" x14ac:dyDescent="0.55000000000000004">
      <c r="A1305">
        <v>1293</v>
      </c>
      <c r="B1305">
        <v>3403</v>
      </c>
      <c r="C1305">
        <v>-247337</v>
      </c>
      <c r="F1305">
        <f t="shared" si="100"/>
        <v>16.162500000000001</v>
      </c>
      <c r="G1305">
        <f t="shared" si="101"/>
        <v>3.4029999999999998E-3</v>
      </c>
      <c r="H1305">
        <f t="shared" si="102"/>
        <v>60341.496183206094</v>
      </c>
      <c r="I1305">
        <f t="shared" si="103"/>
        <v>1.207901380943688E-4</v>
      </c>
      <c r="J1305">
        <f t="shared" si="104"/>
        <v>4.5925684082712831E-2</v>
      </c>
    </row>
    <row r="1306" spans="1:10" x14ac:dyDescent="0.55000000000000004">
      <c r="A1306">
        <v>1294</v>
      </c>
      <c r="B1306">
        <v>4509</v>
      </c>
      <c r="C1306">
        <v>-246703</v>
      </c>
      <c r="F1306">
        <f t="shared" si="100"/>
        <v>16.175000000000001</v>
      </c>
      <c r="G1306">
        <f t="shared" si="101"/>
        <v>4.509E-3</v>
      </c>
      <c r="H1306">
        <f t="shared" si="102"/>
        <v>60975.496183206094</v>
      </c>
      <c r="I1306">
        <f t="shared" si="103"/>
        <v>1.2205926386014893E-4</v>
      </c>
      <c r="J1306">
        <f t="shared" si="104"/>
        <v>4.6408219080188474E-2</v>
      </c>
    </row>
    <row r="1307" spans="1:10" x14ac:dyDescent="0.55000000000000004">
      <c r="A1307">
        <v>1295</v>
      </c>
      <c r="B1307">
        <v>5597</v>
      </c>
      <c r="C1307">
        <v>-244550</v>
      </c>
      <c r="F1307">
        <f t="shared" si="100"/>
        <v>16.1875</v>
      </c>
      <c r="G1307">
        <f t="shared" si="101"/>
        <v>5.5969999999999995E-3</v>
      </c>
      <c r="H1307">
        <f t="shared" si="102"/>
        <v>63128.496183206094</v>
      </c>
      <c r="I1307">
        <f t="shared" si="103"/>
        <v>1.2636908684709626E-4</v>
      </c>
      <c r="J1307">
        <f t="shared" si="104"/>
        <v>4.8046859221458287E-2</v>
      </c>
    </row>
    <row r="1308" spans="1:10" x14ac:dyDescent="0.55000000000000004">
      <c r="A1308">
        <v>1296</v>
      </c>
      <c r="B1308">
        <v>6647</v>
      </c>
      <c r="C1308">
        <v>-245551</v>
      </c>
      <c r="F1308">
        <f t="shared" si="100"/>
        <v>16.2</v>
      </c>
      <c r="G1308">
        <f t="shared" si="101"/>
        <v>6.6470000000000001E-3</v>
      </c>
      <c r="H1308">
        <f t="shared" si="102"/>
        <v>62127.496183206094</v>
      </c>
      <c r="I1308">
        <f t="shared" si="103"/>
        <v>1.2436530941563583E-4</v>
      </c>
      <c r="J1308">
        <f t="shared" si="104"/>
        <v>4.728500191471835E-2</v>
      </c>
    </row>
    <row r="1309" spans="1:10" x14ac:dyDescent="0.55000000000000004">
      <c r="A1309">
        <v>1297</v>
      </c>
      <c r="B1309">
        <v>7659</v>
      </c>
      <c r="C1309">
        <v>-246171</v>
      </c>
      <c r="F1309">
        <f t="shared" si="100"/>
        <v>16.212499999999999</v>
      </c>
      <c r="G1309">
        <f t="shared" si="101"/>
        <v>7.659E-3</v>
      </c>
      <c r="H1309">
        <f t="shared" si="102"/>
        <v>61507.496183206094</v>
      </c>
      <c r="I1309">
        <f t="shared" si="103"/>
        <v>1.2312420850903698E-4</v>
      </c>
      <c r="J1309">
        <f t="shared" si="104"/>
        <v>4.681312226419012E-2</v>
      </c>
    </row>
    <row r="1310" spans="1:10" x14ac:dyDescent="0.55000000000000004">
      <c r="A1310">
        <v>1298</v>
      </c>
      <c r="B1310">
        <v>8625</v>
      </c>
      <c r="C1310">
        <v>-244636</v>
      </c>
      <c r="F1310">
        <f t="shared" si="100"/>
        <v>16.225000000000001</v>
      </c>
      <c r="G1310">
        <f t="shared" si="101"/>
        <v>8.624999999999999E-3</v>
      </c>
      <c r="H1310">
        <f t="shared" si="102"/>
        <v>63042.496183206094</v>
      </c>
      <c r="I1310">
        <f t="shared" si="103"/>
        <v>1.2619693414069706E-4</v>
      </c>
      <c r="J1310">
        <f t="shared" si="104"/>
        <v>4.7981404947352764E-2</v>
      </c>
    </row>
    <row r="1311" spans="1:10" x14ac:dyDescent="0.55000000000000004">
      <c r="A1311">
        <v>1299</v>
      </c>
      <c r="B1311">
        <v>9544</v>
      </c>
      <c r="C1311">
        <v>-244965</v>
      </c>
      <c r="F1311">
        <f t="shared" si="100"/>
        <v>16.237500000000001</v>
      </c>
      <c r="G1311">
        <f t="shared" si="101"/>
        <v>9.5440000000000004E-3</v>
      </c>
      <c r="H1311">
        <f t="shared" si="102"/>
        <v>62713.496183206094</v>
      </c>
      <c r="I1311">
        <f t="shared" si="103"/>
        <v>1.2553834994993734E-4</v>
      </c>
      <c r="J1311">
        <f t="shared" si="104"/>
        <v>4.773100429408858E-2</v>
      </c>
    </row>
    <row r="1312" spans="1:10" x14ac:dyDescent="0.55000000000000004">
      <c r="A1312">
        <v>1300</v>
      </c>
      <c r="B1312">
        <v>10397</v>
      </c>
      <c r="C1312">
        <v>-246123</v>
      </c>
      <c r="F1312">
        <f t="shared" si="100"/>
        <v>16.25</v>
      </c>
      <c r="G1312">
        <f t="shared" si="101"/>
        <v>1.0397E-2</v>
      </c>
      <c r="H1312">
        <f t="shared" si="102"/>
        <v>61555.496183206094</v>
      </c>
      <c r="I1312">
        <f t="shared" si="103"/>
        <v>1.2322029374051561E-4</v>
      </c>
      <c r="J1312">
        <f t="shared" si="104"/>
        <v>4.684965488229554E-2</v>
      </c>
    </row>
    <row r="1313" spans="1:10" x14ac:dyDescent="0.55000000000000004">
      <c r="A1313">
        <v>1301</v>
      </c>
      <c r="B1313">
        <v>11203</v>
      </c>
      <c r="C1313">
        <v>-248536</v>
      </c>
      <c r="F1313">
        <f t="shared" si="100"/>
        <v>16.262499999999999</v>
      </c>
      <c r="G1313">
        <f t="shared" si="101"/>
        <v>1.1202999999999999E-2</v>
      </c>
      <c r="H1313">
        <f t="shared" si="102"/>
        <v>59142.496183206094</v>
      </c>
      <c r="I1313">
        <f t="shared" si="103"/>
        <v>1.1839000908305908E-4</v>
      </c>
      <c r="J1313">
        <f t="shared" si="104"/>
        <v>4.501312972628807E-2</v>
      </c>
    </row>
    <row r="1314" spans="1:10" x14ac:dyDescent="0.55000000000000004">
      <c r="A1314">
        <v>1302</v>
      </c>
      <c r="B1314">
        <v>11934</v>
      </c>
      <c r="C1314">
        <v>-247937</v>
      </c>
      <c r="F1314">
        <f t="shared" si="100"/>
        <v>16.274999999999999</v>
      </c>
      <c r="G1314">
        <f t="shared" si="101"/>
        <v>1.1934E-2</v>
      </c>
      <c r="H1314">
        <f t="shared" si="102"/>
        <v>59741.496183206094</v>
      </c>
      <c r="I1314">
        <f t="shared" si="103"/>
        <v>1.1958907270088604E-4</v>
      </c>
      <c r="J1314">
        <f t="shared" si="104"/>
        <v>4.5469026356395187E-2</v>
      </c>
    </row>
    <row r="1315" spans="1:10" x14ac:dyDescent="0.55000000000000004">
      <c r="A1315">
        <v>1303</v>
      </c>
      <c r="B1315">
        <v>12600</v>
      </c>
      <c r="C1315">
        <v>-248887</v>
      </c>
      <c r="F1315">
        <f t="shared" si="100"/>
        <v>16.287500000000001</v>
      </c>
      <c r="G1315">
        <f t="shared" si="101"/>
        <v>1.26E-2</v>
      </c>
      <c r="H1315">
        <f t="shared" si="102"/>
        <v>58791.496183206094</v>
      </c>
      <c r="I1315">
        <f t="shared" si="103"/>
        <v>1.1768738582787166E-4</v>
      </c>
      <c r="J1315">
        <f t="shared" si="104"/>
        <v>4.474598495639226E-2</v>
      </c>
    </row>
    <row r="1316" spans="1:10" x14ac:dyDescent="0.55000000000000004">
      <c r="A1316">
        <v>1304</v>
      </c>
      <c r="B1316">
        <v>13181</v>
      </c>
      <c r="C1316">
        <v>-251999</v>
      </c>
      <c r="F1316">
        <f t="shared" si="100"/>
        <v>16.3</v>
      </c>
      <c r="G1316">
        <f t="shared" si="101"/>
        <v>1.3181E-2</v>
      </c>
      <c r="H1316">
        <f t="shared" si="102"/>
        <v>55679.496183206094</v>
      </c>
      <c r="I1316">
        <f t="shared" si="103"/>
        <v>1.114578599870077E-4</v>
      </c>
      <c r="J1316">
        <f t="shared" si="104"/>
        <v>4.2377453549224738E-2</v>
      </c>
    </row>
    <row r="1317" spans="1:10" x14ac:dyDescent="0.55000000000000004">
      <c r="A1317">
        <v>1305</v>
      </c>
      <c r="B1317">
        <v>13697</v>
      </c>
      <c r="C1317">
        <v>-256360</v>
      </c>
      <c r="F1317">
        <f t="shared" si="100"/>
        <v>16.3125</v>
      </c>
      <c r="G1317">
        <f t="shared" si="101"/>
        <v>1.3696999999999999E-2</v>
      </c>
      <c r="H1317">
        <f t="shared" si="102"/>
        <v>51318.496183206094</v>
      </c>
      <c r="I1317">
        <f t="shared" si="103"/>
        <v>1.027281163520438E-4</v>
      </c>
      <c r="J1317">
        <f t="shared" si="104"/>
        <v>3.9058312975105994E-2</v>
      </c>
    </row>
    <row r="1318" spans="1:10" x14ac:dyDescent="0.55000000000000004">
      <c r="A1318">
        <v>1306</v>
      </c>
      <c r="B1318">
        <v>14128</v>
      </c>
      <c r="C1318">
        <v>-257887</v>
      </c>
      <c r="F1318">
        <f t="shared" si="100"/>
        <v>16.324999999999999</v>
      </c>
      <c r="G1318">
        <f t="shared" si="101"/>
        <v>1.4128E-2</v>
      </c>
      <c r="H1318">
        <f t="shared" si="102"/>
        <v>49791.496183206094</v>
      </c>
      <c r="I1318">
        <f t="shared" si="103"/>
        <v>9.9671404925630165E-5</v>
      </c>
      <c r="J1318">
        <f t="shared" si="104"/>
        <v>3.7896119061627598E-2</v>
      </c>
    </row>
    <row r="1319" spans="1:10" x14ac:dyDescent="0.55000000000000004">
      <c r="A1319">
        <v>1307</v>
      </c>
      <c r="B1319">
        <v>14475</v>
      </c>
      <c r="C1319">
        <v>-260081</v>
      </c>
      <c r="F1319">
        <f t="shared" si="100"/>
        <v>16.337499999999999</v>
      </c>
      <c r="G1319">
        <f t="shared" si="101"/>
        <v>1.4475E-2</v>
      </c>
      <c r="H1319">
        <f t="shared" si="102"/>
        <v>47597.496183206094</v>
      </c>
      <c r="I1319">
        <f t="shared" si="103"/>
        <v>9.5279509136794838E-5</v>
      </c>
      <c r="J1319">
        <f t="shared" si="104"/>
        <v>3.6226273975726066E-2</v>
      </c>
    </row>
    <row r="1320" spans="1:10" x14ac:dyDescent="0.55000000000000004">
      <c r="A1320">
        <v>1308</v>
      </c>
      <c r="B1320">
        <v>14738</v>
      </c>
      <c r="C1320">
        <v>-263266</v>
      </c>
      <c r="F1320">
        <f t="shared" si="100"/>
        <v>16.350000000000001</v>
      </c>
      <c r="G1320">
        <f t="shared" si="101"/>
        <v>1.4737999999999999E-2</v>
      </c>
      <c r="H1320">
        <f t="shared" si="102"/>
        <v>44412.496183206094</v>
      </c>
      <c r="I1320">
        <f t="shared" si="103"/>
        <v>8.8903853673057156E-5</v>
      </c>
      <c r="J1320">
        <f t="shared" si="104"/>
        <v>3.3802182545189914E-2</v>
      </c>
    </row>
    <row r="1321" spans="1:10" x14ac:dyDescent="0.55000000000000004">
      <c r="A1321">
        <v>1309</v>
      </c>
      <c r="B1321">
        <v>14906</v>
      </c>
      <c r="C1321">
        <v>-269388</v>
      </c>
      <c r="F1321">
        <f t="shared" si="100"/>
        <v>16.362500000000001</v>
      </c>
      <c r="G1321">
        <f t="shared" si="101"/>
        <v>1.4905999999999999E-2</v>
      </c>
      <c r="H1321">
        <f t="shared" si="102"/>
        <v>38290.496183206094</v>
      </c>
      <c r="I1321">
        <f t="shared" si="103"/>
        <v>7.6648983108221325E-5</v>
      </c>
      <c r="J1321">
        <f t="shared" si="104"/>
        <v>2.9142751544328879E-2</v>
      </c>
    </row>
    <row r="1322" spans="1:10" x14ac:dyDescent="0.55000000000000004">
      <c r="A1322">
        <v>1310</v>
      </c>
      <c r="B1322">
        <v>14991</v>
      </c>
      <c r="C1322">
        <v>-272111</v>
      </c>
      <c r="F1322">
        <f t="shared" si="100"/>
        <v>16.375</v>
      </c>
      <c r="G1322">
        <f t="shared" si="101"/>
        <v>1.4990999999999999E-2</v>
      </c>
      <c r="H1322">
        <f t="shared" si="102"/>
        <v>35567.496183206094</v>
      </c>
      <c r="I1322">
        <f t="shared" si="103"/>
        <v>7.1198147997465376E-5</v>
      </c>
      <c r="J1322">
        <f t="shared" si="104"/>
        <v>2.7070286563057305E-2</v>
      </c>
    </row>
    <row r="1323" spans="1:10" x14ac:dyDescent="0.55000000000000004">
      <c r="A1323">
        <v>1311</v>
      </c>
      <c r="B1323">
        <v>14981</v>
      </c>
      <c r="C1323">
        <v>-275524</v>
      </c>
      <c r="F1323">
        <f t="shared" si="100"/>
        <v>16.387499999999999</v>
      </c>
      <c r="G1323">
        <f t="shared" si="101"/>
        <v>1.4981E-2</v>
      </c>
      <c r="H1323">
        <f t="shared" si="102"/>
        <v>32154.496183206094</v>
      </c>
      <c r="I1323">
        <f t="shared" si="103"/>
        <v>6.4366087684204231E-5</v>
      </c>
      <c r="J1323">
        <f t="shared" si="104"/>
        <v>2.4472665196520436E-2</v>
      </c>
    </row>
    <row r="1324" spans="1:10" x14ac:dyDescent="0.55000000000000004">
      <c r="A1324">
        <v>1312</v>
      </c>
      <c r="B1324">
        <v>14897</v>
      </c>
      <c r="C1324">
        <v>-280548</v>
      </c>
      <c r="F1324">
        <f t="shared" si="100"/>
        <v>16.399999999999999</v>
      </c>
      <c r="G1324">
        <f t="shared" si="101"/>
        <v>1.4896999999999999E-2</v>
      </c>
      <c r="H1324">
        <f t="shared" si="102"/>
        <v>27130.496183206094</v>
      </c>
      <c r="I1324">
        <f t="shared" si="103"/>
        <v>5.4309166789441868E-5</v>
      </c>
      <c r="J1324">
        <f t="shared" si="104"/>
        <v>2.0648917834820698E-2</v>
      </c>
    </row>
    <row r="1325" spans="1:10" x14ac:dyDescent="0.55000000000000004">
      <c r="A1325">
        <v>1313</v>
      </c>
      <c r="B1325">
        <v>14709</v>
      </c>
      <c r="C1325">
        <v>-289206</v>
      </c>
      <c r="F1325">
        <f t="shared" si="100"/>
        <v>16.412500000000001</v>
      </c>
      <c r="G1325">
        <f t="shared" si="101"/>
        <v>1.4709E-2</v>
      </c>
      <c r="H1325">
        <f t="shared" si="102"/>
        <v>18472.496183206094</v>
      </c>
      <c r="I1325">
        <f t="shared" si="103"/>
        <v>3.6977793161485548E-5</v>
      </c>
      <c r="J1325">
        <f t="shared" si="104"/>
        <v>1.405934684405709E-2</v>
      </c>
    </row>
    <row r="1326" spans="1:10" x14ac:dyDescent="0.55000000000000004">
      <c r="A1326">
        <v>1314</v>
      </c>
      <c r="B1326">
        <v>14447</v>
      </c>
      <c r="C1326">
        <v>-293406</v>
      </c>
      <c r="F1326">
        <f t="shared" si="100"/>
        <v>16.425000000000001</v>
      </c>
      <c r="G1326">
        <f t="shared" si="101"/>
        <v>1.4447E-2</v>
      </c>
      <c r="H1326">
        <f t="shared" si="102"/>
        <v>14272.496183206094</v>
      </c>
      <c r="I1326">
        <f t="shared" si="103"/>
        <v>2.8570335407106185E-5</v>
      </c>
      <c r="J1326">
        <f t="shared" si="104"/>
        <v>1.0862742759833583E-2</v>
      </c>
    </row>
    <row r="1327" spans="1:10" x14ac:dyDescent="0.55000000000000004">
      <c r="A1327">
        <v>1315</v>
      </c>
      <c r="B1327">
        <v>14100</v>
      </c>
      <c r="C1327">
        <v>-296720</v>
      </c>
      <c r="F1327">
        <f t="shared" si="100"/>
        <v>16.4375</v>
      </c>
      <c r="G1327">
        <f t="shared" si="101"/>
        <v>1.41E-2</v>
      </c>
      <c r="H1327">
        <f t="shared" si="102"/>
        <v>10958.496183206094</v>
      </c>
      <c r="I1327">
        <f t="shared" si="103"/>
        <v>2.1936450883769704E-5</v>
      </c>
      <c r="J1327">
        <f t="shared" si="104"/>
        <v>8.3404699181391286E-3</v>
      </c>
    </row>
    <row r="1328" spans="1:10" x14ac:dyDescent="0.55000000000000004">
      <c r="A1328">
        <v>1316</v>
      </c>
      <c r="B1328">
        <v>13659</v>
      </c>
      <c r="C1328">
        <v>-303056</v>
      </c>
      <c r="F1328">
        <f t="shared" si="100"/>
        <v>16.45</v>
      </c>
      <c r="G1328">
        <f t="shared" si="101"/>
        <v>1.3658999999999999E-2</v>
      </c>
      <c r="H1328">
        <f t="shared" si="102"/>
        <v>4622.4961832060944</v>
      </c>
      <c r="I1328">
        <f t="shared" si="103"/>
        <v>9.2532003285916899E-6</v>
      </c>
      <c r="J1328">
        <f t="shared" si="104"/>
        <v>3.5181643282248052E-3</v>
      </c>
    </row>
    <row r="1329" spans="1:10" x14ac:dyDescent="0.55000000000000004">
      <c r="A1329">
        <v>1317</v>
      </c>
      <c r="B1329">
        <v>13144</v>
      </c>
      <c r="C1329">
        <v>-307247</v>
      </c>
      <c r="F1329">
        <f t="shared" si="100"/>
        <v>16.462499999999999</v>
      </c>
      <c r="G1329">
        <f t="shared" si="101"/>
        <v>1.3143999999999999E-2</v>
      </c>
      <c r="H1329">
        <f t="shared" si="102"/>
        <v>431.49618320609443</v>
      </c>
      <c r="I1329">
        <f t="shared" si="103"/>
        <v>8.6375855511456618E-7</v>
      </c>
      <c r="J1329">
        <f t="shared" si="104"/>
        <v>3.2841010989606123E-4</v>
      </c>
    </row>
    <row r="1330" spans="1:10" x14ac:dyDescent="0.55000000000000004">
      <c r="A1330">
        <v>1318</v>
      </c>
      <c r="B1330">
        <v>12553</v>
      </c>
      <c r="C1330">
        <v>-311045</v>
      </c>
      <c r="F1330">
        <f t="shared" si="100"/>
        <v>16.475000000000001</v>
      </c>
      <c r="G1330">
        <f t="shared" si="101"/>
        <v>1.2553E-2</v>
      </c>
      <c r="H1330">
        <f t="shared" si="102"/>
        <v>-3366.5038167939056</v>
      </c>
      <c r="I1330">
        <f t="shared" si="103"/>
        <v>-6.7389853856313462E-6</v>
      </c>
      <c r="J1330">
        <f t="shared" si="104"/>
        <v>-2.5622332976946265E-3</v>
      </c>
    </row>
    <row r="1331" spans="1:10" x14ac:dyDescent="0.55000000000000004">
      <c r="A1331">
        <v>1319</v>
      </c>
      <c r="B1331">
        <v>11888</v>
      </c>
      <c r="C1331">
        <v>-314318</v>
      </c>
      <c r="F1331">
        <f t="shared" si="100"/>
        <v>16.487500000000001</v>
      </c>
      <c r="G1331">
        <f t="shared" si="101"/>
        <v>1.1887999999999999E-2</v>
      </c>
      <c r="H1331">
        <f t="shared" si="102"/>
        <v>-6639.5038167939056</v>
      </c>
      <c r="I1331">
        <f t="shared" si="103"/>
        <v>-1.3290797107079837E-5</v>
      </c>
      <c r="J1331">
        <f t="shared" si="104"/>
        <v>-5.0533011947573757E-3</v>
      </c>
    </row>
    <row r="1332" spans="1:10" x14ac:dyDescent="0.55000000000000004">
      <c r="A1332">
        <v>1320</v>
      </c>
      <c r="B1332">
        <v>11156</v>
      </c>
      <c r="C1332">
        <v>-317775</v>
      </c>
      <c r="F1332">
        <f t="shared" si="100"/>
        <v>16.5</v>
      </c>
      <c r="G1332">
        <f t="shared" si="101"/>
        <v>1.1155999999999999E-2</v>
      </c>
      <c r="H1332">
        <f t="shared" si="102"/>
        <v>-10096.503816793906</v>
      </c>
      <c r="I1332">
        <f t="shared" si="103"/>
        <v>-2.0210935549196375E-5</v>
      </c>
      <c r="J1332">
        <f t="shared" si="104"/>
        <v>-7.6844107945575352E-3</v>
      </c>
    </row>
    <row r="1333" spans="1:10" x14ac:dyDescent="0.55000000000000004">
      <c r="A1333">
        <v>1321</v>
      </c>
      <c r="B1333">
        <v>10350</v>
      </c>
      <c r="C1333">
        <v>-316335</v>
      </c>
      <c r="F1333">
        <f t="shared" si="100"/>
        <v>16.512499999999999</v>
      </c>
      <c r="G1333">
        <f t="shared" si="101"/>
        <v>1.035E-2</v>
      </c>
      <c r="H1333">
        <f t="shared" si="102"/>
        <v>-8656.5038167939056</v>
      </c>
      <c r="I1333">
        <f t="shared" si="103"/>
        <v>-1.7328378604837738E-5</v>
      </c>
      <c r="J1333">
        <f t="shared" si="104"/>
        <v>-6.5884322513951894E-3</v>
      </c>
    </row>
    <row r="1334" spans="1:10" x14ac:dyDescent="0.55000000000000004">
      <c r="A1334">
        <v>1322</v>
      </c>
      <c r="B1334">
        <v>9488</v>
      </c>
      <c r="C1334">
        <v>-319680</v>
      </c>
      <c r="F1334">
        <f t="shared" si="100"/>
        <v>16.524999999999999</v>
      </c>
      <c r="G1334">
        <f t="shared" si="101"/>
        <v>9.4879999999999999E-3</v>
      </c>
      <c r="H1334">
        <f t="shared" si="102"/>
        <v>-12001.503816793906</v>
      </c>
      <c r="I1334">
        <f t="shared" si="103"/>
        <v>-2.4024318173504161E-5</v>
      </c>
      <c r="J1334">
        <f t="shared" si="104"/>
        <v>-9.1342990756160553E-3</v>
      </c>
    </row>
    <row r="1335" spans="1:10" x14ac:dyDescent="0.55000000000000004">
      <c r="A1335">
        <v>1323</v>
      </c>
      <c r="B1335">
        <v>8569</v>
      </c>
      <c r="C1335">
        <v>-328766</v>
      </c>
      <c r="F1335">
        <f t="shared" si="100"/>
        <v>16.537500000000001</v>
      </c>
      <c r="G1335">
        <f t="shared" si="101"/>
        <v>8.5690000000000002E-3</v>
      </c>
      <c r="H1335">
        <f t="shared" si="102"/>
        <v>-21087.503816793906</v>
      </c>
      <c r="I1335">
        <f t="shared" si="103"/>
        <v>-4.2212451782144852E-5</v>
      </c>
      <c r="J1335">
        <f t="shared" si="104"/>
        <v>-1.6049619244486245E-2</v>
      </c>
    </row>
    <row r="1336" spans="1:10" x14ac:dyDescent="0.55000000000000004">
      <c r="A1336">
        <v>1324</v>
      </c>
      <c r="B1336">
        <v>7603</v>
      </c>
      <c r="C1336">
        <v>-336071</v>
      </c>
      <c r="F1336">
        <f t="shared" si="100"/>
        <v>16.55</v>
      </c>
      <c r="G1336">
        <f t="shared" si="101"/>
        <v>7.6029999999999995E-3</v>
      </c>
      <c r="H1336">
        <f t="shared" si="102"/>
        <v>-28392.503816793906</v>
      </c>
      <c r="I1336">
        <f t="shared" si="103"/>
        <v>-5.683542294779754E-5</v>
      </c>
      <c r="J1336">
        <f t="shared" si="104"/>
        <v>-2.1609427062403565E-2</v>
      </c>
    </row>
    <row r="1337" spans="1:10" x14ac:dyDescent="0.55000000000000004">
      <c r="A1337">
        <v>1325</v>
      </c>
      <c r="B1337">
        <v>6581</v>
      </c>
      <c r="C1337">
        <v>-339212</v>
      </c>
      <c r="F1337">
        <f t="shared" si="100"/>
        <v>16.5625</v>
      </c>
      <c r="G1337">
        <f t="shared" si="101"/>
        <v>6.581E-3</v>
      </c>
      <c r="H1337">
        <f t="shared" si="102"/>
        <v>-31533.503816793906</v>
      </c>
      <c r="I1337">
        <f t="shared" si="103"/>
        <v>-6.3123000282679816E-5</v>
      </c>
      <c r="J1337">
        <f t="shared" si="104"/>
        <v>-2.4000030259676432E-2</v>
      </c>
    </row>
    <row r="1338" spans="1:10" x14ac:dyDescent="0.55000000000000004">
      <c r="A1338">
        <v>1326</v>
      </c>
      <c r="B1338">
        <v>5531</v>
      </c>
      <c r="C1338">
        <v>-343059</v>
      </c>
      <c r="F1338">
        <f t="shared" si="100"/>
        <v>16.574999999999999</v>
      </c>
      <c r="G1338">
        <f t="shared" si="101"/>
        <v>5.5309999999999995E-3</v>
      </c>
      <c r="H1338">
        <f t="shared" si="102"/>
        <v>-35380.503816793906</v>
      </c>
      <c r="I1338">
        <f t="shared" si="103"/>
        <v>-7.0823831230560155E-5</v>
      </c>
      <c r="J1338">
        <f t="shared" si="104"/>
        <v>-2.6927967381583061E-2</v>
      </c>
    </row>
    <row r="1339" spans="1:10" x14ac:dyDescent="0.55000000000000004">
      <c r="A1339">
        <v>1327</v>
      </c>
      <c r="B1339">
        <v>4444</v>
      </c>
      <c r="C1339">
        <v>-342618</v>
      </c>
      <c r="F1339">
        <f t="shared" si="100"/>
        <v>16.587499999999999</v>
      </c>
      <c r="G1339">
        <f t="shared" si="101"/>
        <v>4.444E-3</v>
      </c>
      <c r="H1339">
        <f t="shared" si="102"/>
        <v>-34939.503816793906</v>
      </c>
      <c r="I1339">
        <f t="shared" si="103"/>
        <v>-6.994104816635033E-5</v>
      </c>
      <c r="J1339">
        <f t="shared" si="104"/>
        <v>-2.6592323952739593E-2</v>
      </c>
    </row>
    <row r="1340" spans="1:10" x14ac:dyDescent="0.55000000000000004">
      <c r="A1340">
        <v>1328</v>
      </c>
      <c r="B1340">
        <v>3338</v>
      </c>
      <c r="C1340">
        <v>-351255</v>
      </c>
      <c r="F1340">
        <f t="shared" si="100"/>
        <v>16.600000000000001</v>
      </c>
      <c r="G1340">
        <f t="shared" si="101"/>
        <v>3.3379999999999998E-3</v>
      </c>
      <c r="H1340">
        <f t="shared" si="102"/>
        <v>-43576.503816793906</v>
      </c>
      <c r="I1340">
        <f t="shared" si="103"/>
        <v>-8.7230384505534742E-5</v>
      </c>
      <c r="J1340">
        <f t="shared" si="104"/>
        <v>-3.3165911923082075E-2</v>
      </c>
    </row>
    <row r="1341" spans="1:10" x14ac:dyDescent="0.55000000000000004">
      <c r="A1341">
        <v>1329</v>
      </c>
      <c r="B1341">
        <v>2203</v>
      </c>
      <c r="C1341">
        <v>-361731</v>
      </c>
      <c r="F1341">
        <f t="shared" si="100"/>
        <v>16.612500000000001</v>
      </c>
      <c r="G1341">
        <f t="shared" si="101"/>
        <v>2.2030000000000001E-3</v>
      </c>
      <c r="H1341">
        <f t="shared" si="102"/>
        <v>-54052.503816793906</v>
      </c>
      <c r="I1341">
        <f t="shared" si="103"/>
        <v>-1.0820098627574386E-4</v>
      </c>
      <c r="J1341">
        <f t="shared" si="104"/>
        <v>-4.1139155824588151E-2</v>
      </c>
    </row>
    <row r="1342" spans="1:10" x14ac:dyDescent="0.55000000000000004">
      <c r="A1342">
        <v>1330</v>
      </c>
      <c r="B1342">
        <v>1059</v>
      </c>
      <c r="C1342">
        <v>-361501</v>
      </c>
      <c r="F1342">
        <f t="shared" si="100"/>
        <v>16.625</v>
      </c>
      <c r="G1342">
        <f t="shared" si="101"/>
        <v>1.059E-3</v>
      </c>
      <c r="H1342">
        <f t="shared" si="102"/>
        <v>-53822.503816793906</v>
      </c>
      <c r="I1342">
        <f t="shared" si="103"/>
        <v>-1.0774057787490879E-4</v>
      </c>
      <c r="J1342">
        <f t="shared" si="104"/>
        <v>-4.0964103696166383E-2</v>
      </c>
    </row>
    <row r="1343" spans="1:10" x14ac:dyDescent="0.55000000000000004">
      <c r="A1343">
        <v>1331</v>
      </c>
      <c r="B1343">
        <v>-94</v>
      </c>
      <c r="C1343">
        <v>-360496</v>
      </c>
      <c r="F1343">
        <f t="shared" si="100"/>
        <v>16.637499999999999</v>
      </c>
      <c r="G1343">
        <f t="shared" si="101"/>
        <v>-9.3999999999999994E-5</v>
      </c>
      <c r="H1343">
        <f t="shared" si="102"/>
        <v>-52817.503816793906</v>
      </c>
      <c r="I1343">
        <f t="shared" si="103"/>
        <v>-1.0572879334082515E-4</v>
      </c>
      <c r="J1343">
        <f t="shared" si="104"/>
        <v>-4.0199202004584329E-2</v>
      </c>
    </row>
    <row r="1344" spans="1:10" x14ac:dyDescent="0.55000000000000004">
      <c r="A1344">
        <v>1332</v>
      </c>
      <c r="B1344">
        <v>-1238</v>
      </c>
      <c r="C1344">
        <v>-361945</v>
      </c>
      <c r="F1344">
        <f t="shared" si="100"/>
        <v>16.649999999999999</v>
      </c>
      <c r="G1344">
        <f t="shared" si="101"/>
        <v>-1.238E-3</v>
      </c>
      <c r="H1344">
        <f t="shared" si="102"/>
        <v>-54266.503816793906</v>
      </c>
      <c r="I1344">
        <f t="shared" si="103"/>
        <v>-1.0862936626608604E-4</v>
      </c>
      <c r="J1344">
        <f t="shared" si="104"/>
        <v>-4.1302030413641444E-2</v>
      </c>
    </row>
    <row r="1345" spans="1:10" x14ac:dyDescent="0.55000000000000004">
      <c r="A1345">
        <v>1333</v>
      </c>
      <c r="B1345">
        <v>-2381</v>
      </c>
      <c r="C1345">
        <v>-365613</v>
      </c>
      <c r="F1345">
        <f t="shared" si="100"/>
        <v>16.662500000000001</v>
      </c>
      <c r="G1345">
        <f t="shared" si="101"/>
        <v>-2.3809999999999999E-3</v>
      </c>
      <c r="H1345">
        <f t="shared" si="102"/>
        <v>-57934.503816793906</v>
      </c>
      <c r="I1345">
        <f t="shared" si="103"/>
        <v>-1.1597187937157735E-4</v>
      </c>
      <c r="J1345">
        <f t="shared" si="104"/>
        <v>-4.4093731313863307E-2</v>
      </c>
    </row>
    <row r="1346" spans="1:10" x14ac:dyDescent="0.55000000000000004">
      <c r="A1346">
        <v>1334</v>
      </c>
      <c r="B1346">
        <v>-3516</v>
      </c>
      <c r="C1346">
        <v>-368813</v>
      </c>
      <c r="F1346">
        <f t="shared" si="100"/>
        <v>16.675000000000001</v>
      </c>
      <c r="G1346">
        <f t="shared" si="101"/>
        <v>-3.516E-3</v>
      </c>
      <c r="H1346">
        <f t="shared" si="102"/>
        <v>-61134.503816793906</v>
      </c>
      <c r="I1346">
        <f t="shared" si="103"/>
        <v>-1.2237756147015209E-4</v>
      </c>
      <c r="J1346">
        <f t="shared" si="104"/>
        <v>-4.6529239187557407E-2</v>
      </c>
    </row>
    <row r="1347" spans="1:10" x14ac:dyDescent="0.55000000000000004">
      <c r="A1347">
        <v>1335</v>
      </c>
      <c r="B1347">
        <v>-4622</v>
      </c>
      <c r="C1347">
        <v>-365381</v>
      </c>
      <c r="F1347">
        <f t="shared" si="100"/>
        <v>16.6875</v>
      </c>
      <c r="G1347">
        <f t="shared" si="101"/>
        <v>-4.6219999999999994E-3</v>
      </c>
      <c r="H1347">
        <f t="shared" si="102"/>
        <v>-57702.503816793906</v>
      </c>
      <c r="I1347">
        <f t="shared" si="103"/>
        <v>-1.1550746741943068E-4</v>
      </c>
      <c r="J1347">
        <f t="shared" si="104"/>
        <v>-4.3917156993020484E-2</v>
      </c>
    </row>
    <row r="1348" spans="1:10" x14ac:dyDescent="0.55000000000000004">
      <c r="A1348">
        <v>1336</v>
      </c>
      <c r="B1348">
        <v>-5700</v>
      </c>
      <c r="C1348">
        <v>-368059</v>
      </c>
      <c r="F1348">
        <f t="shared" si="100"/>
        <v>16.7</v>
      </c>
      <c r="G1348">
        <f t="shared" si="101"/>
        <v>-5.6999999999999993E-3</v>
      </c>
      <c r="H1348">
        <f t="shared" si="102"/>
        <v>-60380.503816793906</v>
      </c>
      <c r="I1348">
        <f t="shared" si="103"/>
        <v>-1.2086822262567543E-4</v>
      </c>
      <c r="J1348">
        <f t="shared" si="104"/>
        <v>-4.5955372644818235E-2</v>
      </c>
    </row>
    <row r="1349" spans="1:10" x14ac:dyDescent="0.55000000000000004">
      <c r="A1349">
        <v>1337</v>
      </c>
      <c r="B1349">
        <v>-6750</v>
      </c>
      <c r="C1349">
        <v>-373563</v>
      </c>
      <c r="F1349">
        <f t="shared" si="100"/>
        <v>16.712499999999999</v>
      </c>
      <c r="G1349">
        <f t="shared" si="101"/>
        <v>-6.7499999999999999E-3</v>
      </c>
      <c r="H1349">
        <f t="shared" si="102"/>
        <v>-65884.503816793906</v>
      </c>
      <c r="I1349">
        <f t="shared" si="103"/>
        <v>-1.31885995835224E-4</v>
      </c>
      <c r="J1349">
        <f t="shared" si="104"/>
        <v>-5.0144446187572092E-2</v>
      </c>
    </row>
    <row r="1350" spans="1:10" x14ac:dyDescent="0.55000000000000004">
      <c r="A1350">
        <v>1338</v>
      </c>
      <c r="B1350">
        <v>-7753</v>
      </c>
      <c r="C1350">
        <v>-377179</v>
      </c>
      <c r="F1350">
        <f t="shared" si="100"/>
        <v>16.725000000000001</v>
      </c>
      <c r="G1350">
        <f t="shared" si="101"/>
        <v>-7.7529999999999995E-3</v>
      </c>
      <c r="H1350">
        <f t="shared" si="102"/>
        <v>-69500.503816793906</v>
      </c>
      <c r="I1350">
        <f t="shared" si="103"/>
        <v>-1.3912441660661348E-4</v>
      </c>
      <c r="J1350">
        <f t="shared" si="104"/>
        <v>-5.2896570084846432E-2</v>
      </c>
    </row>
    <row r="1351" spans="1:10" x14ac:dyDescent="0.55000000000000004">
      <c r="A1351">
        <v>1339</v>
      </c>
      <c r="B1351">
        <v>-8719</v>
      </c>
      <c r="C1351">
        <v>-378788</v>
      </c>
      <c r="F1351">
        <f t="shared" si="100"/>
        <v>16.737500000000001</v>
      </c>
      <c r="G1351">
        <f t="shared" si="101"/>
        <v>-8.7189999999999993E-3</v>
      </c>
      <c r="H1351">
        <f t="shared" si="102"/>
        <v>-71109.503816793906</v>
      </c>
      <c r="I1351">
        <f t="shared" si="103"/>
        <v>-1.423452736368031E-4</v>
      </c>
      <c r="J1351">
        <f t="shared" si="104"/>
        <v>-5.4121173887588241E-2</v>
      </c>
    </row>
    <row r="1352" spans="1:10" x14ac:dyDescent="0.55000000000000004">
      <c r="A1352">
        <v>1340</v>
      </c>
      <c r="B1352">
        <v>-9628</v>
      </c>
      <c r="C1352">
        <v>-374068</v>
      </c>
      <c r="F1352">
        <f t="shared" si="100"/>
        <v>16.75</v>
      </c>
      <c r="G1352">
        <f t="shared" si="101"/>
        <v>-9.6279999999999994E-3</v>
      </c>
      <c r="H1352">
        <f t="shared" si="102"/>
        <v>-66389.503816793906</v>
      </c>
      <c r="I1352">
        <f t="shared" si="103"/>
        <v>-1.3289689254140534E-4</v>
      </c>
      <c r="J1352">
        <f t="shared" si="104"/>
        <v>-5.0528799773889438E-2</v>
      </c>
    </row>
    <row r="1353" spans="1:10" x14ac:dyDescent="0.55000000000000004">
      <c r="A1353">
        <v>1341</v>
      </c>
      <c r="B1353">
        <v>-10481</v>
      </c>
      <c r="C1353">
        <v>-379464</v>
      </c>
      <c r="F1353">
        <f t="shared" si="100"/>
        <v>16.762499999999999</v>
      </c>
      <c r="G1353">
        <f t="shared" si="101"/>
        <v>-1.0480999999999999E-2</v>
      </c>
      <c r="H1353">
        <f t="shared" si="102"/>
        <v>-71785.503816793906</v>
      </c>
      <c r="I1353">
        <f t="shared" si="103"/>
        <v>-1.43698473980127E-4</v>
      </c>
      <c r="J1353">
        <f t="shared" si="104"/>
        <v>-5.4635674925906111E-2</v>
      </c>
    </row>
    <row r="1354" spans="1:10" x14ac:dyDescent="0.55000000000000004">
      <c r="A1354">
        <v>1342</v>
      </c>
      <c r="B1354">
        <v>-11278</v>
      </c>
      <c r="C1354">
        <v>-382814</v>
      </c>
      <c r="F1354">
        <f t="shared" si="100"/>
        <v>16.774999999999999</v>
      </c>
      <c r="G1354">
        <f t="shared" si="101"/>
        <v>-1.1278E-2</v>
      </c>
      <c r="H1354">
        <f t="shared" si="102"/>
        <v>-75135.503816793906</v>
      </c>
      <c r="I1354">
        <f t="shared" si="103"/>
        <v>-1.5040442242707247E-4</v>
      </c>
      <c r="J1354">
        <f t="shared" si="104"/>
        <v>-5.7185347231179635E-2</v>
      </c>
    </row>
    <row r="1355" spans="1:10" x14ac:dyDescent="0.55000000000000004">
      <c r="A1355">
        <v>1343</v>
      </c>
      <c r="B1355">
        <v>-12000</v>
      </c>
      <c r="C1355">
        <v>-371155</v>
      </c>
      <c r="F1355">
        <f t="shared" si="100"/>
        <v>16.787500000000001</v>
      </c>
      <c r="G1355">
        <f t="shared" si="101"/>
        <v>-1.2E-2</v>
      </c>
      <c r="H1355">
        <f t="shared" si="102"/>
        <v>-63476.503816793906</v>
      </c>
      <c r="I1355">
        <f t="shared" si="103"/>
        <v>-1.2706572005604652E-4</v>
      </c>
      <c r="J1355">
        <f t="shared" si="104"/>
        <v>-4.8311726512617281E-2</v>
      </c>
    </row>
    <row r="1356" spans="1:10" x14ac:dyDescent="0.55000000000000004">
      <c r="A1356">
        <v>1344</v>
      </c>
      <c r="B1356">
        <v>-12656</v>
      </c>
      <c r="C1356">
        <v>-365898</v>
      </c>
      <c r="F1356">
        <f t="shared" si="100"/>
        <v>16.8</v>
      </c>
      <c r="G1356">
        <f t="shared" si="101"/>
        <v>-1.2655999999999999E-2</v>
      </c>
      <c r="H1356">
        <f t="shared" si="102"/>
        <v>-58219.503816793906</v>
      </c>
      <c r="I1356">
        <f t="shared" si="103"/>
        <v>-1.1654238543348166E-4</v>
      </c>
      <c r="J1356">
        <f t="shared" si="104"/>
        <v>-4.4310643733864188E-2</v>
      </c>
    </row>
    <row r="1357" spans="1:10" x14ac:dyDescent="0.55000000000000004">
      <c r="A1357">
        <v>1345</v>
      </c>
      <c r="B1357">
        <v>-13238</v>
      </c>
      <c r="C1357">
        <v>-370023</v>
      </c>
      <c r="F1357">
        <f t="shared" ref="F1357:F1420" si="105">A1357/80</f>
        <v>16.8125</v>
      </c>
      <c r="G1357">
        <f t="shared" ref="G1357:G1420" si="106">B1357*10^-6</f>
        <v>-1.3238E-2</v>
      </c>
      <c r="H1357">
        <f t="shared" ref="H1357:H1420" si="107">C1357-$F$4</f>
        <v>-62344.503816793906</v>
      </c>
      <c r="I1357">
        <f t="shared" ref="I1357:I1420" si="108">($H$4*H1357)/($H$6*$H$8)</f>
        <v>-1.2479971001367568E-4</v>
      </c>
      <c r="J1357">
        <f t="shared" ref="J1357:J1420" si="109">(I1357*0.1*9.80665)/($J$4*10^(-6)*$H$4)</f>
        <v>-4.7450165602297985E-2</v>
      </c>
    </row>
    <row r="1358" spans="1:10" x14ac:dyDescent="0.55000000000000004">
      <c r="A1358">
        <v>1346</v>
      </c>
      <c r="B1358">
        <v>-13744</v>
      </c>
      <c r="C1358">
        <v>-370663</v>
      </c>
      <c r="F1358">
        <f t="shared" si="105"/>
        <v>16.824999999999999</v>
      </c>
      <c r="G1358">
        <f t="shared" si="106"/>
        <v>-1.3743999999999999E-2</v>
      </c>
      <c r="H1358">
        <f t="shared" si="107"/>
        <v>-62984.503816793906</v>
      </c>
      <c r="I1358">
        <f t="shared" si="108"/>
        <v>-1.2608084643339065E-4</v>
      </c>
      <c r="J1358">
        <f t="shared" si="109"/>
        <v>-4.7937267177036821E-2</v>
      </c>
    </row>
    <row r="1359" spans="1:10" x14ac:dyDescent="0.55000000000000004">
      <c r="A1359">
        <v>1347</v>
      </c>
      <c r="B1359">
        <v>-14166</v>
      </c>
      <c r="C1359">
        <v>-363681</v>
      </c>
      <c r="F1359">
        <f t="shared" si="105"/>
        <v>16.837499999999999</v>
      </c>
      <c r="G1359">
        <f t="shared" si="106"/>
        <v>-1.4166E-2</v>
      </c>
      <c r="H1359">
        <f t="shared" si="107"/>
        <v>-56002.503816793906</v>
      </c>
      <c r="I1359">
        <f t="shared" si="108"/>
        <v>-1.1210444880456285E-4</v>
      </c>
      <c r="J1359">
        <f t="shared" si="109"/>
        <v>-4.2623293435120495E-2</v>
      </c>
    </row>
    <row r="1360" spans="1:10" x14ac:dyDescent="0.55000000000000004">
      <c r="A1360">
        <v>1348</v>
      </c>
      <c r="B1360">
        <v>-14503</v>
      </c>
      <c r="C1360">
        <v>-352915</v>
      </c>
      <c r="F1360">
        <f t="shared" si="105"/>
        <v>16.850000000000001</v>
      </c>
      <c r="G1360">
        <f t="shared" si="106"/>
        <v>-1.4502999999999999E-2</v>
      </c>
      <c r="H1360">
        <f t="shared" si="107"/>
        <v>-45236.503816793906</v>
      </c>
      <c r="I1360">
        <f t="shared" si="108"/>
        <v>-9.0553332094170399E-5</v>
      </c>
      <c r="J1360">
        <f t="shared" si="109"/>
        <v>-3.4429331632560893E-2</v>
      </c>
    </row>
    <row r="1361" spans="1:10" x14ac:dyDescent="0.55000000000000004">
      <c r="A1361">
        <v>1349</v>
      </c>
      <c r="B1361">
        <v>-14756</v>
      </c>
      <c r="C1361">
        <v>-351812</v>
      </c>
      <c r="F1361">
        <f t="shared" si="105"/>
        <v>16.862500000000001</v>
      </c>
      <c r="G1361">
        <f t="shared" si="106"/>
        <v>-1.4756E-2</v>
      </c>
      <c r="H1361">
        <f t="shared" si="107"/>
        <v>-44133.503816793906</v>
      </c>
      <c r="I1361">
        <f t="shared" si="108"/>
        <v>-8.8345373545817917E-5</v>
      </c>
      <c r="J1361">
        <f t="shared" si="109"/>
        <v>-3.3589842512346965E-2</v>
      </c>
    </row>
    <row r="1362" spans="1:10" x14ac:dyDescent="0.55000000000000004">
      <c r="A1362">
        <v>1350</v>
      </c>
      <c r="B1362">
        <v>-14925</v>
      </c>
      <c r="C1362">
        <v>-348056</v>
      </c>
      <c r="F1362">
        <f t="shared" si="105"/>
        <v>16.875</v>
      </c>
      <c r="G1362">
        <f t="shared" si="106"/>
        <v>-1.4924999999999999E-2</v>
      </c>
      <c r="H1362">
        <f t="shared" si="107"/>
        <v>-40377.503816793906</v>
      </c>
      <c r="I1362">
        <f t="shared" si="108"/>
        <v>-8.0826704182615798E-5</v>
      </c>
      <c r="J1362">
        <f t="shared" si="109"/>
        <v>-3.073116514559851E-2</v>
      </c>
    </row>
    <row r="1363" spans="1:10" x14ac:dyDescent="0.55000000000000004">
      <c r="A1363">
        <v>1351</v>
      </c>
      <c r="B1363">
        <v>-15000</v>
      </c>
      <c r="C1363">
        <v>-340841</v>
      </c>
      <c r="F1363">
        <f t="shared" si="105"/>
        <v>16.887499999999999</v>
      </c>
      <c r="G1363">
        <f t="shared" si="106"/>
        <v>-1.4999999999999999E-2</v>
      </c>
      <c r="H1363">
        <f t="shared" si="107"/>
        <v>-33162.503816793906</v>
      </c>
      <c r="I1363">
        <f t="shared" si="108"/>
        <v>-6.6383892825985525E-5</v>
      </c>
      <c r="J1363">
        <f t="shared" si="109"/>
        <v>-2.5239855986628836E-2</v>
      </c>
    </row>
    <row r="1364" spans="1:10" x14ac:dyDescent="0.55000000000000004">
      <c r="A1364">
        <v>1352</v>
      </c>
      <c r="B1364">
        <v>-14981</v>
      </c>
      <c r="C1364">
        <v>-331630</v>
      </c>
      <c r="F1364">
        <f t="shared" si="105"/>
        <v>16.899999999999999</v>
      </c>
      <c r="G1364">
        <f t="shared" si="106"/>
        <v>-1.4981E-2</v>
      </c>
      <c r="H1364">
        <f t="shared" si="107"/>
        <v>-23951.503816793906</v>
      </c>
      <c r="I1364">
        <f t="shared" si="108"/>
        <v>-4.7945537260369259E-5</v>
      </c>
      <c r="J1364">
        <f t="shared" si="109"/>
        <v>-1.8229398791442468E-2</v>
      </c>
    </row>
    <row r="1365" spans="1:10" x14ac:dyDescent="0.55000000000000004">
      <c r="A1365">
        <v>1353</v>
      </c>
      <c r="B1365">
        <v>-14878</v>
      </c>
      <c r="C1365">
        <v>-326528</v>
      </c>
      <c r="F1365">
        <f t="shared" si="105"/>
        <v>16.912500000000001</v>
      </c>
      <c r="G1365">
        <f t="shared" si="106"/>
        <v>-1.4877999999999999E-2</v>
      </c>
      <c r="H1365">
        <f t="shared" si="107"/>
        <v>-18849.503816793906</v>
      </c>
      <c r="I1365">
        <f t="shared" si="108"/>
        <v>-3.7732477864454133E-5</v>
      </c>
      <c r="J1365">
        <f t="shared" si="109"/>
        <v>-1.4346285925321434E-2</v>
      </c>
    </row>
    <row r="1366" spans="1:10" x14ac:dyDescent="0.55000000000000004">
      <c r="A1366">
        <v>1354</v>
      </c>
      <c r="B1366">
        <v>-14691</v>
      </c>
      <c r="C1366">
        <v>-329926</v>
      </c>
      <c r="F1366">
        <f t="shared" si="105"/>
        <v>16.925000000000001</v>
      </c>
      <c r="G1366">
        <f t="shared" si="106"/>
        <v>-1.4690999999999999E-2</v>
      </c>
      <c r="H1366">
        <f t="shared" si="107"/>
        <v>-22247.503816793906</v>
      </c>
      <c r="I1366">
        <f t="shared" si="108"/>
        <v>-4.4534511542878204E-5</v>
      </c>
      <c r="J1366">
        <f t="shared" si="109"/>
        <v>-1.6932490848700361E-2</v>
      </c>
    </row>
    <row r="1367" spans="1:10" x14ac:dyDescent="0.55000000000000004">
      <c r="A1367">
        <v>1355</v>
      </c>
      <c r="B1367">
        <v>-14419</v>
      </c>
      <c r="C1367">
        <v>-326758</v>
      </c>
      <c r="F1367">
        <f t="shared" si="105"/>
        <v>16.9375</v>
      </c>
      <c r="G1367">
        <f t="shared" si="106"/>
        <v>-1.4419E-2</v>
      </c>
      <c r="H1367">
        <f t="shared" si="107"/>
        <v>-19079.503816793906</v>
      </c>
      <c r="I1367">
        <f t="shared" si="108"/>
        <v>-3.8192886265289194E-5</v>
      </c>
      <c r="J1367">
        <f t="shared" si="109"/>
        <v>-1.4521338053743199E-2</v>
      </c>
    </row>
    <row r="1368" spans="1:10" x14ac:dyDescent="0.55000000000000004">
      <c r="A1368">
        <v>1356</v>
      </c>
      <c r="B1368">
        <v>-14053</v>
      </c>
      <c r="C1368">
        <v>-318536</v>
      </c>
      <c r="F1368">
        <f t="shared" si="105"/>
        <v>16.95</v>
      </c>
      <c r="G1368">
        <f t="shared" si="106"/>
        <v>-1.4053E-2</v>
      </c>
      <c r="H1368">
        <f t="shared" si="107"/>
        <v>-10857.503816793906</v>
      </c>
      <c r="I1368">
        <f t="shared" si="108"/>
        <v>-2.1734286823263686E-5</v>
      </c>
      <c r="J1368">
        <f t="shared" si="109"/>
        <v>-8.2636050107704143E-3</v>
      </c>
    </row>
    <row r="1369" spans="1:10" x14ac:dyDescent="0.55000000000000004">
      <c r="A1369">
        <v>1357</v>
      </c>
      <c r="B1369">
        <v>-13613</v>
      </c>
      <c r="C1369">
        <v>-317784</v>
      </c>
      <c r="F1369">
        <f t="shared" si="105"/>
        <v>16.962499999999999</v>
      </c>
      <c r="G1369">
        <f t="shared" si="106"/>
        <v>-1.3613E-2</v>
      </c>
      <c r="H1369">
        <f t="shared" si="107"/>
        <v>-10105.503816793906</v>
      </c>
      <c r="I1369">
        <f t="shared" si="108"/>
        <v>-2.0228951530098617E-5</v>
      </c>
      <c r="J1369">
        <f t="shared" si="109"/>
        <v>-7.6912606604522997E-3</v>
      </c>
    </row>
    <row r="1370" spans="1:10" x14ac:dyDescent="0.55000000000000004">
      <c r="A1370">
        <v>1358</v>
      </c>
      <c r="B1370">
        <v>-13088</v>
      </c>
      <c r="C1370">
        <v>-313164</v>
      </c>
      <c r="F1370">
        <f t="shared" si="105"/>
        <v>16.975000000000001</v>
      </c>
      <c r="G1370">
        <f t="shared" si="106"/>
        <v>-1.3087999999999999E-2</v>
      </c>
      <c r="H1370">
        <f t="shared" si="107"/>
        <v>-5485.5038167939056</v>
      </c>
      <c r="I1370">
        <f t="shared" si="108"/>
        <v>-1.0980748000281316E-5</v>
      </c>
      <c r="J1370">
        <f t="shared" si="109"/>
        <v>-4.17499616780644E-3</v>
      </c>
    </row>
    <row r="1371" spans="1:10" x14ac:dyDescent="0.55000000000000004">
      <c r="A1371">
        <v>1359</v>
      </c>
      <c r="B1371">
        <v>-12488</v>
      </c>
      <c r="C1371">
        <v>-304595</v>
      </c>
      <c r="F1371">
        <f t="shared" si="105"/>
        <v>16.987500000000001</v>
      </c>
      <c r="G1371">
        <f t="shared" si="106"/>
        <v>-1.2487999999999999E-2</v>
      </c>
      <c r="H1371">
        <f t="shared" si="107"/>
        <v>3083.4961832060944</v>
      </c>
      <c r="I1371">
        <f t="shared" si="108"/>
        <v>6.1724675943083943E-6</v>
      </c>
      <c r="J1371">
        <f t="shared" si="109"/>
        <v>2.3468372602200487E-3</v>
      </c>
    </row>
    <row r="1372" spans="1:10" x14ac:dyDescent="0.55000000000000004">
      <c r="A1372">
        <v>1360</v>
      </c>
      <c r="B1372">
        <v>-11822</v>
      </c>
      <c r="C1372">
        <v>-296556</v>
      </c>
      <c r="F1372">
        <f t="shared" si="105"/>
        <v>17</v>
      </c>
      <c r="G1372">
        <f t="shared" si="106"/>
        <v>-1.1821999999999999E-2</v>
      </c>
      <c r="H1372">
        <f t="shared" si="107"/>
        <v>11122.496183206094</v>
      </c>
      <c r="I1372">
        <f t="shared" si="108"/>
        <v>2.226474209132166E-5</v>
      </c>
      <c r="J1372">
        <f t="shared" si="109"/>
        <v>8.4652896966659515E-3</v>
      </c>
    </row>
    <row r="1373" spans="1:10" x14ac:dyDescent="0.55000000000000004">
      <c r="A1373">
        <v>1361</v>
      </c>
      <c r="B1373">
        <v>-11072</v>
      </c>
      <c r="C1373">
        <v>-292680</v>
      </c>
      <c r="F1373">
        <f t="shared" si="105"/>
        <v>17.012499999999999</v>
      </c>
      <c r="G1373">
        <f t="shared" si="106"/>
        <v>-1.1072E-2</v>
      </c>
      <c r="H1373">
        <f t="shared" si="107"/>
        <v>14998.496183206094</v>
      </c>
      <c r="I1373">
        <f t="shared" si="108"/>
        <v>3.0023624533220333E-5</v>
      </c>
      <c r="J1373">
        <f t="shared" si="109"/>
        <v>1.1415298608677932E-2</v>
      </c>
    </row>
    <row r="1374" spans="1:10" x14ac:dyDescent="0.55000000000000004">
      <c r="A1374">
        <v>1362</v>
      </c>
      <c r="B1374">
        <v>-10266</v>
      </c>
      <c r="C1374">
        <v>-289227</v>
      </c>
      <c r="F1374">
        <f t="shared" si="105"/>
        <v>17.024999999999999</v>
      </c>
      <c r="G1374">
        <f t="shared" si="106"/>
        <v>-1.0265999999999999E-2</v>
      </c>
      <c r="H1374">
        <f t="shared" si="107"/>
        <v>18451.496183206094</v>
      </c>
      <c r="I1374">
        <f t="shared" si="108"/>
        <v>3.6935755872713655E-5</v>
      </c>
      <c r="J1374">
        <f t="shared" si="109"/>
        <v>1.4043363823635977E-2</v>
      </c>
    </row>
    <row r="1375" spans="1:10" x14ac:dyDescent="0.55000000000000004">
      <c r="A1375">
        <v>1363</v>
      </c>
      <c r="B1375">
        <v>-9394</v>
      </c>
      <c r="C1375">
        <v>-286637</v>
      </c>
      <c r="F1375">
        <f t="shared" si="105"/>
        <v>17.037500000000001</v>
      </c>
      <c r="G1375">
        <f t="shared" si="106"/>
        <v>-9.3939999999999996E-3</v>
      </c>
      <c r="H1375">
        <f t="shared" si="107"/>
        <v>21041.496183206094</v>
      </c>
      <c r="I1375">
        <f t="shared" si="108"/>
        <v>4.2120354821247596E-5</v>
      </c>
      <c r="J1375">
        <f t="shared" si="109"/>
        <v>1.6014603008907138E-2</v>
      </c>
    </row>
    <row r="1376" spans="1:10" x14ac:dyDescent="0.55000000000000004">
      <c r="A1376">
        <v>1364</v>
      </c>
      <c r="B1376">
        <v>-8475</v>
      </c>
      <c r="C1376">
        <v>-281679</v>
      </c>
      <c r="F1376">
        <f t="shared" si="105"/>
        <v>17.05</v>
      </c>
      <c r="G1376">
        <f t="shared" si="106"/>
        <v>-8.4749999999999999E-3</v>
      </c>
      <c r="H1376">
        <f t="shared" si="107"/>
        <v>25999.496183206094</v>
      </c>
      <c r="I1376">
        <f t="shared" si="108"/>
        <v>5.2045158522726854E-5</v>
      </c>
      <c r="J1376">
        <f t="shared" si="109"/>
        <v>1.9788118020711936E-2</v>
      </c>
    </row>
    <row r="1377" spans="1:10" x14ac:dyDescent="0.55000000000000004">
      <c r="A1377">
        <v>1365</v>
      </c>
      <c r="B1377">
        <v>-7500</v>
      </c>
      <c r="C1377">
        <v>-275775</v>
      </c>
      <c r="F1377">
        <f t="shared" si="105"/>
        <v>17.0625</v>
      </c>
      <c r="G1377">
        <f t="shared" si="106"/>
        <v>-7.4999999999999997E-3</v>
      </c>
      <c r="H1377">
        <f t="shared" si="107"/>
        <v>31903.496183206094</v>
      </c>
      <c r="I1377">
        <f t="shared" si="108"/>
        <v>6.3863641994597276E-5</v>
      </c>
      <c r="J1377">
        <f t="shared" si="109"/>
        <v>2.4281630047677555E-2</v>
      </c>
    </row>
    <row r="1378" spans="1:10" x14ac:dyDescent="0.55000000000000004">
      <c r="A1378">
        <v>1366</v>
      </c>
      <c r="B1378">
        <v>-6478</v>
      </c>
      <c r="C1378">
        <v>-271033</v>
      </c>
      <c r="F1378">
        <f t="shared" si="105"/>
        <v>17.074999999999999</v>
      </c>
      <c r="G1378">
        <f t="shared" si="106"/>
        <v>-6.4779999999999994E-3</v>
      </c>
      <c r="H1378">
        <f t="shared" si="107"/>
        <v>36645.496183206094</v>
      </c>
      <c r="I1378">
        <f t="shared" si="108"/>
        <v>7.3356062154422743E-5</v>
      </c>
      <c r="J1378">
        <f t="shared" si="109"/>
        <v>2.7890748278008005E-2</v>
      </c>
    </row>
    <row r="1379" spans="1:10" x14ac:dyDescent="0.55000000000000004">
      <c r="A1379">
        <v>1367</v>
      </c>
      <c r="B1379">
        <v>-5428</v>
      </c>
      <c r="C1379">
        <v>-264440</v>
      </c>
      <c r="F1379">
        <f t="shared" si="105"/>
        <v>17.087499999999999</v>
      </c>
      <c r="G1379">
        <f t="shared" si="106"/>
        <v>-5.4279999999999997E-3</v>
      </c>
      <c r="H1379">
        <f t="shared" si="107"/>
        <v>43238.496183206094</v>
      </c>
      <c r="I1379">
        <f t="shared" si="108"/>
        <v>8.6553769053142549E-5</v>
      </c>
      <c r="J1379">
        <f t="shared" si="109"/>
        <v>3.2908655594028384E-2</v>
      </c>
    </row>
    <row r="1380" spans="1:10" x14ac:dyDescent="0.55000000000000004">
      <c r="A1380">
        <v>1368</v>
      </c>
      <c r="B1380">
        <v>-4331</v>
      </c>
      <c r="C1380">
        <v>-261478</v>
      </c>
      <c r="F1380">
        <f t="shared" si="105"/>
        <v>17.100000000000001</v>
      </c>
      <c r="G1380">
        <f t="shared" si="106"/>
        <v>-4.3309999999999998E-3</v>
      </c>
      <c r="H1380">
        <f t="shared" si="107"/>
        <v>46200.496183206094</v>
      </c>
      <c r="I1380">
        <f t="shared" si="108"/>
        <v>9.2483028545635801E-5</v>
      </c>
      <c r="J1380">
        <f t="shared" si="109"/>
        <v>3.5163022569616488E-2</v>
      </c>
    </row>
    <row r="1381" spans="1:10" x14ac:dyDescent="0.55000000000000004">
      <c r="A1381">
        <v>1369</v>
      </c>
      <c r="B1381">
        <v>-3225</v>
      </c>
      <c r="C1381">
        <v>-259616</v>
      </c>
      <c r="F1381">
        <f t="shared" si="105"/>
        <v>17.112500000000001</v>
      </c>
      <c r="G1381">
        <f t="shared" si="106"/>
        <v>-3.225E-3</v>
      </c>
      <c r="H1381">
        <f t="shared" si="107"/>
        <v>48062.496183206094</v>
      </c>
      <c r="I1381">
        <f t="shared" si="108"/>
        <v>9.621033481674398E-5</v>
      </c>
      <c r="J1381">
        <f t="shared" si="109"/>
        <v>3.658018371362224E-2</v>
      </c>
    </row>
    <row r="1382" spans="1:10" x14ac:dyDescent="0.55000000000000004">
      <c r="A1382">
        <v>1370</v>
      </c>
      <c r="B1382">
        <v>-2091</v>
      </c>
      <c r="C1382">
        <v>-257722</v>
      </c>
      <c r="F1382">
        <f t="shared" si="105"/>
        <v>17.125</v>
      </c>
      <c r="G1382">
        <f t="shared" si="106"/>
        <v>-2.091E-3</v>
      </c>
      <c r="H1382">
        <f t="shared" si="107"/>
        <v>49956.496183206094</v>
      </c>
      <c r="I1382">
        <f t="shared" si="108"/>
        <v>1.0000169790883792E-4</v>
      </c>
      <c r="J1382">
        <f t="shared" si="109"/>
        <v>3.8021699936364936E-2</v>
      </c>
    </row>
    <row r="1383" spans="1:10" x14ac:dyDescent="0.55000000000000004">
      <c r="A1383">
        <v>1371</v>
      </c>
      <c r="B1383">
        <v>-947</v>
      </c>
      <c r="C1383">
        <v>-254663</v>
      </c>
      <c r="F1383">
        <f t="shared" si="105"/>
        <v>17.137499999999999</v>
      </c>
      <c r="G1383">
        <f t="shared" si="106"/>
        <v>-9.4699999999999993E-4</v>
      </c>
      <c r="H1383">
        <f t="shared" si="107"/>
        <v>53015.496183206094</v>
      </c>
      <c r="I1383">
        <f t="shared" si="108"/>
        <v>1.0612512963994422E-4</v>
      </c>
      <c r="J1383">
        <f t="shared" si="109"/>
        <v>4.0349893244374394E-2</v>
      </c>
    </row>
    <row r="1384" spans="1:10" x14ac:dyDescent="0.55000000000000004">
      <c r="A1384">
        <v>1372</v>
      </c>
      <c r="B1384">
        <v>206</v>
      </c>
      <c r="C1384">
        <v>-251269</v>
      </c>
      <c r="F1384">
        <f t="shared" si="105"/>
        <v>17.149999999999999</v>
      </c>
      <c r="G1384">
        <f t="shared" si="106"/>
        <v>2.0599999999999999E-4</v>
      </c>
      <c r="H1384">
        <f t="shared" si="107"/>
        <v>56409.496183206094</v>
      </c>
      <c r="I1384">
        <f t="shared" si="108"/>
        <v>1.1291915621574507E-4</v>
      </c>
      <c r="J1384">
        <f t="shared" si="109"/>
        <v>4.2933053782911207E-2</v>
      </c>
    </row>
    <row r="1385" spans="1:10" x14ac:dyDescent="0.55000000000000004">
      <c r="A1385">
        <v>1373</v>
      </c>
      <c r="B1385">
        <v>1359</v>
      </c>
      <c r="C1385">
        <v>-246972</v>
      </c>
      <c r="F1385">
        <f t="shared" si="105"/>
        <v>17.162500000000001</v>
      </c>
      <c r="G1385">
        <f t="shared" si="106"/>
        <v>1.359E-3</v>
      </c>
      <c r="H1385">
        <f t="shared" si="107"/>
        <v>60706.496183206094</v>
      </c>
      <c r="I1385">
        <f t="shared" si="108"/>
        <v>1.2152078620873748E-4</v>
      </c>
      <c r="J1385">
        <f t="shared" si="109"/>
        <v>4.6203484199556062E-2</v>
      </c>
    </row>
    <row r="1386" spans="1:10" x14ac:dyDescent="0.55000000000000004">
      <c r="A1386">
        <v>1374</v>
      </c>
      <c r="B1386">
        <v>2494</v>
      </c>
      <c r="C1386">
        <v>-241472</v>
      </c>
      <c r="F1386">
        <f t="shared" si="105"/>
        <v>17.175000000000001</v>
      </c>
      <c r="G1386">
        <f t="shared" si="106"/>
        <v>2.4939999999999997E-3</v>
      </c>
      <c r="H1386">
        <f t="shared" si="107"/>
        <v>66206.496183206094</v>
      </c>
      <c r="I1386">
        <f t="shared" si="108"/>
        <v>1.3253055231566286E-4</v>
      </c>
      <c r="J1386">
        <f t="shared" si="109"/>
        <v>5.0389513357467809E-2</v>
      </c>
    </row>
    <row r="1387" spans="1:10" x14ac:dyDescent="0.55000000000000004">
      <c r="A1387">
        <v>1375</v>
      </c>
      <c r="B1387">
        <v>3628</v>
      </c>
      <c r="C1387">
        <v>-236826</v>
      </c>
      <c r="F1387">
        <f t="shared" si="105"/>
        <v>17.1875</v>
      </c>
      <c r="G1387">
        <f t="shared" si="106"/>
        <v>3.6279999999999997E-3</v>
      </c>
      <c r="H1387">
        <f t="shared" si="107"/>
        <v>70852.496183206094</v>
      </c>
      <c r="I1387">
        <f t="shared" si="108"/>
        <v>1.4183080201253106E-4</v>
      </c>
      <c r="J1387">
        <f t="shared" si="109"/>
        <v>5.3925566351587427E-2</v>
      </c>
    </row>
    <row r="1388" spans="1:10" x14ac:dyDescent="0.55000000000000004">
      <c r="A1388">
        <v>1376</v>
      </c>
      <c r="B1388">
        <v>4734</v>
      </c>
      <c r="C1388">
        <v>-232601</v>
      </c>
      <c r="F1388">
        <f t="shared" si="105"/>
        <v>17.2</v>
      </c>
      <c r="G1388">
        <f t="shared" si="106"/>
        <v>4.7339999999999995E-3</v>
      </c>
      <c r="H1388">
        <f t="shared" si="107"/>
        <v>75077.496183206094</v>
      </c>
      <c r="I1388">
        <f t="shared" si="108"/>
        <v>1.5028830415830555E-4</v>
      </c>
      <c r="J1388">
        <f t="shared" si="109"/>
        <v>5.7141197841074173E-2</v>
      </c>
    </row>
    <row r="1389" spans="1:10" x14ac:dyDescent="0.55000000000000004">
      <c r="A1389">
        <v>1377</v>
      </c>
      <c r="B1389">
        <v>5813</v>
      </c>
      <c r="C1389">
        <v>-231618</v>
      </c>
      <c r="F1389">
        <f t="shared" si="105"/>
        <v>17.212499999999999</v>
      </c>
      <c r="G1389">
        <f t="shared" si="106"/>
        <v>5.8129999999999996E-3</v>
      </c>
      <c r="H1389">
        <f t="shared" si="107"/>
        <v>76060.496183206094</v>
      </c>
      <c r="I1389">
        <f t="shared" si="108"/>
        <v>1.5225604962796149E-4</v>
      </c>
      <c r="J1389">
        <f t="shared" si="109"/>
        <v>5.7889355416024586E-2</v>
      </c>
    </row>
    <row r="1390" spans="1:10" x14ac:dyDescent="0.55000000000000004">
      <c r="A1390">
        <v>1378</v>
      </c>
      <c r="B1390">
        <v>6853</v>
      </c>
      <c r="C1390">
        <v>-232646</v>
      </c>
      <c r="F1390">
        <f t="shared" si="105"/>
        <v>17.225000000000001</v>
      </c>
      <c r="G1390">
        <f t="shared" si="106"/>
        <v>6.8529999999999997E-3</v>
      </c>
      <c r="H1390">
        <f t="shared" si="107"/>
        <v>75032.496183206094</v>
      </c>
      <c r="I1390">
        <f t="shared" si="108"/>
        <v>1.5019822425379434E-4</v>
      </c>
      <c r="J1390">
        <f t="shared" si="109"/>
        <v>5.710694851160035E-2</v>
      </c>
    </row>
    <row r="1391" spans="1:10" x14ac:dyDescent="0.55000000000000004">
      <c r="A1391">
        <v>1379</v>
      </c>
      <c r="B1391">
        <v>7856</v>
      </c>
      <c r="C1391">
        <v>-234348</v>
      </c>
      <c r="F1391">
        <f t="shared" si="105"/>
        <v>17.237500000000001</v>
      </c>
      <c r="G1391">
        <f t="shared" si="106"/>
        <v>7.8560000000000001E-3</v>
      </c>
      <c r="H1391">
        <f t="shared" si="107"/>
        <v>73330.496183206094</v>
      </c>
      <c r="I1391">
        <f t="shared" si="108"/>
        <v>1.4679120208761488E-4</v>
      </c>
      <c r="J1391">
        <f t="shared" si="109"/>
        <v>5.5811562761279292E-2</v>
      </c>
    </row>
    <row r="1392" spans="1:10" x14ac:dyDescent="0.55000000000000004">
      <c r="A1392">
        <v>1380</v>
      </c>
      <c r="B1392">
        <v>8813</v>
      </c>
      <c r="C1392">
        <v>-236175</v>
      </c>
      <c r="F1392">
        <f t="shared" si="105"/>
        <v>17.25</v>
      </c>
      <c r="G1392">
        <f t="shared" si="106"/>
        <v>8.8129999999999997E-3</v>
      </c>
      <c r="H1392">
        <f t="shared" si="107"/>
        <v>71503.496183206094</v>
      </c>
      <c r="I1392">
        <f t="shared" si="108"/>
        <v>1.4313395796445986E-4</v>
      </c>
      <c r="J1392">
        <f t="shared" si="109"/>
        <v>5.4421039984642074E-2</v>
      </c>
    </row>
    <row r="1393" spans="1:10" x14ac:dyDescent="0.55000000000000004">
      <c r="A1393">
        <v>1381</v>
      </c>
      <c r="B1393">
        <v>9722</v>
      </c>
      <c r="C1393">
        <v>-237392</v>
      </c>
      <c r="F1393">
        <f t="shared" si="105"/>
        <v>17.262499999999999</v>
      </c>
      <c r="G1393">
        <f t="shared" si="106"/>
        <v>9.7219999999999997E-3</v>
      </c>
      <c r="H1393">
        <f t="shared" si="107"/>
        <v>70286.496183206094</v>
      </c>
      <c r="I1393">
        <f t="shared" si="108"/>
        <v>1.4069779699134565E-4</v>
      </c>
      <c r="J1393">
        <f t="shared" si="109"/>
        <v>5.3494785896427775E-2</v>
      </c>
    </row>
    <row r="1394" spans="1:10" x14ac:dyDescent="0.55000000000000004">
      <c r="A1394">
        <v>1382</v>
      </c>
      <c r="B1394">
        <v>10566</v>
      </c>
      <c r="C1394">
        <v>-238364</v>
      </c>
      <c r="F1394">
        <f t="shared" si="105"/>
        <v>17.274999999999999</v>
      </c>
      <c r="G1394">
        <f t="shared" si="106"/>
        <v>1.0565999999999999E-2</v>
      </c>
      <c r="H1394">
        <f t="shared" si="107"/>
        <v>69314.496183206094</v>
      </c>
      <c r="I1394">
        <f t="shared" si="108"/>
        <v>1.3875207105390358E-4</v>
      </c>
      <c r="J1394">
        <f t="shared" si="109"/>
        <v>5.27550003797932E-2</v>
      </c>
    </row>
    <row r="1395" spans="1:10" x14ac:dyDescent="0.55000000000000004">
      <c r="A1395">
        <v>1383</v>
      </c>
      <c r="B1395">
        <v>11353</v>
      </c>
      <c r="C1395">
        <v>-239548</v>
      </c>
      <c r="F1395">
        <f t="shared" si="105"/>
        <v>17.287500000000001</v>
      </c>
      <c r="G1395">
        <f t="shared" si="106"/>
        <v>1.1353E-2</v>
      </c>
      <c r="H1395">
        <f t="shared" si="107"/>
        <v>68130.496183206094</v>
      </c>
      <c r="I1395">
        <f t="shared" si="108"/>
        <v>1.3638196867743092E-4</v>
      </c>
      <c r="J1395">
        <f t="shared" si="109"/>
        <v>5.1853862466526388E-2</v>
      </c>
    </row>
    <row r="1396" spans="1:10" x14ac:dyDescent="0.55000000000000004">
      <c r="A1396">
        <v>1384</v>
      </c>
      <c r="B1396">
        <v>12075</v>
      </c>
      <c r="C1396">
        <v>-239772</v>
      </c>
      <c r="F1396">
        <f t="shared" si="105"/>
        <v>17.3</v>
      </c>
      <c r="G1396">
        <f t="shared" si="106"/>
        <v>1.2074999999999999E-2</v>
      </c>
      <c r="H1396">
        <f t="shared" si="107"/>
        <v>67906.496183206094</v>
      </c>
      <c r="I1396">
        <f t="shared" si="108"/>
        <v>1.3593357093053069E-4</v>
      </c>
      <c r="J1396">
        <f t="shared" si="109"/>
        <v>5.1683376915367799E-2</v>
      </c>
    </row>
    <row r="1397" spans="1:10" x14ac:dyDescent="0.55000000000000004">
      <c r="A1397">
        <v>1385</v>
      </c>
      <c r="B1397">
        <v>12722</v>
      </c>
      <c r="C1397">
        <v>-244128</v>
      </c>
      <c r="F1397">
        <f t="shared" si="105"/>
        <v>17.3125</v>
      </c>
      <c r="G1397">
        <f t="shared" si="106"/>
        <v>1.2721999999999999E-2</v>
      </c>
      <c r="H1397">
        <f t="shared" si="107"/>
        <v>63550.496183206094</v>
      </c>
      <c r="I1397">
        <f t="shared" si="108"/>
        <v>1.2721383617384581E-4</v>
      </c>
      <c r="J1397">
        <f t="shared" si="109"/>
        <v>4.8368041822301706E-2</v>
      </c>
    </row>
    <row r="1398" spans="1:10" x14ac:dyDescent="0.55000000000000004">
      <c r="A1398">
        <v>1386</v>
      </c>
      <c r="B1398">
        <v>13294</v>
      </c>
      <c r="C1398">
        <v>-246246</v>
      </c>
      <c r="F1398">
        <f t="shared" si="105"/>
        <v>17.324999999999999</v>
      </c>
      <c r="G1398">
        <f t="shared" si="106"/>
        <v>1.3294E-2</v>
      </c>
      <c r="H1398">
        <f t="shared" si="107"/>
        <v>61432.496183206094</v>
      </c>
      <c r="I1398">
        <f t="shared" si="108"/>
        <v>1.2297407533485164E-4</v>
      </c>
      <c r="J1398">
        <f t="shared" si="109"/>
        <v>4.6756040048400421E-2</v>
      </c>
    </row>
    <row r="1399" spans="1:10" x14ac:dyDescent="0.55000000000000004">
      <c r="A1399">
        <v>1387</v>
      </c>
      <c r="B1399">
        <v>13791</v>
      </c>
      <c r="C1399">
        <v>-250941</v>
      </c>
      <c r="F1399">
        <f t="shared" si="105"/>
        <v>17.337499999999999</v>
      </c>
      <c r="G1399">
        <f t="shared" si="106"/>
        <v>1.3790999999999999E-2</v>
      </c>
      <c r="H1399">
        <f t="shared" si="107"/>
        <v>56737.496183206094</v>
      </c>
      <c r="I1399">
        <f t="shared" si="108"/>
        <v>1.1357573863084899E-4</v>
      </c>
      <c r="J1399">
        <f t="shared" si="109"/>
        <v>4.3182693339964849E-2</v>
      </c>
    </row>
    <row r="1400" spans="1:10" x14ac:dyDescent="0.55000000000000004">
      <c r="A1400">
        <v>1388</v>
      </c>
      <c r="B1400">
        <v>14203</v>
      </c>
      <c r="C1400">
        <v>-252770</v>
      </c>
      <c r="F1400">
        <f t="shared" si="105"/>
        <v>17.350000000000001</v>
      </c>
      <c r="G1400">
        <f t="shared" si="106"/>
        <v>1.4202999999999999E-2</v>
      </c>
      <c r="H1400">
        <f t="shared" si="107"/>
        <v>54908.496183206094</v>
      </c>
      <c r="I1400">
        <f t="shared" si="108"/>
        <v>1.0991449095638235E-4</v>
      </c>
      <c r="J1400">
        <f t="shared" si="109"/>
        <v>4.1790648370906569E-2</v>
      </c>
    </row>
    <row r="1401" spans="1:10" x14ac:dyDescent="0.55000000000000004">
      <c r="A1401">
        <v>1389</v>
      </c>
      <c r="B1401">
        <v>14531</v>
      </c>
      <c r="C1401">
        <v>-257111</v>
      </c>
      <c r="F1401">
        <f t="shared" si="105"/>
        <v>17.362500000000001</v>
      </c>
      <c r="G1401">
        <f t="shared" si="106"/>
        <v>1.4530999999999999E-2</v>
      </c>
      <c r="H1401">
        <f t="shared" si="107"/>
        <v>50567.496183206094</v>
      </c>
      <c r="I1401">
        <f t="shared" si="108"/>
        <v>1.0122478283453453E-4</v>
      </c>
      <c r="J1401">
        <f t="shared" si="109"/>
        <v>3.8486729720998404E-2</v>
      </c>
    </row>
    <row r="1402" spans="1:10" x14ac:dyDescent="0.55000000000000004">
      <c r="A1402">
        <v>1390</v>
      </c>
      <c r="B1402">
        <v>14775</v>
      </c>
      <c r="C1402">
        <v>-258529</v>
      </c>
      <c r="F1402">
        <f t="shared" si="105"/>
        <v>17.375</v>
      </c>
      <c r="G1402">
        <f t="shared" si="106"/>
        <v>1.4775E-2</v>
      </c>
      <c r="H1402">
        <f t="shared" si="107"/>
        <v>49149.496183206094</v>
      </c>
      <c r="I1402">
        <f t="shared" si="108"/>
        <v>9.8386264954603602E-5</v>
      </c>
      <c r="J1402">
        <f t="shared" si="109"/>
        <v>3.7407495294467713E-2</v>
      </c>
    </row>
    <row r="1403" spans="1:10" x14ac:dyDescent="0.55000000000000004">
      <c r="A1403">
        <v>1391</v>
      </c>
      <c r="B1403">
        <v>14934</v>
      </c>
      <c r="C1403">
        <v>-264577</v>
      </c>
      <c r="F1403">
        <f t="shared" si="105"/>
        <v>17.387499999999999</v>
      </c>
      <c r="G1403">
        <f t="shared" si="106"/>
        <v>1.4933999999999999E-2</v>
      </c>
      <c r="H1403">
        <f t="shared" si="107"/>
        <v>43101.496183206094</v>
      </c>
      <c r="I1403">
        <f t="shared" si="108"/>
        <v>8.6279525788297306E-5</v>
      </c>
      <c r="J1403">
        <f t="shared" si="109"/>
        <v>3.2804385413185852E-2</v>
      </c>
    </row>
    <row r="1404" spans="1:10" x14ac:dyDescent="0.55000000000000004">
      <c r="A1404">
        <v>1392</v>
      </c>
      <c r="B1404">
        <v>15000</v>
      </c>
      <c r="C1404">
        <v>-267653</v>
      </c>
      <c r="F1404">
        <f t="shared" si="105"/>
        <v>17.399999999999999</v>
      </c>
      <c r="G1404">
        <f t="shared" si="106"/>
        <v>1.4999999999999999E-2</v>
      </c>
      <c r="H1404">
        <f t="shared" si="107"/>
        <v>40025.496183206094</v>
      </c>
      <c r="I1404">
        <f t="shared" si="108"/>
        <v>8.0122063871042329E-5</v>
      </c>
      <c r="J1404">
        <f t="shared" si="109"/>
        <v>3.0463253469597402E-2</v>
      </c>
    </row>
    <row r="1405" spans="1:10" x14ac:dyDescent="0.55000000000000004">
      <c r="A1405">
        <v>1393</v>
      </c>
      <c r="B1405">
        <v>14972</v>
      </c>
      <c r="C1405">
        <v>-275709</v>
      </c>
      <c r="F1405">
        <f t="shared" si="105"/>
        <v>17.412500000000001</v>
      </c>
      <c r="G1405">
        <f t="shared" si="106"/>
        <v>1.4971999999999999E-2</v>
      </c>
      <c r="H1405">
        <f t="shared" si="107"/>
        <v>31969.496183206094</v>
      </c>
      <c r="I1405">
        <f t="shared" si="108"/>
        <v>6.3995759187880381E-5</v>
      </c>
      <c r="J1405">
        <f t="shared" si="109"/>
        <v>2.4331862397572498E-2</v>
      </c>
    </row>
    <row r="1406" spans="1:10" x14ac:dyDescent="0.55000000000000004">
      <c r="A1406">
        <v>1394</v>
      </c>
      <c r="B1406">
        <v>14859</v>
      </c>
      <c r="C1406">
        <v>-279919</v>
      </c>
      <c r="F1406">
        <f t="shared" si="105"/>
        <v>17.425000000000001</v>
      </c>
      <c r="G1406">
        <f t="shared" si="106"/>
        <v>1.4858999999999999E-2</v>
      </c>
      <c r="H1406">
        <f t="shared" si="107"/>
        <v>27759.496183206094</v>
      </c>
      <c r="I1406">
        <f t="shared" si="108"/>
        <v>5.5568283676942973E-5</v>
      </c>
      <c r="J1406">
        <f t="shared" si="109"/>
        <v>2.1127647351243697E-2</v>
      </c>
    </row>
    <row r="1407" spans="1:10" x14ac:dyDescent="0.55000000000000004">
      <c r="A1407">
        <v>1395</v>
      </c>
      <c r="B1407">
        <v>14663</v>
      </c>
      <c r="C1407">
        <v>-286957</v>
      </c>
      <c r="F1407">
        <f t="shared" si="105"/>
        <v>17.4375</v>
      </c>
      <c r="G1407">
        <f t="shared" si="106"/>
        <v>1.4662999999999999E-2</v>
      </c>
      <c r="H1407">
        <f t="shared" si="107"/>
        <v>20721.496183206094</v>
      </c>
      <c r="I1407">
        <f t="shared" si="108"/>
        <v>4.147978661139012E-5</v>
      </c>
      <c r="J1407">
        <f t="shared" si="109"/>
        <v>1.5771052221537726E-2</v>
      </c>
    </row>
    <row r="1408" spans="1:10" x14ac:dyDescent="0.55000000000000004">
      <c r="A1408">
        <v>1396</v>
      </c>
      <c r="B1408">
        <v>14381</v>
      </c>
      <c r="C1408">
        <v>-292984</v>
      </c>
      <c r="F1408">
        <f t="shared" si="105"/>
        <v>17.45</v>
      </c>
      <c r="G1408">
        <f t="shared" si="106"/>
        <v>1.4381E-2</v>
      </c>
      <c r="H1408">
        <f t="shared" si="107"/>
        <v>14694.496183206094</v>
      </c>
      <c r="I1408">
        <f t="shared" si="108"/>
        <v>2.9415084733855731E-5</v>
      </c>
      <c r="J1408">
        <f t="shared" si="109"/>
        <v>1.1183925360676993E-2</v>
      </c>
    </row>
    <row r="1409" spans="1:10" x14ac:dyDescent="0.55000000000000004">
      <c r="A1409">
        <v>1397</v>
      </c>
      <c r="B1409">
        <v>14016</v>
      </c>
      <c r="C1409">
        <v>-296266</v>
      </c>
      <c r="F1409">
        <f t="shared" si="105"/>
        <v>17.462499999999999</v>
      </c>
      <c r="G1409">
        <f t="shared" si="106"/>
        <v>1.4015999999999999E-2</v>
      </c>
      <c r="H1409">
        <f t="shared" si="107"/>
        <v>11412.496183206094</v>
      </c>
      <c r="I1409">
        <f t="shared" si="108"/>
        <v>2.2845257031504999E-5</v>
      </c>
      <c r="J1409">
        <f t="shared" si="109"/>
        <v>8.6860075977194789E-3</v>
      </c>
    </row>
    <row r="1410" spans="1:10" x14ac:dyDescent="0.55000000000000004">
      <c r="A1410">
        <v>1398</v>
      </c>
      <c r="B1410">
        <v>13566</v>
      </c>
      <c r="C1410">
        <v>-298962</v>
      </c>
      <c r="F1410">
        <f t="shared" si="105"/>
        <v>17.475000000000001</v>
      </c>
      <c r="G1410">
        <f t="shared" si="106"/>
        <v>1.3566E-2</v>
      </c>
      <c r="H1410">
        <f t="shared" si="107"/>
        <v>8716.4961832060944</v>
      </c>
      <c r="I1410">
        <f t="shared" si="108"/>
        <v>1.7448469863455767E-5</v>
      </c>
      <c r="J1410">
        <f t="shared" si="109"/>
        <v>6.6340922141321966E-3</v>
      </c>
    </row>
    <row r="1411" spans="1:10" x14ac:dyDescent="0.55000000000000004">
      <c r="A1411">
        <v>1399</v>
      </c>
      <c r="B1411">
        <v>13031</v>
      </c>
      <c r="C1411">
        <v>-301193</v>
      </c>
      <c r="F1411">
        <f t="shared" si="105"/>
        <v>17.487500000000001</v>
      </c>
      <c r="G1411">
        <f t="shared" si="106"/>
        <v>1.3030999999999999E-2</v>
      </c>
      <c r="H1411">
        <f t="shared" si="107"/>
        <v>6485.4961832060944</v>
      </c>
      <c r="I1411">
        <f t="shared" si="108"/>
        <v>1.298250837535568E-5</v>
      </c>
      <c r="J1411">
        <f t="shared" si="109"/>
        <v>4.9360865684410912E-3</v>
      </c>
    </row>
    <row r="1412" spans="1:10" x14ac:dyDescent="0.55000000000000004">
      <c r="A1412">
        <v>1400</v>
      </c>
      <c r="B1412">
        <v>12431</v>
      </c>
      <c r="C1412">
        <v>-307211</v>
      </c>
      <c r="F1412">
        <f t="shared" si="105"/>
        <v>17.5</v>
      </c>
      <c r="G1412">
        <f t="shared" si="106"/>
        <v>1.2430999999999999E-2</v>
      </c>
      <c r="H1412">
        <f t="shared" si="107"/>
        <v>467.49618320609443</v>
      </c>
      <c r="I1412">
        <f t="shared" si="108"/>
        <v>9.3582247872353217E-7</v>
      </c>
      <c r="J1412">
        <f t="shared" si="109"/>
        <v>3.5580957347511983E-4</v>
      </c>
    </row>
    <row r="1413" spans="1:10" x14ac:dyDescent="0.55000000000000004">
      <c r="A1413">
        <v>1401</v>
      </c>
      <c r="B1413">
        <v>11747</v>
      </c>
      <c r="C1413">
        <v>-312989</v>
      </c>
      <c r="F1413">
        <f t="shared" si="105"/>
        <v>17.512499999999999</v>
      </c>
      <c r="G1413">
        <f t="shared" si="106"/>
        <v>1.1746999999999999E-2</v>
      </c>
      <c r="H1413">
        <f t="shared" si="107"/>
        <v>-5310.5038167939056</v>
      </c>
      <c r="I1413">
        <f t="shared" si="108"/>
        <v>-1.063043726051551E-5</v>
      </c>
      <c r="J1413">
        <f t="shared" si="109"/>
        <v>-4.0418043309637941E-3</v>
      </c>
    </row>
    <row r="1414" spans="1:10" x14ac:dyDescent="0.55000000000000004">
      <c r="A1414">
        <v>1402</v>
      </c>
      <c r="B1414">
        <v>10997</v>
      </c>
      <c r="C1414">
        <v>-320639</v>
      </c>
      <c r="F1414">
        <f t="shared" si="105"/>
        <v>17.524999999999999</v>
      </c>
      <c r="G1414">
        <f t="shared" si="106"/>
        <v>1.0997E-2</v>
      </c>
      <c r="H1414">
        <f t="shared" si="107"/>
        <v>-12960.503816793906</v>
      </c>
      <c r="I1414">
        <f t="shared" si="108"/>
        <v>-2.5944021027420783E-5</v>
      </c>
      <c r="J1414">
        <f t="shared" si="109"/>
        <v>-9.8641903415137566E-3</v>
      </c>
    </row>
    <row r="1415" spans="1:10" x14ac:dyDescent="0.55000000000000004">
      <c r="A1415">
        <v>1403</v>
      </c>
      <c r="B1415">
        <v>10181</v>
      </c>
      <c r="C1415">
        <v>-326022</v>
      </c>
      <c r="F1415">
        <f t="shared" si="105"/>
        <v>17.537500000000001</v>
      </c>
      <c r="G1415">
        <f t="shared" si="106"/>
        <v>1.0180999999999999E-2</v>
      </c>
      <c r="H1415">
        <f t="shared" si="107"/>
        <v>-18343.503816793906</v>
      </c>
      <c r="I1415">
        <f t="shared" si="108"/>
        <v>-3.6719579382617002E-5</v>
      </c>
      <c r="J1415">
        <f t="shared" si="109"/>
        <v>-1.3961171242793554E-2</v>
      </c>
    </row>
    <row r="1416" spans="1:10" x14ac:dyDescent="0.55000000000000004">
      <c r="A1416">
        <v>1404</v>
      </c>
      <c r="B1416">
        <v>9309</v>
      </c>
      <c r="C1416">
        <v>-332271</v>
      </c>
      <c r="F1416">
        <f t="shared" si="105"/>
        <v>17.55</v>
      </c>
      <c r="G1416">
        <f t="shared" si="106"/>
        <v>9.3089999999999996E-3</v>
      </c>
      <c r="H1416">
        <f t="shared" si="107"/>
        <v>-24592.503816793906</v>
      </c>
      <c r="I1416">
        <f t="shared" si="108"/>
        <v>-4.9228675455740016E-5</v>
      </c>
      <c r="J1416">
        <f t="shared" si="109"/>
        <v>-1.8717261462391822E-2</v>
      </c>
    </row>
    <row r="1417" spans="1:10" x14ac:dyDescent="0.55000000000000004">
      <c r="A1417">
        <v>1405</v>
      </c>
      <c r="B1417">
        <v>8381</v>
      </c>
      <c r="C1417">
        <v>-336364</v>
      </c>
      <c r="F1417">
        <f t="shared" si="105"/>
        <v>17.5625</v>
      </c>
      <c r="G1417">
        <f t="shared" si="106"/>
        <v>8.3809999999999996E-3</v>
      </c>
      <c r="H1417">
        <f t="shared" si="107"/>
        <v>-28685.503816793906</v>
      </c>
      <c r="I1417">
        <f t="shared" si="108"/>
        <v>-5.7421943214948289E-5</v>
      </c>
      <c r="J1417">
        <f t="shared" si="109"/>
        <v>-2.1832428252088681E-2</v>
      </c>
    </row>
    <row r="1418" spans="1:10" x14ac:dyDescent="0.55000000000000004">
      <c r="A1418">
        <v>1406</v>
      </c>
      <c r="B1418">
        <v>7397</v>
      </c>
      <c r="C1418">
        <v>-337944</v>
      </c>
      <c r="F1418">
        <f t="shared" si="105"/>
        <v>17.574999999999999</v>
      </c>
      <c r="G1418">
        <f t="shared" si="106"/>
        <v>7.3969999999999999E-3</v>
      </c>
      <c r="H1418">
        <f t="shared" si="107"/>
        <v>-30265.503816793906</v>
      </c>
      <c r="I1418">
        <f t="shared" si="108"/>
        <v>-6.0584748751119572E-5</v>
      </c>
      <c r="J1418">
        <f t="shared" si="109"/>
        <v>-2.3034960264725145E-2</v>
      </c>
    </row>
    <row r="1419" spans="1:10" x14ac:dyDescent="0.55000000000000004">
      <c r="A1419">
        <v>1407</v>
      </c>
      <c r="B1419">
        <v>6375</v>
      </c>
      <c r="C1419">
        <v>-342449</v>
      </c>
      <c r="F1419">
        <f t="shared" si="105"/>
        <v>17.587499999999999</v>
      </c>
      <c r="G1419">
        <f t="shared" si="106"/>
        <v>6.3749999999999996E-3</v>
      </c>
      <c r="H1419">
        <f t="shared" si="107"/>
        <v>-34770.503816793906</v>
      </c>
      <c r="I1419">
        <f t="shared" si="108"/>
        <v>-6.960274808051934E-5</v>
      </c>
      <c r="J1419">
        <f t="shared" si="109"/>
        <v>-2.646369869316012E-2</v>
      </c>
    </row>
    <row r="1420" spans="1:10" x14ac:dyDescent="0.55000000000000004">
      <c r="A1420">
        <v>1408</v>
      </c>
      <c r="B1420">
        <v>5316</v>
      </c>
      <c r="C1420">
        <v>-347193</v>
      </c>
      <c r="F1420">
        <f t="shared" si="105"/>
        <v>17.600000000000001</v>
      </c>
      <c r="G1420">
        <f t="shared" si="106"/>
        <v>5.3159999999999995E-3</v>
      </c>
      <c r="H1420">
        <f t="shared" si="107"/>
        <v>-39514.503816793906</v>
      </c>
      <c r="I1420">
        <f t="shared" si="108"/>
        <v>-7.9099171791656417E-5</v>
      </c>
      <c r="J1420">
        <f t="shared" si="109"/>
        <v>-3.0074339115911626E-2</v>
      </c>
    </row>
    <row r="1421" spans="1:10" x14ac:dyDescent="0.55000000000000004">
      <c r="A1421">
        <v>1409</v>
      </c>
      <c r="B1421">
        <v>4228</v>
      </c>
      <c r="C1421">
        <v>-351765</v>
      </c>
      <c r="F1421">
        <f t="shared" ref="F1421:F1484" si="110">A1421/80</f>
        <v>17.612500000000001</v>
      </c>
      <c r="G1421">
        <f t="shared" ref="G1421:G1484" si="111">B1421*10^-6</f>
        <v>4.228E-3</v>
      </c>
      <c r="H1421">
        <f t="shared" ref="H1421:H1484" si="112">C1421-$F$4</f>
        <v>-44086.503816793906</v>
      </c>
      <c r="I1421">
        <f t="shared" ref="I1421:I1484" si="113">($H$4*H1421)/($H$6*$H$8)</f>
        <v>-8.8251290089995095E-5</v>
      </c>
      <c r="J1421">
        <f t="shared" ref="J1421:J1484" si="114">(I1421*0.1*9.80665)/($J$4*10^(-6)*$H$4)</f>
        <v>-3.355407099045208E-2</v>
      </c>
    </row>
    <row r="1422" spans="1:10" x14ac:dyDescent="0.55000000000000004">
      <c r="A1422">
        <v>1410</v>
      </c>
      <c r="B1422">
        <v>3113</v>
      </c>
      <c r="C1422">
        <v>-355955</v>
      </c>
      <c r="F1422">
        <f t="shared" si="110"/>
        <v>17.625</v>
      </c>
      <c r="G1422">
        <f t="shared" si="111"/>
        <v>3.1129999999999999E-3</v>
      </c>
      <c r="H1422">
        <f t="shared" si="112"/>
        <v>-48276.503816793906</v>
      </c>
      <c r="I1422">
        <f t="shared" si="113"/>
        <v>-9.6638730087816421E-5</v>
      </c>
      <c r="J1422">
        <f t="shared" si="114"/>
        <v>-3.6743064112570292E-2</v>
      </c>
    </row>
    <row r="1423" spans="1:10" x14ac:dyDescent="0.55000000000000004">
      <c r="A1423">
        <v>1411</v>
      </c>
      <c r="B1423">
        <v>1978</v>
      </c>
      <c r="C1423">
        <v>-359124</v>
      </c>
      <c r="F1423">
        <f t="shared" si="110"/>
        <v>17.637499999999999</v>
      </c>
      <c r="G1423">
        <f t="shared" si="111"/>
        <v>1.9779999999999997E-3</v>
      </c>
      <c r="H1423">
        <f t="shared" si="112"/>
        <v>-51445.503816793906</v>
      </c>
      <c r="I1423">
        <f t="shared" si="113"/>
        <v>-1.0298235714106123E-4</v>
      </c>
      <c r="J1423">
        <f t="shared" si="114"/>
        <v>-3.9154978003737989E-2</v>
      </c>
    </row>
    <row r="1424" spans="1:10" x14ac:dyDescent="0.55000000000000004">
      <c r="A1424">
        <v>1412</v>
      </c>
      <c r="B1424">
        <v>825</v>
      </c>
      <c r="C1424">
        <v>-362060</v>
      </c>
      <c r="F1424">
        <f t="shared" si="110"/>
        <v>17.649999999999999</v>
      </c>
      <c r="G1424">
        <f t="shared" si="111"/>
        <v>8.25E-4</v>
      </c>
      <c r="H1424">
        <f t="shared" si="112"/>
        <v>-54381.503816793906</v>
      </c>
      <c r="I1424">
        <f t="shared" si="113"/>
        <v>-1.0885957046650357E-4</v>
      </c>
      <c r="J1424">
        <f t="shared" si="114"/>
        <v>-4.1389556477852321E-2</v>
      </c>
    </row>
    <row r="1425" spans="1:10" x14ac:dyDescent="0.55000000000000004">
      <c r="A1425">
        <v>1413</v>
      </c>
      <c r="B1425">
        <v>-328</v>
      </c>
      <c r="C1425">
        <v>-366540</v>
      </c>
      <c r="F1425">
        <f t="shared" si="110"/>
        <v>17.662500000000001</v>
      </c>
      <c r="G1425">
        <f t="shared" si="111"/>
        <v>-3.28E-4</v>
      </c>
      <c r="H1425">
        <f t="shared" si="112"/>
        <v>-58861.503816793906</v>
      </c>
      <c r="I1425">
        <f t="shared" si="113"/>
        <v>-1.1782752540450823E-4</v>
      </c>
      <c r="J1425">
        <f t="shared" si="114"/>
        <v>-4.4799267501024059E-2</v>
      </c>
    </row>
    <row r="1426" spans="1:10" x14ac:dyDescent="0.55000000000000004">
      <c r="A1426">
        <v>1414</v>
      </c>
      <c r="B1426">
        <v>-1472</v>
      </c>
      <c r="C1426">
        <v>-371922</v>
      </c>
      <c r="F1426">
        <f t="shared" si="110"/>
        <v>17.675000000000001</v>
      </c>
      <c r="G1426">
        <f t="shared" si="111"/>
        <v>-1.472E-3</v>
      </c>
      <c r="H1426">
        <f t="shared" si="112"/>
        <v>-64243.503816793906</v>
      </c>
      <c r="I1426">
        <f t="shared" si="113"/>
        <v>-1.2860108198404864E-4</v>
      </c>
      <c r="J1426">
        <f t="shared" si="114"/>
        <v>-4.889548730609334E-2</v>
      </c>
    </row>
    <row r="1427" spans="1:10" x14ac:dyDescent="0.55000000000000004">
      <c r="A1427">
        <v>1415</v>
      </c>
      <c r="B1427">
        <v>-2616</v>
      </c>
      <c r="C1427">
        <v>-373411</v>
      </c>
      <c r="F1427">
        <f t="shared" si="110"/>
        <v>17.6875</v>
      </c>
      <c r="G1427">
        <f t="shared" si="111"/>
        <v>-2.6159999999999998E-3</v>
      </c>
      <c r="H1427">
        <f t="shared" si="112"/>
        <v>-65732.503816793906</v>
      </c>
      <c r="I1427">
        <f t="shared" si="113"/>
        <v>-1.3158172593554171E-4</v>
      </c>
      <c r="J1427">
        <f t="shared" si="114"/>
        <v>-5.0028759563571626E-2</v>
      </c>
    </row>
    <row r="1428" spans="1:10" x14ac:dyDescent="0.55000000000000004">
      <c r="A1428">
        <v>1416</v>
      </c>
      <c r="B1428">
        <v>-3741</v>
      </c>
      <c r="C1428">
        <v>-375768</v>
      </c>
      <c r="F1428">
        <f t="shared" si="110"/>
        <v>17.7</v>
      </c>
      <c r="G1428">
        <f t="shared" si="111"/>
        <v>-3.741E-3</v>
      </c>
      <c r="H1428">
        <f t="shared" si="112"/>
        <v>-68089.503816793906</v>
      </c>
      <c r="I1428">
        <f t="shared" si="113"/>
        <v>-1.3629991115627317E-4</v>
      </c>
      <c r="J1428">
        <f t="shared" si="114"/>
        <v>-5.1822663331789434E-2</v>
      </c>
    </row>
    <row r="1429" spans="1:10" x14ac:dyDescent="0.55000000000000004">
      <c r="A1429">
        <v>1417</v>
      </c>
      <c r="B1429">
        <v>-4838</v>
      </c>
      <c r="C1429">
        <v>-376204</v>
      </c>
      <c r="F1429">
        <f t="shared" si="110"/>
        <v>17.712499999999999</v>
      </c>
      <c r="G1429">
        <f t="shared" si="111"/>
        <v>-4.8379999999999994E-3</v>
      </c>
      <c r="H1429">
        <f t="shared" si="112"/>
        <v>-68525.503816793906</v>
      </c>
      <c r="I1429">
        <f t="shared" si="113"/>
        <v>-1.3717268534220399E-4</v>
      </c>
      <c r="J1429">
        <f t="shared" si="114"/>
        <v>-5.2154501279580261E-2</v>
      </c>
    </row>
    <row r="1430" spans="1:10" x14ac:dyDescent="0.55000000000000004">
      <c r="A1430">
        <v>1418</v>
      </c>
      <c r="B1430">
        <v>-5916</v>
      </c>
      <c r="C1430">
        <v>-377858</v>
      </c>
      <c r="F1430">
        <f t="shared" si="110"/>
        <v>17.725000000000001</v>
      </c>
      <c r="G1430">
        <f t="shared" si="111"/>
        <v>-5.9159999999999994E-3</v>
      </c>
      <c r="H1430">
        <f t="shared" si="112"/>
        <v>-70179.503816793906</v>
      </c>
      <c r="I1430">
        <f t="shared" si="113"/>
        <v>-1.4048362227690481E-4</v>
      </c>
      <c r="J1430">
        <f t="shared" si="114"/>
        <v>-5.3413354411795892E-2</v>
      </c>
    </row>
    <row r="1431" spans="1:10" x14ac:dyDescent="0.55000000000000004">
      <c r="A1431">
        <v>1419</v>
      </c>
      <c r="B1431">
        <v>-6956</v>
      </c>
      <c r="C1431">
        <v>-379256</v>
      </c>
      <c r="F1431">
        <f t="shared" si="110"/>
        <v>17.737500000000001</v>
      </c>
      <c r="G1431">
        <f t="shared" si="111"/>
        <v>-6.9559999999999995E-3</v>
      </c>
      <c r="H1431">
        <f t="shared" si="112"/>
        <v>-71577.503816793906</v>
      </c>
      <c r="I1431">
        <f t="shared" si="113"/>
        <v>-1.4328210464371966E-4</v>
      </c>
      <c r="J1431">
        <f t="shared" si="114"/>
        <v>-5.4477366914116004E-2</v>
      </c>
    </row>
    <row r="1432" spans="1:10" x14ac:dyDescent="0.55000000000000004">
      <c r="A1432">
        <v>1420</v>
      </c>
      <c r="B1432">
        <v>-7959</v>
      </c>
      <c r="C1432">
        <v>-378518</v>
      </c>
      <c r="F1432">
        <f t="shared" si="110"/>
        <v>17.75</v>
      </c>
      <c r="G1432">
        <f t="shared" si="111"/>
        <v>-7.9589999999999991E-3</v>
      </c>
      <c r="H1432">
        <f t="shared" si="112"/>
        <v>-70839.503816793906</v>
      </c>
      <c r="I1432">
        <f t="shared" si="113"/>
        <v>-1.4180479420973586E-4</v>
      </c>
      <c r="J1432">
        <f t="shared" si="114"/>
        <v>-5.3915677910745301E-2</v>
      </c>
    </row>
    <row r="1433" spans="1:10" x14ac:dyDescent="0.55000000000000004">
      <c r="A1433">
        <v>1421</v>
      </c>
      <c r="B1433">
        <v>-8906</v>
      </c>
      <c r="C1433">
        <v>-379220</v>
      </c>
      <c r="F1433">
        <f t="shared" si="110"/>
        <v>17.762499999999999</v>
      </c>
      <c r="G1433">
        <f t="shared" si="111"/>
        <v>-8.905999999999999E-3</v>
      </c>
      <c r="H1433">
        <f t="shared" si="112"/>
        <v>-71541.503816793906</v>
      </c>
      <c r="I1433">
        <f t="shared" si="113"/>
        <v>-1.4321004072011069E-4</v>
      </c>
      <c r="J1433">
        <f t="shared" si="114"/>
        <v>-5.4449967450536943E-2</v>
      </c>
    </row>
    <row r="1434" spans="1:10" x14ac:dyDescent="0.55000000000000004">
      <c r="A1434">
        <v>1422</v>
      </c>
      <c r="B1434">
        <v>-9806</v>
      </c>
      <c r="C1434">
        <v>-381582</v>
      </c>
      <c r="F1434">
        <f t="shared" si="110"/>
        <v>17.774999999999999</v>
      </c>
      <c r="G1434">
        <f t="shared" si="111"/>
        <v>-9.8059999999999987E-3</v>
      </c>
      <c r="H1434">
        <f t="shared" si="112"/>
        <v>-73903.503816793906</v>
      </c>
      <c r="I1434">
        <f t="shared" si="113"/>
        <v>-1.4793823481912117E-4</v>
      </c>
      <c r="J1434">
        <f t="shared" si="114"/>
        <v>-5.6247676699807403E-2</v>
      </c>
    </row>
    <row r="1435" spans="1:10" x14ac:dyDescent="0.55000000000000004">
      <c r="A1435">
        <v>1423</v>
      </c>
      <c r="B1435">
        <v>-10650</v>
      </c>
      <c r="C1435">
        <v>-379559</v>
      </c>
      <c r="F1435">
        <f t="shared" si="110"/>
        <v>17.787500000000001</v>
      </c>
      <c r="G1435">
        <f t="shared" si="111"/>
        <v>-1.065E-2</v>
      </c>
      <c r="H1435">
        <f t="shared" si="112"/>
        <v>-71880.503816793906</v>
      </c>
      <c r="I1435">
        <f t="shared" si="113"/>
        <v>-1.4388864266742845E-4</v>
      </c>
      <c r="J1435">
        <f t="shared" si="114"/>
        <v>-5.4707979065906416E-2</v>
      </c>
    </row>
    <row r="1436" spans="1:10" x14ac:dyDescent="0.55000000000000004">
      <c r="A1436">
        <v>1424</v>
      </c>
      <c r="B1436">
        <v>-11428</v>
      </c>
      <c r="C1436">
        <v>-378330</v>
      </c>
      <c r="F1436">
        <f t="shared" si="110"/>
        <v>17.8</v>
      </c>
      <c r="G1436">
        <f t="shared" si="111"/>
        <v>-1.1427999999999999E-2</v>
      </c>
      <c r="H1436">
        <f t="shared" si="112"/>
        <v>-70651.503816793906</v>
      </c>
      <c r="I1436">
        <f t="shared" si="113"/>
        <v>-1.414284603864446E-4</v>
      </c>
      <c r="J1436">
        <f t="shared" si="114"/>
        <v>-5.377259182316578E-2</v>
      </c>
    </row>
    <row r="1437" spans="1:10" x14ac:dyDescent="0.55000000000000004">
      <c r="A1437">
        <v>1425</v>
      </c>
      <c r="B1437">
        <v>-12141</v>
      </c>
      <c r="C1437">
        <v>-375541</v>
      </c>
      <c r="F1437">
        <f t="shared" si="110"/>
        <v>17.8125</v>
      </c>
      <c r="G1437">
        <f t="shared" si="111"/>
        <v>-1.2140999999999999E-2</v>
      </c>
      <c r="H1437">
        <f t="shared" si="112"/>
        <v>-67862.503816793906</v>
      </c>
      <c r="I1437">
        <f t="shared" si="113"/>
        <v>-1.3584550808240552E-4</v>
      </c>
      <c r="J1437">
        <f t="shared" si="114"/>
        <v>-5.1649894491999256E-2</v>
      </c>
    </row>
    <row r="1438" spans="1:10" x14ac:dyDescent="0.55000000000000004">
      <c r="A1438">
        <v>1426</v>
      </c>
      <c r="B1438">
        <v>-12778</v>
      </c>
      <c r="C1438">
        <v>-372030</v>
      </c>
      <c r="F1438">
        <f t="shared" si="110"/>
        <v>17.824999999999999</v>
      </c>
      <c r="G1438">
        <f t="shared" si="111"/>
        <v>-1.2777999999999999E-2</v>
      </c>
      <c r="H1438">
        <f t="shared" si="112"/>
        <v>-64351.503816793906</v>
      </c>
      <c r="I1438">
        <f t="shared" si="113"/>
        <v>-1.2881727375487555E-4</v>
      </c>
      <c r="J1438">
        <f t="shared" si="114"/>
        <v>-4.8977685696830517E-2</v>
      </c>
    </row>
    <row r="1439" spans="1:10" x14ac:dyDescent="0.55000000000000004">
      <c r="A1439">
        <v>1427</v>
      </c>
      <c r="B1439">
        <v>-13350</v>
      </c>
      <c r="C1439">
        <v>-368640</v>
      </c>
      <c r="F1439">
        <f t="shared" si="110"/>
        <v>17.837499999999999</v>
      </c>
      <c r="G1439">
        <f t="shared" si="111"/>
        <v>-1.3349999999999999E-2</v>
      </c>
      <c r="H1439">
        <f t="shared" si="112"/>
        <v>-60961.503816793906</v>
      </c>
      <c r="I1439">
        <f t="shared" si="113"/>
        <v>-1.2203125428169791E-4</v>
      </c>
      <c r="J1439">
        <f t="shared" si="114"/>
        <v>-4.6397569543135821E-2</v>
      </c>
    </row>
    <row r="1440" spans="1:10" x14ac:dyDescent="0.55000000000000004">
      <c r="A1440">
        <v>1428</v>
      </c>
      <c r="B1440">
        <v>-13838</v>
      </c>
      <c r="C1440">
        <v>-363820</v>
      </c>
      <c r="F1440">
        <f t="shared" si="110"/>
        <v>17.850000000000001</v>
      </c>
      <c r="G1440">
        <f t="shared" si="111"/>
        <v>-1.3838E-2</v>
      </c>
      <c r="H1440">
        <f t="shared" si="112"/>
        <v>-56141.503816793906</v>
      </c>
      <c r="I1440">
        <f t="shared" si="113"/>
        <v>-1.1238269562071969E-4</v>
      </c>
      <c r="J1440">
        <f t="shared" si="114"/>
        <v>-4.2729085808384082E-2</v>
      </c>
    </row>
    <row r="1441" spans="1:10" x14ac:dyDescent="0.55000000000000004">
      <c r="A1441">
        <v>1429</v>
      </c>
      <c r="B1441">
        <v>-14241</v>
      </c>
      <c r="C1441">
        <v>-361923</v>
      </c>
      <c r="F1441">
        <f t="shared" si="110"/>
        <v>17.862500000000001</v>
      </c>
      <c r="G1441">
        <f t="shared" si="111"/>
        <v>-1.4241E-2</v>
      </c>
      <c r="H1441">
        <f t="shared" si="112"/>
        <v>-54244.503816793906</v>
      </c>
      <c r="I1441">
        <f t="shared" si="113"/>
        <v>-1.0858532720165834E-4</v>
      </c>
      <c r="J1441">
        <f t="shared" si="114"/>
        <v>-4.1285286297009796E-2</v>
      </c>
    </row>
    <row r="1442" spans="1:10" x14ac:dyDescent="0.55000000000000004">
      <c r="A1442">
        <v>1430</v>
      </c>
      <c r="B1442">
        <v>-14559</v>
      </c>
      <c r="C1442">
        <v>-354899</v>
      </c>
      <c r="F1442">
        <f t="shared" si="110"/>
        <v>17.875</v>
      </c>
      <c r="G1442">
        <f t="shared" si="111"/>
        <v>-1.4558999999999999E-2</v>
      </c>
      <c r="H1442">
        <f t="shared" si="112"/>
        <v>-47220.503816793906</v>
      </c>
      <c r="I1442">
        <f t="shared" si="113"/>
        <v>-9.4524854995286747E-5</v>
      </c>
      <c r="J1442">
        <f t="shared" si="114"/>
        <v>-3.5939346514251236E-2</v>
      </c>
    </row>
    <row r="1443" spans="1:10" x14ac:dyDescent="0.55000000000000004">
      <c r="A1443">
        <v>1431</v>
      </c>
      <c r="B1443">
        <v>-14794</v>
      </c>
      <c r="C1443">
        <v>-350707</v>
      </c>
      <c r="F1443">
        <f t="shared" si="110"/>
        <v>17.887499999999999</v>
      </c>
      <c r="G1443">
        <f t="shared" si="111"/>
        <v>-1.4794E-2</v>
      </c>
      <c r="H1443">
        <f t="shared" si="112"/>
        <v>-43028.503816793906</v>
      </c>
      <c r="I1443">
        <f t="shared" si="113"/>
        <v>-8.6133411446153823E-5</v>
      </c>
      <c r="J1443">
        <f t="shared" si="114"/>
        <v>-3.2748831199711968E-2</v>
      </c>
    </row>
    <row r="1444" spans="1:10" x14ac:dyDescent="0.55000000000000004">
      <c r="A1444">
        <v>1432</v>
      </c>
      <c r="B1444">
        <v>-14944</v>
      </c>
      <c r="C1444">
        <v>-348052</v>
      </c>
      <c r="F1444">
        <f t="shared" si="110"/>
        <v>17.899999999999999</v>
      </c>
      <c r="G1444">
        <f t="shared" si="111"/>
        <v>-1.4943999999999999E-2</v>
      </c>
      <c r="H1444">
        <f t="shared" si="112"/>
        <v>-40373.503816793906</v>
      </c>
      <c r="I1444">
        <f t="shared" si="113"/>
        <v>-8.0818697079992576E-5</v>
      </c>
      <c r="J1444">
        <f t="shared" si="114"/>
        <v>-3.072812076075639E-2</v>
      </c>
    </row>
    <row r="1445" spans="1:10" x14ac:dyDescent="0.55000000000000004">
      <c r="A1445">
        <v>1433</v>
      </c>
      <c r="B1445">
        <v>-15000</v>
      </c>
      <c r="C1445">
        <v>-347493</v>
      </c>
      <c r="F1445">
        <f t="shared" si="110"/>
        <v>17.912500000000001</v>
      </c>
      <c r="G1445">
        <f t="shared" si="111"/>
        <v>-1.4999999999999999E-2</v>
      </c>
      <c r="H1445">
        <f t="shared" si="112"/>
        <v>-39814.503816793906</v>
      </c>
      <c r="I1445">
        <f t="shared" si="113"/>
        <v>-7.9699704488397804E-5</v>
      </c>
      <c r="J1445">
        <f t="shared" si="114"/>
        <v>-3.0302667979070448E-2</v>
      </c>
    </row>
    <row r="1446" spans="1:10" x14ac:dyDescent="0.55000000000000004">
      <c r="A1446">
        <v>1434</v>
      </c>
      <c r="B1446">
        <v>-14963</v>
      </c>
      <c r="C1446">
        <v>-341121</v>
      </c>
      <c r="F1446">
        <f t="shared" si="110"/>
        <v>17.925000000000001</v>
      </c>
      <c r="G1446">
        <f t="shared" si="111"/>
        <v>-1.4962999999999999E-2</v>
      </c>
      <c r="H1446">
        <f t="shared" si="112"/>
        <v>-33442.503816793906</v>
      </c>
      <c r="I1446">
        <f t="shared" si="113"/>
        <v>-6.6944390009610817E-5</v>
      </c>
      <c r="J1446">
        <f t="shared" si="114"/>
        <v>-2.5452962925577069E-2</v>
      </c>
    </row>
    <row r="1447" spans="1:10" x14ac:dyDescent="0.55000000000000004">
      <c r="A1447">
        <v>1435</v>
      </c>
      <c r="B1447">
        <v>-14850</v>
      </c>
      <c r="C1447">
        <v>-331890</v>
      </c>
      <c r="F1447">
        <f t="shared" si="110"/>
        <v>17.9375</v>
      </c>
      <c r="G1447">
        <f t="shared" si="111"/>
        <v>-1.4849999999999999E-2</v>
      </c>
      <c r="H1447">
        <f t="shared" si="112"/>
        <v>-24211.503816793906</v>
      </c>
      <c r="I1447">
        <f t="shared" si="113"/>
        <v>-4.8465998930878456E-5</v>
      </c>
      <c r="J1447">
        <f t="shared" si="114"/>
        <v>-1.8427283806180111E-2</v>
      </c>
    </row>
    <row r="1448" spans="1:10" x14ac:dyDescent="0.55000000000000004">
      <c r="A1448">
        <v>1436</v>
      </c>
      <c r="B1448">
        <v>-14644</v>
      </c>
      <c r="C1448">
        <v>-331379</v>
      </c>
      <c r="F1448">
        <f t="shared" si="110"/>
        <v>17.95</v>
      </c>
      <c r="G1448">
        <f t="shared" si="111"/>
        <v>-1.4643999999999999E-2</v>
      </c>
      <c r="H1448">
        <f t="shared" si="112"/>
        <v>-23700.503816793906</v>
      </c>
      <c r="I1448">
        <f t="shared" si="113"/>
        <v>-4.7443091570762305E-5</v>
      </c>
      <c r="J1448">
        <f t="shared" si="114"/>
        <v>-1.803836364259959E-2</v>
      </c>
    </row>
    <row r="1449" spans="1:10" x14ac:dyDescent="0.55000000000000004">
      <c r="A1449">
        <v>1437</v>
      </c>
      <c r="B1449">
        <v>-14353</v>
      </c>
      <c r="C1449">
        <v>-319679</v>
      </c>
      <c r="F1449">
        <f t="shared" si="110"/>
        <v>17.962499999999999</v>
      </c>
      <c r="G1449">
        <f t="shared" si="111"/>
        <v>-1.4352999999999999E-2</v>
      </c>
      <c r="H1449">
        <f t="shared" si="112"/>
        <v>-12000.503816793906</v>
      </c>
      <c r="I1449">
        <f t="shared" si="113"/>
        <v>-2.4022316397848356E-5</v>
      </c>
      <c r="J1449">
        <f t="shared" si="114"/>
        <v>-9.133537979405526E-3</v>
      </c>
    </row>
    <row r="1450" spans="1:10" x14ac:dyDescent="0.55000000000000004">
      <c r="A1450">
        <v>1438</v>
      </c>
      <c r="B1450">
        <v>-13978</v>
      </c>
      <c r="C1450">
        <v>-308259</v>
      </c>
      <c r="F1450">
        <f t="shared" si="110"/>
        <v>17.975000000000001</v>
      </c>
      <c r="G1450">
        <f t="shared" si="111"/>
        <v>-1.3977999999999999E-2</v>
      </c>
      <c r="H1450">
        <f t="shared" si="112"/>
        <v>-580.50381679390557</v>
      </c>
      <c r="I1450">
        <f t="shared" si="113"/>
        <v>-1.1620384085596999E-6</v>
      </c>
      <c r="J1450">
        <f t="shared" si="114"/>
        <v>-4.4181925515969863E-4</v>
      </c>
    </row>
    <row r="1451" spans="1:10" x14ac:dyDescent="0.55000000000000004">
      <c r="A1451">
        <v>1439</v>
      </c>
      <c r="B1451">
        <v>-13519</v>
      </c>
      <c r="C1451">
        <v>-307187</v>
      </c>
      <c r="F1451">
        <f t="shared" si="110"/>
        <v>17.987500000000001</v>
      </c>
      <c r="G1451">
        <f t="shared" si="111"/>
        <v>-1.3519E-2</v>
      </c>
      <c r="H1451">
        <f t="shared" si="112"/>
        <v>491.49618320609443</v>
      </c>
      <c r="I1451">
        <f t="shared" si="113"/>
        <v>9.8386509446284276E-7</v>
      </c>
      <c r="J1451">
        <f t="shared" si="114"/>
        <v>3.7407588252782558E-4</v>
      </c>
    </row>
    <row r="1452" spans="1:10" x14ac:dyDescent="0.55000000000000004">
      <c r="A1452">
        <v>1440</v>
      </c>
      <c r="B1452">
        <v>-12975</v>
      </c>
      <c r="C1452">
        <v>-309730</v>
      </c>
      <c r="F1452">
        <f t="shared" si="110"/>
        <v>18</v>
      </c>
      <c r="G1452">
        <f t="shared" si="111"/>
        <v>-1.2974999999999999E-2</v>
      </c>
      <c r="H1452">
        <f t="shared" si="112"/>
        <v>-2051.5038167939056</v>
      </c>
      <c r="I1452">
        <f t="shared" si="113"/>
        <v>-4.1066503982482821E-6</v>
      </c>
      <c r="J1452">
        <f t="shared" si="114"/>
        <v>-1.5613917808484561E-3</v>
      </c>
    </row>
    <row r="1453" spans="1:10" x14ac:dyDescent="0.55000000000000004">
      <c r="A1453">
        <v>1441</v>
      </c>
      <c r="B1453">
        <v>-12366</v>
      </c>
      <c r="C1453">
        <v>-303552</v>
      </c>
      <c r="F1453">
        <f t="shared" si="110"/>
        <v>18.012499999999999</v>
      </c>
      <c r="G1453">
        <f t="shared" si="111"/>
        <v>-1.2366E-2</v>
      </c>
      <c r="H1453">
        <f t="shared" si="112"/>
        <v>4126.4961832060944</v>
      </c>
      <c r="I1453">
        <f t="shared" si="113"/>
        <v>8.260319603312603E-6</v>
      </c>
      <c r="J1453">
        <f t="shared" si="114"/>
        <v>3.1406606078022196E-3</v>
      </c>
    </row>
    <row r="1454" spans="1:10" x14ac:dyDescent="0.55000000000000004">
      <c r="A1454">
        <v>1442</v>
      </c>
      <c r="B1454">
        <v>-11672</v>
      </c>
      <c r="C1454">
        <v>-295938</v>
      </c>
      <c r="F1454">
        <f t="shared" si="110"/>
        <v>18.024999999999999</v>
      </c>
      <c r="G1454">
        <f t="shared" si="111"/>
        <v>-1.1672E-2</v>
      </c>
      <c r="H1454">
        <f t="shared" si="112"/>
        <v>11740.496183206094</v>
      </c>
      <c r="I1454">
        <f t="shared" si="113"/>
        <v>2.3501839446608912E-5</v>
      </c>
      <c r="J1454">
        <f t="shared" si="114"/>
        <v>8.9356471547731246E-3</v>
      </c>
    </row>
    <row r="1455" spans="1:10" x14ac:dyDescent="0.55000000000000004">
      <c r="A1455">
        <v>1443</v>
      </c>
      <c r="B1455">
        <v>-10913</v>
      </c>
      <c r="C1455">
        <v>-291610</v>
      </c>
      <c r="F1455">
        <f t="shared" si="110"/>
        <v>18.037500000000001</v>
      </c>
      <c r="G1455">
        <f t="shared" si="111"/>
        <v>-1.0912999999999999E-2</v>
      </c>
      <c r="H1455">
        <f t="shared" si="112"/>
        <v>16068.496183206094</v>
      </c>
      <c r="I1455">
        <f t="shared" si="113"/>
        <v>3.2165524484931263E-5</v>
      </c>
      <c r="J1455">
        <f t="shared" si="114"/>
        <v>1.2229671553944397E-2</v>
      </c>
    </row>
    <row r="1456" spans="1:10" x14ac:dyDescent="0.55000000000000004">
      <c r="A1456">
        <v>1444</v>
      </c>
      <c r="B1456">
        <v>-10097</v>
      </c>
      <c r="C1456">
        <v>-286731</v>
      </c>
      <c r="F1456">
        <f t="shared" si="110"/>
        <v>18.05</v>
      </c>
      <c r="G1456">
        <f t="shared" si="111"/>
        <v>-1.0097E-2</v>
      </c>
      <c r="H1456">
        <f t="shared" si="112"/>
        <v>20947.496183206094</v>
      </c>
      <c r="I1456">
        <f t="shared" si="113"/>
        <v>4.1932187909601966E-5</v>
      </c>
      <c r="J1456">
        <f t="shared" si="114"/>
        <v>1.5943059965117377E-2</v>
      </c>
    </row>
    <row r="1457" spans="1:10" x14ac:dyDescent="0.55000000000000004">
      <c r="A1457">
        <v>1445</v>
      </c>
      <c r="B1457">
        <v>-9216</v>
      </c>
      <c r="C1457">
        <v>-284519</v>
      </c>
      <c r="F1457">
        <f t="shared" si="110"/>
        <v>18.0625</v>
      </c>
      <c r="G1457">
        <f t="shared" si="111"/>
        <v>-9.2160000000000002E-3</v>
      </c>
      <c r="H1457">
        <f t="shared" si="112"/>
        <v>23159.496183206094</v>
      </c>
      <c r="I1457">
        <f t="shared" si="113"/>
        <v>4.6360115660241763E-5</v>
      </c>
      <c r="J1457">
        <f t="shared" si="114"/>
        <v>1.7626604782808426E-2</v>
      </c>
    </row>
    <row r="1458" spans="1:10" x14ac:dyDescent="0.55000000000000004">
      <c r="A1458">
        <v>1446</v>
      </c>
      <c r="B1458">
        <v>-8278</v>
      </c>
      <c r="C1458">
        <v>-278725</v>
      </c>
      <c r="F1458">
        <f t="shared" si="110"/>
        <v>18.074999999999999</v>
      </c>
      <c r="G1458">
        <f t="shared" si="111"/>
        <v>-8.2779999999999989E-3</v>
      </c>
      <c r="H1458">
        <f t="shared" si="112"/>
        <v>28953.496183206094</v>
      </c>
      <c r="I1458">
        <f t="shared" si="113"/>
        <v>5.7958403809973676E-5</v>
      </c>
      <c r="J1458">
        <f t="shared" si="114"/>
        <v>2.2036396226615806E-2</v>
      </c>
    </row>
    <row r="1459" spans="1:10" x14ac:dyDescent="0.55000000000000004">
      <c r="A1459">
        <v>1447</v>
      </c>
      <c r="B1459">
        <v>-7294</v>
      </c>
      <c r="C1459">
        <v>-273234</v>
      </c>
      <c r="F1459">
        <f t="shared" si="110"/>
        <v>18.087499999999999</v>
      </c>
      <c r="G1459">
        <f t="shared" si="111"/>
        <v>-7.2939999999999993E-3</v>
      </c>
      <c r="H1459">
        <f t="shared" si="112"/>
        <v>34444.496183206094</v>
      </c>
      <c r="I1459">
        <f t="shared" si="113"/>
        <v>6.8950153935996798E-5</v>
      </c>
      <c r="J1459">
        <f t="shared" si="114"/>
        <v>2.6215575518632784E-2</v>
      </c>
    </row>
    <row r="1460" spans="1:10" x14ac:dyDescent="0.55000000000000004">
      <c r="A1460">
        <v>1448</v>
      </c>
      <c r="B1460">
        <v>-6272</v>
      </c>
      <c r="C1460">
        <v>-269202</v>
      </c>
      <c r="F1460">
        <f t="shared" si="110"/>
        <v>18.100000000000001</v>
      </c>
      <c r="G1460">
        <f t="shared" si="111"/>
        <v>-6.2719999999999998E-3</v>
      </c>
      <c r="H1460">
        <f t="shared" si="112"/>
        <v>38476.496183206094</v>
      </c>
      <c r="I1460">
        <f t="shared" si="113"/>
        <v>7.7021313380200987E-5</v>
      </c>
      <c r="J1460">
        <f t="shared" si="114"/>
        <v>2.9284315439487348E-2</v>
      </c>
    </row>
    <row r="1461" spans="1:10" x14ac:dyDescent="0.55000000000000004">
      <c r="A1461">
        <v>1449</v>
      </c>
      <c r="B1461">
        <v>-5203</v>
      </c>
      <c r="C1461">
        <v>-265523</v>
      </c>
      <c r="F1461">
        <f t="shared" si="110"/>
        <v>18.112500000000001</v>
      </c>
      <c r="G1461">
        <f t="shared" si="111"/>
        <v>-5.2030000000000002E-3</v>
      </c>
      <c r="H1461">
        <f t="shared" si="112"/>
        <v>42155.496183206094</v>
      </c>
      <c r="I1461">
        <f t="shared" si="113"/>
        <v>8.4385846017906148E-5</v>
      </c>
      <c r="J1461">
        <f t="shared" si="114"/>
        <v>3.2084388398025035E-2</v>
      </c>
    </row>
    <row r="1462" spans="1:10" x14ac:dyDescent="0.55000000000000004">
      <c r="A1462">
        <v>1450</v>
      </c>
      <c r="B1462">
        <v>-4116</v>
      </c>
      <c r="C1462">
        <v>-266303</v>
      </c>
      <c r="F1462">
        <f t="shared" si="110"/>
        <v>18.125</v>
      </c>
      <c r="G1462">
        <f t="shared" si="111"/>
        <v>-4.1159999999999999E-3</v>
      </c>
      <c r="H1462">
        <f t="shared" si="112"/>
        <v>41375.496183206094</v>
      </c>
      <c r="I1462">
        <f t="shared" si="113"/>
        <v>8.2824461006378557E-5</v>
      </c>
      <c r="J1462">
        <f t="shared" si="114"/>
        <v>3.1490733353812098E-2</v>
      </c>
    </row>
    <row r="1463" spans="1:10" x14ac:dyDescent="0.55000000000000004">
      <c r="A1463">
        <v>1451</v>
      </c>
      <c r="B1463">
        <v>-2991</v>
      </c>
      <c r="C1463">
        <v>-259470</v>
      </c>
      <c r="F1463">
        <f t="shared" si="110"/>
        <v>18.137499999999999</v>
      </c>
      <c r="G1463">
        <f t="shared" si="111"/>
        <v>-2.9909999999999997E-3</v>
      </c>
      <c r="H1463">
        <f t="shared" si="112"/>
        <v>48208.496183206094</v>
      </c>
      <c r="I1463">
        <f t="shared" si="113"/>
        <v>9.6502594062491465E-5</v>
      </c>
      <c r="J1463">
        <f t="shared" si="114"/>
        <v>3.6691303760359541E-2</v>
      </c>
    </row>
    <row r="1464" spans="1:10" x14ac:dyDescent="0.55000000000000004">
      <c r="A1464">
        <v>1452</v>
      </c>
      <c r="B1464">
        <v>-1856</v>
      </c>
      <c r="C1464">
        <v>-257808</v>
      </c>
      <c r="F1464">
        <f t="shared" si="110"/>
        <v>18.149999999999999</v>
      </c>
      <c r="G1464">
        <f t="shared" si="111"/>
        <v>-1.856E-3</v>
      </c>
      <c r="H1464">
        <f t="shared" si="112"/>
        <v>49870.496183206094</v>
      </c>
      <c r="I1464">
        <f t="shared" si="113"/>
        <v>9.982954520243872E-5</v>
      </c>
      <c r="J1464">
        <f t="shared" si="114"/>
        <v>3.7956245662259414E-2</v>
      </c>
    </row>
    <row r="1465" spans="1:10" x14ac:dyDescent="0.55000000000000004">
      <c r="A1465">
        <v>1453</v>
      </c>
      <c r="B1465">
        <v>-713</v>
      </c>
      <c r="C1465">
        <v>-255479</v>
      </c>
      <c r="F1465">
        <f t="shared" si="110"/>
        <v>18.162500000000001</v>
      </c>
      <c r="G1465">
        <f t="shared" si="111"/>
        <v>-7.1299999999999998E-4</v>
      </c>
      <c r="H1465">
        <f t="shared" si="112"/>
        <v>52199.496183206094</v>
      </c>
      <c r="I1465">
        <f t="shared" si="113"/>
        <v>1.0449168070480767E-4</v>
      </c>
      <c r="J1465">
        <f t="shared" si="114"/>
        <v>3.9728838736582402E-2</v>
      </c>
    </row>
    <row r="1466" spans="1:10" x14ac:dyDescent="0.55000000000000004">
      <c r="A1466">
        <v>1454</v>
      </c>
      <c r="B1466">
        <v>441</v>
      </c>
      <c r="C1466">
        <v>-254265</v>
      </c>
      <c r="F1466">
        <f t="shared" si="110"/>
        <v>18.175000000000001</v>
      </c>
      <c r="G1466">
        <f t="shared" si="111"/>
        <v>4.4099999999999999E-4</v>
      </c>
      <c r="H1466">
        <f t="shared" si="112"/>
        <v>53413.496183206094</v>
      </c>
      <c r="I1466">
        <f t="shared" si="113"/>
        <v>1.0692183635095446E-4</v>
      </c>
      <c r="J1466">
        <f t="shared" si="114"/>
        <v>4.0652809536165103E-2</v>
      </c>
    </row>
    <row r="1467" spans="1:10" x14ac:dyDescent="0.55000000000000004">
      <c r="A1467">
        <v>1455</v>
      </c>
      <c r="B1467">
        <v>1584</v>
      </c>
      <c r="C1467">
        <v>-250412</v>
      </c>
      <c r="F1467">
        <f t="shared" si="110"/>
        <v>18.1875</v>
      </c>
      <c r="G1467">
        <f t="shared" si="111"/>
        <v>1.5839999999999999E-3</v>
      </c>
      <c r="H1467">
        <f t="shared" si="112"/>
        <v>57266.496183206094</v>
      </c>
      <c r="I1467">
        <f t="shared" si="113"/>
        <v>1.1463467795276962E-4</v>
      </c>
      <c r="J1467">
        <f t="shared" si="114"/>
        <v>4.3585313235334905E-2</v>
      </c>
    </row>
    <row r="1468" spans="1:10" x14ac:dyDescent="0.55000000000000004">
      <c r="A1468">
        <v>1456</v>
      </c>
      <c r="B1468">
        <v>2728</v>
      </c>
      <c r="C1468">
        <v>-240878</v>
      </c>
      <c r="F1468">
        <f t="shared" si="110"/>
        <v>18.2</v>
      </c>
      <c r="G1468">
        <f t="shared" si="111"/>
        <v>2.728E-3</v>
      </c>
      <c r="H1468">
        <f t="shared" si="112"/>
        <v>66800.496183206094</v>
      </c>
      <c r="I1468">
        <f t="shared" si="113"/>
        <v>1.3371960705521079E-4</v>
      </c>
      <c r="J1468">
        <f t="shared" si="114"/>
        <v>5.0841604506522274E-2</v>
      </c>
    </row>
    <row r="1469" spans="1:10" x14ac:dyDescent="0.55000000000000004">
      <c r="A1469">
        <v>1457</v>
      </c>
      <c r="B1469">
        <v>3853</v>
      </c>
      <c r="C1469">
        <v>-237627</v>
      </c>
      <c r="F1469">
        <f t="shared" si="110"/>
        <v>18.212499999999999</v>
      </c>
      <c r="G1469">
        <f t="shared" si="111"/>
        <v>3.8529999999999997E-3</v>
      </c>
      <c r="H1469">
        <f t="shared" si="112"/>
        <v>70051.496183206094</v>
      </c>
      <c r="I1469">
        <f t="shared" si="113"/>
        <v>1.4022737971223158E-4</v>
      </c>
      <c r="J1469">
        <f t="shared" si="114"/>
        <v>5.3315928286953376E-2</v>
      </c>
    </row>
    <row r="1470" spans="1:10" x14ac:dyDescent="0.55000000000000004">
      <c r="A1470">
        <v>1458</v>
      </c>
      <c r="B1470">
        <v>4950</v>
      </c>
      <c r="C1470">
        <v>-239980</v>
      </c>
      <c r="F1470">
        <f t="shared" si="110"/>
        <v>18.225000000000001</v>
      </c>
      <c r="G1470">
        <f t="shared" si="111"/>
        <v>4.9499999999999995E-3</v>
      </c>
      <c r="H1470">
        <f t="shared" si="112"/>
        <v>67698.496183206094</v>
      </c>
      <c r="I1470">
        <f t="shared" si="113"/>
        <v>1.3551720159412332E-4</v>
      </c>
      <c r="J1470">
        <f t="shared" si="114"/>
        <v>5.1525068903577685E-2</v>
      </c>
    </row>
    <row r="1471" spans="1:10" x14ac:dyDescent="0.55000000000000004">
      <c r="A1471">
        <v>1459</v>
      </c>
      <c r="B1471">
        <v>6019</v>
      </c>
      <c r="C1471">
        <v>-239792</v>
      </c>
      <c r="F1471">
        <f t="shared" si="110"/>
        <v>18.237500000000001</v>
      </c>
      <c r="G1471">
        <f t="shared" si="111"/>
        <v>6.019E-3</v>
      </c>
      <c r="H1471">
        <f t="shared" si="112"/>
        <v>67886.496183206094</v>
      </c>
      <c r="I1471">
        <f t="shared" si="113"/>
        <v>1.3589353541741458E-4</v>
      </c>
      <c r="J1471">
        <f t="shared" si="114"/>
        <v>5.1668154991157206E-2</v>
      </c>
    </row>
    <row r="1472" spans="1:10" x14ac:dyDescent="0.55000000000000004">
      <c r="A1472">
        <v>1460</v>
      </c>
      <c r="B1472">
        <v>7059</v>
      </c>
      <c r="C1472">
        <v>-239091</v>
      </c>
      <c r="F1472">
        <f t="shared" si="110"/>
        <v>18.25</v>
      </c>
      <c r="G1472">
        <f t="shared" si="111"/>
        <v>7.0589999999999993E-3</v>
      </c>
      <c r="H1472">
        <f t="shared" si="112"/>
        <v>68587.496183206094</v>
      </c>
      <c r="I1472">
        <f t="shared" si="113"/>
        <v>1.3729678015213362E-4</v>
      </c>
      <c r="J1472">
        <f t="shared" si="114"/>
        <v>5.2201683434738314E-2</v>
      </c>
    </row>
    <row r="1473" spans="1:10" x14ac:dyDescent="0.55000000000000004">
      <c r="A1473">
        <v>1461</v>
      </c>
      <c r="B1473">
        <v>8053</v>
      </c>
      <c r="C1473">
        <v>-240772</v>
      </c>
      <c r="F1473">
        <f t="shared" si="110"/>
        <v>18.262499999999999</v>
      </c>
      <c r="G1473">
        <f t="shared" si="111"/>
        <v>8.0529999999999994E-3</v>
      </c>
      <c r="H1473">
        <f t="shared" si="112"/>
        <v>66906.496183206094</v>
      </c>
      <c r="I1473">
        <f t="shared" si="113"/>
        <v>1.3393179527472607E-4</v>
      </c>
      <c r="J1473">
        <f t="shared" si="114"/>
        <v>5.0922280704838382E-2</v>
      </c>
    </row>
    <row r="1474" spans="1:10" x14ac:dyDescent="0.55000000000000004">
      <c r="A1474">
        <v>1462</v>
      </c>
      <c r="B1474">
        <v>9000</v>
      </c>
      <c r="C1474">
        <v>-240095</v>
      </c>
      <c r="F1474">
        <f t="shared" si="110"/>
        <v>18.274999999999999</v>
      </c>
      <c r="G1474">
        <f t="shared" si="111"/>
        <v>8.9999999999999993E-3</v>
      </c>
      <c r="H1474">
        <f t="shared" si="112"/>
        <v>67583.496183206094</v>
      </c>
      <c r="I1474">
        <f t="shared" si="113"/>
        <v>1.352869973937058E-4</v>
      </c>
      <c r="J1474">
        <f t="shared" si="114"/>
        <v>5.1437542839366801E-2</v>
      </c>
    </row>
    <row r="1475" spans="1:10" x14ac:dyDescent="0.55000000000000004">
      <c r="A1475">
        <v>1463</v>
      </c>
      <c r="B1475">
        <v>9891</v>
      </c>
      <c r="C1475">
        <v>-240279</v>
      </c>
      <c r="F1475">
        <f t="shared" si="110"/>
        <v>18.287500000000001</v>
      </c>
      <c r="G1475">
        <f t="shared" si="111"/>
        <v>9.8909999999999988E-3</v>
      </c>
      <c r="H1475">
        <f t="shared" si="112"/>
        <v>67399.496183206094</v>
      </c>
      <c r="I1475">
        <f t="shared" si="113"/>
        <v>1.3491867067303773E-4</v>
      </c>
      <c r="J1475">
        <f t="shared" si="114"/>
        <v>5.1297501136629384E-2</v>
      </c>
    </row>
    <row r="1476" spans="1:10" x14ac:dyDescent="0.55000000000000004">
      <c r="A1476">
        <v>1464</v>
      </c>
      <c r="B1476">
        <v>10734</v>
      </c>
      <c r="C1476">
        <v>-239377</v>
      </c>
      <c r="F1476">
        <f t="shared" si="110"/>
        <v>18.3</v>
      </c>
      <c r="G1476">
        <f t="shared" si="111"/>
        <v>1.0733999999999999E-2</v>
      </c>
      <c r="H1476">
        <f t="shared" si="112"/>
        <v>68301.496183206094</v>
      </c>
      <c r="I1476">
        <f t="shared" si="113"/>
        <v>1.3672427231457349E-4</v>
      </c>
      <c r="J1476">
        <f t="shared" si="114"/>
        <v>5.1984009918526912E-2</v>
      </c>
    </row>
    <row r="1477" spans="1:10" x14ac:dyDescent="0.55000000000000004">
      <c r="A1477">
        <v>1465</v>
      </c>
      <c r="B1477">
        <v>11503</v>
      </c>
      <c r="C1477">
        <v>-238387</v>
      </c>
      <c r="F1477">
        <f t="shared" si="110"/>
        <v>18.3125</v>
      </c>
      <c r="G1477">
        <f t="shared" si="111"/>
        <v>1.1502999999999999E-2</v>
      </c>
      <c r="H1477">
        <f t="shared" si="112"/>
        <v>69291.496183206094</v>
      </c>
      <c r="I1477">
        <f t="shared" si="113"/>
        <v>1.3870603021382008E-4</v>
      </c>
      <c r="J1477">
        <f t="shared" si="114"/>
        <v>5.2737495166951032E-2</v>
      </c>
    </row>
    <row r="1478" spans="1:10" x14ac:dyDescent="0.55000000000000004">
      <c r="A1478">
        <v>1466</v>
      </c>
      <c r="B1478">
        <v>12206</v>
      </c>
      <c r="C1478">
        <v>-242370</v>
      </c>
      <c r="F1478">
        <f t="shared" si="110"/>
        <v>18.324999999999999</v>
      </c>
      <c r="G1478">
        <f t="shared" si="111"/>
        <v>1.2206E-2</v>
      </c>
      <c r="H1478">
        <f t="shared" si="112"/>
        <v>65308.496183206094</v>
      </c>
      <c r="I1478">
        <f t="shared" si="113"/>
        <v>1.3073295777675029E-4</v>
      </c>
      <c r="J1478">
        <f t="shared" si="114"/>
        <v>4.9706048960412398E-2</v>
      </c>
    </row>
    <row r="1479" spans="1:10" x14ac:dyDescent="0.55000000000000004">
      <c r="A1479">
        <v>1467</v>
      </c>
      <c r="B1479">
        <v>12844</v>
      </c>
      <c r="C1479">
        <v>-243022</v>
      </c>
      <c r="F1479">
        <f t="shared" si="110"/>
        <v>18.337499999999999</v>
      </c>
      <c r="G1479">
        <f t="shared" si="111"/>
        <v>1.2844E-2</v>
      </c>
      <c r="H1479">
        <f t="shared" si="112"/>
        <v>64656.496183206094</v>
      </c>
      <c r="I1479">
        <f t="shared" si="113"/>
        <v>1.2942780004916569E-4</v>
      </c>
      <c r="J1479">
        <f t="shared" si="114"/>
        <v>4.9209814231147224E-2</v>
      </c>
    </row>
    <row r="1480" spans="1:10" x14ac:dyDescent="0.55000000000000004">
      <c r="A1480">
        <v>1468</v>
      </c>
      <c r="B1480">
        <v>13397</v>
      </c>
      <c r="C1480">
        <v>-243740</v>
      </c>
      <c r="F1480">
        <f t="shared" si="110"/>
        <v>18.350000000000001</v>
      </c>
      <c r="G1480">
        <f t="shared" si="111"/>
        <v>1.3396999999999999E-2</v>
      </c>
      <c r="H1480">
        <f t="shared" si="112"/>
        <v>63938.496183206094</v>
      </c>
      <c r="I1480">
        <f t="shared" si="113"/>
        <v>1.27990525128298E-4</v>
      </c>
      <c r="J1480">
        <f t="shared" si="114"/>
        <v>4.8663347151987113E-2</v>
      </c>
    </row>
    <row r="1481" spans="1:10" x14ac:dyDescent="0.55000000000000004">
      <c r="A1481">
        <v>1469</v>
      </c>
      <c r="B1481">
        <v>13875</v>
      </c>
      <c r="C1481">
        <v>-248917</v>
      </c>
      <c r="F1481">
        <f t="shared" si="110"/>
        <v>18.362500000000001</v>
      </c>
      <c r="G1481">
        <f t="shared" si="111"/>
        <v>1.3875E-2</v>
      </c>
      <c r="H1481">
        <f t="shared" si="112"/>
        <v>58761.496183206094</v>
      </c>
      <c r="I1481">
        <f t="shared" si="113"/>
        <v>1.1762733255819752E-4</v>
      </c>
      <c r="J1481">
        <f t="shared" si="114"/>
        <v>4.472315207007637E-2</v>
      </c>
    </row>
    <row r="1482" spans="1:10" x14ac:dyDescent="0.55000000000000004">
      <c r="A1482">
        <v>1470</v>
      </c>
      <c r="B1482">
        <v>14278</v>
      </c>
      <c r="C1482">
        <v>-252456</v>
      </c>
      <c r="F1482">
        <f t="shared" si="110"/>
        <v>18.375</v>
      </c>
      <c r="G1482">
        <f t="shared" si="111"/>
        <v>1.4277999999999999E-2</v>
      </c>
      <c r="H1482">
        <f t="shared" si="112"/>
        <v>55222.496183206094</v>
      </c>
      <c r="I1482">
        <f t="shared" si="113"/>
        <v>1.10543048512305E-4</v>
      </c>
      <c r="J1482">
        <f t="shared" si="114"/>
        <v>4.2029632581012798E-2</v>
      </c>
    </row>
    <row r="1483" spans="1:10" x14ac:dyDescent="0.55000000000000004">
      <c r="A1483">
        <v>1471</v>
      </c>
      <c r="B1483">
        <v>14588</v>
      </c>
      <c r="C1483">
        <v>-258021</v>
      </c>
      <c r="F1483">
        <f t="shared" si="110"/>
        <v>18.387499999999999</v>
      </c>
      <c r="G1483">
        <f t="shared" si="111"/>
        <v>1.4587999999999999E-2</v>
      </c>
      <c r="H1483">
        <f t="shared" si="112"/>
        <v>49657.496183206094</v>
      </c>
      <c r="I1483">
        <f t="shared" si="113"/>
        <v>9.9403166987752344E-5</v>
      </c>
      <c r="J1483">
        <f t="shared" si="114"/>
        <v>3.7794132169416648E-2</v>
      </c>
    </row>
    <row r="1484" spans="1:10" x14ac:dyDescent="0.55000000000000004">
      <c r="A1484">
        <v>1472</v>
      </c>
      <c r="B1484">
        <v>14813</v>
      </c>
      <c r="C1484">
        <v>-259628</v>
      </c>
      <c r="F1484">
        <f t="shared" si="110"/>
        <v>18.399999999999999</v>
      </c>
      <c r="G1484">
        <f t="shared" si="111"/>
        <v>1.4813E-2</v>
      </c>
      <c r="H1484">
        <f t="shared" si="112"/>
        <v>48050.496183206094</v>
      </c>
      <c r="I1484">
        <f t="shared" si="113"/>
        <v>9.6186313508874328E-5</v>
      </c>
      <c r="J1484">
        <f t="shared" si="114"/>
        <v>3.6571050559095888E-2</v>
      </c>
    </row>
    <row r="1485" spans="1:10" x14ac:dyDescent="0.55000000000000004">
      <c r="A1485">
        <v>1473</v>
      </c>
      <c r="B1485">
        <v>14953</v>
      </c>
      <c r="C1485">
        <v>-263742</v>
      </c>
      <c r="F1485">
        <f t="shared" ref="F1485:F1548" si="115">A1485/80</f>
        <v>18.412500000000001</v>
      </c>
      <c r="G1485">
        <f t="shared" ref="G1485:G1548" si="116">B1485*10^-6</f>
        <v>1.4952999999999999E-2</v>
      </c>
      <c r="H1485">
        <f t="shared" ref="H1485:H1548" si="117">C1485-$F$4</f>
        <v>43936.496183206094</v>
      </c>
      <c r="I1485">
        <f t="shared" ref="I1485:I1548" si="118">($H$4*H1485)/($H$6*$H$8)</f>
        <v>8.7951008460894161E-5</v>
      </c>
      <c r="J1485">
        <f t="shared" ref="J1485:J1548" si="119">(I1485*0.1*9.80665)/($J$4*10^(-6)*$H$4)</f>
        <v>3.3439900748977909E-2</v>
      </c>
    </row>
    <row r="1486" spans="1:10" x14ac:dyDescent="0.55000000000000004">
      <c r="A1486">
        <v>1474</v>
      </c>
      <c r="B1486">
        <v>15000</v>
      </c>
      <c r="C1486">
        <v>-272192</v>
      </c>
      <c r="F1486">
        <f t="shared" si="115"/>
        <v>18.425000000000001</v>
      </c>
      <c r="G1486">
        <f t="shared" si="116"/>
        <v>1.4999999999999999E-2</v>
      </c>
      <c r="H1486">
        <f t="shared" si="117"/>
        <v>35486.496183206094</v>
      </c>
      <c r="I1486">
        <f t="shared" si="118"/>
        <v>7.1036004169345196E-5</v>
      </c>
      <c r="J1486">
        <f t="shared" si="119"/>
        <v>2.700863777000442E-2</v>
      </c>
    </row>
    <row r="1487" spans="1:10" x14ac:dyDescent="0.55000000000000004">
      <c r="A1487">
        <v>1475</v>
      </c>
      <c r="B1487">
        <v>14953</v>
      </c>
      <c r="C1487">
        <v>-277466</v>
      </c>
      <c r="F1487">
        <f t="shared" si="115"/>
        <v>18.4375</v>
      </c>
      <c r="G1487">
        <f t="shared" si="116"/>
        <v>1.4952999999999999E-2</v>
      </c>
      <c r="H1487">
        <f t="shared" si="117"/>
        <v>30212.496183206094</v>
      </c>
      <c r="I1487">
        <f t="shared" si="118"/>
        <v>6.0478639360631684E-5</v>
      </c>
      <c r="J1487">
        <f t="shared" si="119"/>
        <v>2.2994616355672331E-2</v>
      </c>
    </row>
    <row r="1488" spans="1:10" x14ac:dyDescent="0.55000000000000004">
      <c r="A1488">
        <v>1476</v>
      </c>
      <c r="B1488">
        <v>14831</v>
      </c>
      <c r="C1488">
        <v>-281785</v>
      </c>
      <c r="F1488">
        <f t="shared" si="115"/>
        <v>18.45</v>
      </c>
      <c r="G1488">
        <f t="shared" si="116"/>
        <v>1.4830999999999999E-2</v>
      </c>
      <c r="H1488">
        <f t="shared" si="117"/>
        <v>25893.496183206094</v>
      </c>
      <c r="I1488">
        <f t="shared" si="118"/>
        <v>5.1832970303211565E-5</v>
      </c>
      <c r="J1488">
        <f t="shared" si="119"/>
        <v>1.9707441822395824E-2</v>
      </c>
    </row>
    <row r="1489" spans="1:10" x14ac:dyDescent="0.55000000000000004">
      <c r="A1489">
        <v>1477</v>
      </c>
      <c r="B1489">
        <v>14616</v>
      </c>
      <c r="C1489">
        <v>-285701</v>
      </c>
      <c r="F1489">
        <f t="shared" si="115"/>
        <v>18.462499999999999</v>
      </c>
      <c r="G1489">
        <f t="shared" si="116"/>
        <v>1.4615999999999999E-2</v>
      </c>
      <c r="H1489">
        <f t="shared" si="117"/>
        <v>21977.496183206094</v>
      </c>
      <c r="I1489">
        <f t="shared" si="118"/>
        <v>4.3994016835080712E-5</v>
      </c>
      <c r="J1489">
        <f t="shared" si="119"/>
        <v>1.6726989061962665E-2</v>
      </c>
    </row>
    <row r="1490" spans="1:10" x14ac:dyDescent="0.55000000000000004">
      <c r="A1490">
        <v>1478</v>
      </c>
      <c r="B1490">
        <v>14316</v>
      </c>
      <c r="C1490">
        <v>-287892</v>
      </c>
      <c r="F1490">
        <f t="shared" si="115"/>
        <v>18.475000000000001</v>
      </c>
      <c r="G1490">
        <f t="shared" si="116"/>
        <v>1.4315999999999999E-2</v>
      </c>
      <c r="H1490">
        <f t="shared" si="117"/>
        <v>19786.496183206094</v>
      </c>
      <c r="I1490">
        <f t="shared" si="118"/>
        <v>3.9608126373212809E-5</v>
      </c>
      <c r="J1490">
        <f t="shared" si="119"/>
        <v>1.5059427264692732E-2</v>
      </c>
    </row>
    <row r="1491" spans="1:10" x14ac:dyDescent="0.55000000000000004">
      <c r="A1491">
        <v>1479</v>
      </c>
      <c r="B1491">
        <v>13931</v>
      </c>
      <c r="C1491">
        <v>-290298</v>
      </c>
      <c r="F1491">
        <f t="shared" si="115"/>
        <v>18.487500000000001</v>
      </c>
      <c r="G1491">
        <f t="shared" si="116"/>
        <v>1.3930999999999999E-2</v>
      </c>
      <c r="H1491">
        <f t="shared" si="117"/>
        <v>17380.496183206094</v>
      </c>
      <c r="I1491">
        <f t="shared" si="118"/>
        <v>3.4791854145346912E-5</v>
      </c>
      <c r="J1491">
        <f t="shared" si="119"/>
        <v>1.3228229782158978E-2</v>
      </c>
    </row>
    <row r="1492" spans="1:10" x14ac:dyDescent="0.55000000000000004">
      <c r="A1492">
        <v>1480</v>
      </c>
      <c r="B1492">
        <v>13463</v>
      </c>
      <c r="C1492">
        <v>-293153</v>
      </c>
      <c r="F1492">
        <f t="shared" si="115"/>
        <v>18.5</v>
      </c>
      <c r="G1492">
        <f t="shared" si="116"/>
        <v>1.3462999999999999E-2</v>
      </c>
      <c r="H1492">
        <f t="shared" si="117"/>
        <v>14525.496183206094</v>
      </c>
      <c r="I1492">
        <f t="shared" si="118"/>
        <v>2.9076784648024751E-5</v>
      </c>
      <c r="J1492">
        <f t="shared" si="119"/>
        <v>1.1055300101097523E-2</v>
      </c>
    </row>
    <row r="1493" spans="1:10" x14ac:dyDescent="0.55000000000000004">
      <c r="A1493">
        <v>1481</v>
      </c>
      <c r="B1493">
        <v>12919</v>
      </c>
      <c r="C1493">
        <v>-296429</v>
      </c>
      <c r="F1493">
        <f t="shared" si="115"/>
        <v>18.512499999999999</v>
      </c>
      <c r="G1493">
        <f t="shared" si="116"/>
        <v>1.2919E-2</v>
      </c>
      <c r="H1493">
        <f t="shared" si="117"/>
        <v>11249.496183206094</v>
      </c>
      <c r="I1493">
        <f t="shared" si="118"/>
        <v>2.2518967599608845E-5</v>
      </c>
      <c r="J1493">
        <f t="shared" si="119"/>
        <v>8.5619489154031853E-3</v>
      </c>
    </row>
    <row r="1494" spans="1:10" x14ac:dyDescent="0.55000000000000004">
      <c r="A1494">
        <v>1482</v>
      </c>
      <c r="B1494">
        <v>12300</v>
      </c>
      <c r="C1494">
        <v>-302512</v>
      </c>
      <c r="F1494">
        <f t="shared" si="115"/>
        <v>18.524999999999999</v>
      </c>
      <c r="G1494">
        <f t="shared" si="116"/>
        <v>1.23E-2</v>
      </c>
      <c r="H1494">
        <f t="shared" si="117"/>
        <v>5166.4961832060944</v>
      </c>
      <c r="I1494">
        <f t="shared" si="118"/>
        <v>1.0342166285349399E-5</v>
      </c>
      <c r="J1494">
        <f t="shared" si="119"/>
        <v>3.9322006667528034E-3</v>
      </c>
    </row>
    <row r="1495" spans="1:10" x14ac:dyDescent="0.55000000000000004">
      <c r="A1495">
        <v>1483</v>
      </c>
      <c r="B1495">
        <v>11597</v>
      </c>
      <c r="C1495">
        <v>-309838</v>
      </c>
      <c r="F1495">
        <f t="shared" si="115"/>
        <v>18.537500000000001</v>
      </c>
      <c r="G1495">
        <f t="shared" si="116"/>
        <v>1.1597E-2</v>
      </c>
      <c r="H1495">
        <f t="shared" si="117"/>
        <v>-2159.5038167939056</v>
      </c>
      <c r="I1495">
        <f t="shared" si="118"/>
        <v>-4.3228421690751804E-6</v>
      </c>
      <c r="J1495">
        <f t="shared" si="119"/>
        <v>-1.6435901715856323E-3</v>
      </c>
    </row>
    <row r="1496" spans="1:10" x14ac:dyDescent="0.55000000000000004">
      <c r="A1496">
        <v>1484</v>
      </c>
      <c r="B1496">
        <v>10838</v>
      </c>
      <c r="C1496">
        <v>-315930</v>
      </c>
      <c r="F1496">
        <f t="shared" si="115"/>
        <v>18.55</v>
      </c>
      <c r="G1496">
        <f t="shared" si="116"/>
        <v>1.0837999999999999E-2</v>
      </c>
      <c r="H1496">
        <f t="shared" si="117"/>
        <v>-8251.5038167939056</v>
      </c>
      <c r="I1496">
        <f t="shared" si="118"/>
        <v>-1.6517659464236868E-5</v>
      </c>
      <c r="J1496">
        <f t="shared" si="119"/>
        <v>-6.2801882861307778E-3</v>
      </c>
    </row>
    <row r="1497" spans="1:10" x14ac:dyDescent="0.55000000000000004">
      <c r="A1497">
        <v>1485</v>
      </c>
      <c r="B1497">
        <v>10013</v>
      </c>
      <c r="C1497">
        <v>-320669</v>
      </c>
      <c r="F1497">
        <f t="shared" si="115"/>
        <v>18.5625</v>
      </c>
      <c r="G1497">
        <f t="shared" si="116"/>
        <v>1.0012999999999999E-2</v>
      </c>
      <c r="H1497">
        <f t="shared" si="117"/>
        <v>-12990.503816793906</v>
      </c>
      <c r="I1497">
        <f t="shared" si="118"/>
        <v>-2.6004074297094922E-5</v>
      </c>
      <c r="J1497">
        <f t="shared" si="119"/>
        <v>-9.8870232278296406E-3</v>
      </c>
    </row>
    <row r="1498" spans="1:10" x14ac:dyDescent="0.55000000000000004">
      <c r="A1498">
        <v>1486</v>
      </c>
      <c r="B1498">
        <v>9122</v>
      </c>
      <c r="C1498">
        <v>-327708</v>
      </c>
      <c r="F1498">
        <f t="shared" si="115"/>
        <v>18.574999999999999</v>
      </c>
      <c r="G1498">
        <f t="shared" si="116"/>
        <v>9.1219999999999999E-3</v>
      </c>
      <c r="H1498">
        <f t="shared" si="117"/>
        <v>-20029.503816793906</v>
      </c>
      <c r="I1498">
        <f t="shared" si="118"/>
        <v>-4.0094573138303574E-5</v>
      </c>
      <c r="J1498">
        <f t="shared" si="119"/>
        <v>-1.5244379453746132E-2</v>
      </c>
    </row>
    <row r="1499" spans="1:10" x14ac:dyDescent="0.55000000000000004">
      <c r="A1499">
        <v>1487</v>
      </c>
      <c r="B1499">
        <v>8184</v>
      </c>
      <c r="C1499">
        <v>-331702</v>
      </c>
      <c r="F1499">
        <f t="shared" si="115"/>
        <v>18.587499999999999</v>
      </c>
      <c r="G1499">
        <f t="shared" si="116"/>
        <v>8.1840000000000003E-3</v>
      </c>
      <c r="H1499">
        <f t="shared" si="117"/>
        <v>-24023.503816793906</v>
      </c>
      <c r="I1499">
        <f t="shared" si="118"/>
        <v>-4.808966510758719E-5</v>
      </c>
      <c r="J1499">
        <f t="shared" si="119"/>
        <v>-1.8284197718600584E-2</v>
      </c>
    </row>
    <row r="1500" spans="1:10" x14ac:dyDescent="0.55000000000000004">
      <c r="A1500">
        <v>1488</v>
      </c>
      <c r="B1500">
        <v>7191</v>
      </c>
      <c r="C1500">
        <v>-333569</v>
      </c>
      <c r="F1500">
        <f t="shared" si="115"/>
        <v>18.600000000000001</v>
      </c>
      <c r="G1500">
        <f t="shared" si="116"/>
        <v>7.1909999999999995E-3</v>
      </c>
      <c r="H1500">
        <f t="shared" si="117"/>
        <v>-25890.503816793906</v>
      </c>
      <c r="I1500">
        <f t="shared" si="118"/>
        <v>-5.1826980256974403E-5</v>
      </c>
      <c r="J1500">
        <f t="shared" si="119"/>
        <v>-1.9705164343658987E-2</v>
      </c>
    </row>
    <row r="1501" spans="1:10" x14ac:dyDescent="0.55000000000000004">
      <c r="A1501">
        <v>1489</v>
      </c>
      <c r="B1501">
        <v>6169</v>
      </c>
      <c r="C1501">
        <v>-339151</v>
      </c>
      <c r="F1501">
        <f t="shared" si="115"/>
        <v>18.612500000000001</v>
      </c>
      <c r="G1501">
        <f t="shared" si="116"/>
        <v>6.169E-3</v>
      </c>
      <c r="H1501">
        <f t="shared" si="117"/>
        <v>-31472.503816793906</v>
      </c>
      <c r="I1501">
        <f t="shared" si="118"/>
        <v>-6.3000891967675732E-5</v>
      </c>
      <c r="J1501">
        <f t="shared" si="119"/>
        <v>-2.3953603390834136E-2</v>
      </c>
    </row>
    <row r="1502" spans="1:10" x14ac:dyDescent="0.55000000000000004">
      <c r="A1502">
        <v>1490</v>
      </c>
      <c r="B1502">
        <v>5100</v>
      </c>
      <c r="C1502">
        <v>-341832</v>
      </c>
      <c r="F1502">
        <f t="shared" si="115"/>
        <v>18.625</v>
      </c>
      <c r="G1502">
        <f t="shared" si="116"/>
        <v>5.0999999999999995E-3</v>
      </c>
      <c r="H1502">
        <f t="shared" si="117"/>
        <v>-34153.503816793906</v>
      </c>
      <c r="I1502">
        <f t="shared" si="118"/>
        <v>-6.8367652500887907E-5</v>
      </c>
      <c r="J1502">
        <f t="shared" si="119"/>
        <v>-2.599410233126348E-2</v>
      </c>
    </row>
    <row r="1503" spans="1:10" x14ac:dyDescent="0.55000000000000004">
      <c r="A1503">
        <v>1491</v>
      </c>
      <c r="B1503">
        <v>4003</v>
      </c>
      <c r="C1503">
        <v>-345937</v>
      </c>
      <c r="F1503">
        <f t="shared" si="115"/>
        <v>18.637499999999999</v>
      </c>
      <c r="G1503">
        <f t="shared" si="116"/>
        <v>4.0029999999999996E-3</v>
      </c>
      <c r="H1503">
        <f t="shared" si="117"/>
        <v>-38258.503816793906</v>
      </c>
      <c r="I1503">
        <f t="shared" si="118"/>
        <v>-7.6584941567965832E-5</v>
      </c>
      <c r="J1503">
        <f t="shared" si="119"/>
        <v>-2.9118402275486691E-2</v>
      </c>
    </row>
    <row r="1504" spans="1:10" x14ac:dyDescent="0.55000000000000004">
      <c r="A1504">
        <v>1492</v>
      </c>
      <c r="B1504">
        <v>2878</v>
      </c>
      <c r="C1504">
        <v>-350662</v>
      </c>
      <c r="F1504">
        <f t="shared" si="115"/>
        <v>18.649999999999999</v>
      </c>
      <c r="G1504">
        <f t="shared" si="116"/>
        <v>2.8779999999999999E-3</v>
      </c>
      <c r="H1504">
        <f t="shared" si="117"/>
        <v>-42983.503816793906</v>
      </c>
      <c r="I1504">
        <f t="shared" si="118"/>
        <v>-8.6043331541642613E-5</v>
      </c>
      <c r="J1504">
        <f t="shared" si="119"/>
        <v>-3.2714581870238145E-2</v>
      </c>
    </row>
    <row r="1505" spans="1:10" x14ac:dyDescent="0.55000000000000004">
      <c r="A1505">
        <v>1493</v>
      </c>
      <c r="B1505">
        <v>1744</v>
      </c>
      <c r="C1505">
        <v>-352917</v>
      </c>
      <c r="F1505">
        <f t="shared" si="115"/>
        <v>18.662500000000001</v>
      </c>
      <c r="G1505">
        <f t="shared" si="116"/>
        <v>1.7439999999999999E-3</v>
      </c>
      <c r="H1505">
        <f t="shared" si="117"/>
        <v>-45238.503816793906</v>
      </c>
      <c r="I1505">
        <f t="shared" si="118"/>
        <v>-9.055733564548201E-5</v>
      </c>
      <c r="J1505">
        <f t="shared" si="119"/>
        <v>-3.4430853824981962E-2</v>
      </c>
    </row>
    <row r="1506" spans="1:10" x14ac:dyDescent="0.55000000000000004">
      <c r="A1506">
        <v>1494</v>
      </c>
      <c r="B1506">
        <v>600</v>
      </c>
      <c r="C1506">
        <v>-355548</v>
      </c>
      <c r="F1506">
        <f t="shared" si="115"/>
        <v>18.675000000000001</v>
      </c>
      <c r="G1506">
        <f t="shared" si="116"/>
        <v>5.9999999999999995E-4</v>
      </c>
      <c r="H1506">
        <f t="shared" si="117"/>
        <v>-47869.503816793906</v>
      </c>
      <c r="I1506">
        <f t="shared" si="118"/>
        <v>-9.582400739590394E-5</v>
      </c>
      <c r="J1506">
        <f t="shared" si="119"/>
        <v>-3.643329795488482E-2</v>
      </c>
    </row>
    <row r="1507" spans="1:10" x14ac:dyDescent="0.55000000000000004">
      <c r="A1507">
        <v>1495</v>
      </c>
      <c r="B1507">
        <v>-553</v>
      </c>
      <c r="C1507">
        <v>-359511</v>
      </c>
      <c r="F1507">
        <f t="shared" si="115"/>
        <v>18.6875</v>
      </c>
      <c r="G1507">
        <f t="shared" si="116"/>
        <v>-5.53E-4</v>
      </c>
      <c r="H1507">
        <f t="shared" si="117"/>
        <v>-51832.503816793906</v>
      </c>
      <c r="I1507">
        <f t="shared" si="118"/>
        <v>-1.0375704431985761E-4</v>
      </c>
      <c r="J1507">
        <f t="shared" si="119"/>
        <v>-3.9449522237212861E-2</v>
      </c>
    </row>
    <row r="1508" spans="1:10" x14ac:dyDescent="0.55000000000000004">
      <c r="A1508">
        <v>1496</v>
      </c>
      <c r="B1508">
        <v>-1706</v>
      </c>
      <c r="C1508">
        <v>-363102</v>
      </c>
      <c r="F1508">
        <f t="shared" si="115"/>
        <v>18.7</v>
      </c>
      <c r="G1508">
        <f t="shared" si="116"/>
        <v>-1.7059999999999998E-3</v>
      </c>
      <c r="H1508">
        <f t="shared" si="117"/>
        <v>-55423.503816793906</v>
      </c>
      <c r="I1508">
        <f t="shared" si="118"/>
        <v>-1.1094542069985198E-4</v>
      </c>
      <c r="J1508">
        <f t="shared" si="119"/>
        <v>-4.2182618729223964E-2</v>
      </c>
    </row>
    <row r="1509" spans="1:10" x14ac:dyDescent="0.55000000000000004">
      <c r="A1509">
        <v>1497</v>
      </c>
      <c r="B1509">
        <v>-2841</v>
      </c>
      <c r="C1509">
        <v>-366099</v>
      </c>
      <c r="F1509">
        <f t="shared" si="115"/>
        <v>18.712499999999999</v>
      </c>
      <c r="G1509">
        <f t="shared" si="116"/>
        <v>-2.8409999999999998E-3</v>
      </c>
      <c r="H1509">
        <f t="shared" si="117"/>
        <v>-58420.503816793906</v>
      </c>
      <c r="I1509">
        <f t="shared" si="118"/>
        <v>-1.1694474234029839E-4</v>
      </c>
      <c r="J1509">
        <f t="shared" si="119"/>
        <v>-4.4463624072180602E-2</v>
      </c>
    </row>
    <row r="1510" spans="1:10" x14ac:dyDescent="0.55000000000000004">
      <c r="A1510">
        <v>1498</v>
      </c>
      <c r="B1510">
        <v>-3966</v>
      </c>
      <c r="C1510">
        <v>-370599</v>
      </c>
      <c r="F1510">
        <f t="shared" si="115"/>
        <v>18.725000000000001</v>
      </c>
      <c r="G1510">
        <f t="shared" si="116"/>
        <v>-3.9659999999999999E-3</v>
      </c>
      <c r="H1510">
        <f t="shared" si="117"/>
        <v>-62920.503816793906</v>
      </c>
      <c r="I1510">
        <f t="shared" si="118"/>
        <v>-1.2595273279141913E-4</v>
      </c>
      <c r="J1510">
        <f t="shared" si="119"/>
        <v>-4.7888557019562919E-2</v>
      </c>
    </row>
    <row r="1511" spans="1:10" x14ac:dyDescent="0.55000000000000004">
      <c r="A1511">
        <v>1499</v>
      </c>
      <c r="B1511">
        <v>-5063</v>
      </c>
      <c r="C1511">
        <v>-372813</v>
      </c>
      <c r="F1511">
        <f t="shared" si="115"/>
        <v>18.737500000000001</v>
      </c>
      <c r="G1511">
        <f t="shared" si="116"/>
        <v>-5.0629999999999998E-3</v>
      </c>
      <c r="H1511">
        <f t="shared" si="117"/>
        <v>-65134.503816793906</v>
      </c>
      <c r="I1511">
        <f t="shared" si="118"/>
        <v>-1.3038466409337054E-4</v>
      </c>
      <c r="J1511">
        <f t="shared" si="119"/>
        <v>-4.9573624029675037E-2</v>
      </c>
    </row>
    <row r="1512" spans="1:10" x14ac:dyDescent="0.55000000000000004">
      <c r="A1512">
        <v>1500</v>
      </c>
      <c r="B1512">
        <v>-6131</v>
      </c>
      <c r="C1512">
        <v>-372773</v>
      </c>
      <c r="F1512">
        <f t="shared" si="115"/>
        <v>18.75</v>
      </c>
      <c r="G1512">
        <f t="shared" si="116"/>
        <v>-6.1309999999999993E-3</v>
      </c>
      <c r="H1512">
        <f t="shared" si="117"/>
        <v>-65094.503816793906</v>
      </c>
      <c r="I1512">
        <f t="shared" si="118"/>
        <v>-1.3030459306713837E-4</v>
      </c>
      <c r="J1512">
        <f t="shared" si="119"/>
        <v>-4.9543180181253858E-2</v>
      </c>
    </row>
    <row r="1513" spans="1:10" x14ac:dyDescent="0.55000000000000004">
      <c r="A1513">
        <v>1501</v>
      </c>
      <c r="B1513">
        <v>-7163</v>
      </c>
      <c r="C1513">
        <v>-373806</v>
      </c>
      <c r="F1513">
        <f t="shared" si="115"/>
        <v>18.762499999999999</v>
      </c>
      <c r="G1513">
        <f t="shared" si="116"/>
        <v>-7.1630000000000001E-3</v>
      </c>
      <c r="H1513">
        <f t="shared" si="117"/>
        <v>-66127.503816793906</v>
      </c>
      <c r="I1513">
        <f t="shared" si="118"/>
        <v>-1.3237242731958452E-4</v>
      </c>
      <c r="J1513">
        <f t="shared" si="119"/>
        <v>-5.0329392566730732E-2</v>
      </c>
    </row>
    <row r="1514" spans="1:10" x14ac:dyDescent="0.55000000000000004">
      <c r="A1514">
        <v>1502</v>
      </c>
      <c r="B1514">
        <v>-8147</v>
      </c>
      <c r="C1514">
        <v>-375990</v>
      </c>
      <c r="F1514">
        <f t="shared" si="115"/>
        <v>18.774999999999999</v>
      </c>
      <c r="G1514">
        <f t="shared" si="116"/>
        <v>-8.1469999999999997E-3</v>
      </c>
      <c r="H1514">
        <f t="shared" si="117"/>
        <v>-68311.503816793906</v>
      </c>
      <c r="I1514">
        <f t="shared" si="118"/>
        <v>-1.367443053518618E-4</v>
      </c>
      <c r="J1514">
        <f t="shared" si="119"/>
        <v>-5.1991626690526968E-2</v>
      </c>
    </row>
    <row r="1515" spans="1:10" x14ac:dyDescent="0.55000000000000004">
      <c r="A1515">
        <v>1503</v>
      </c>
      <c r="B1515">
        <v>-9094</v>
      </c>
      <c r="C1515">
        <v>-376281</v>
      </c>
      <c r="F1515">
        <f t="shared" si="115"/>
        <v>18.787500000000001</v>
      </c>
      <c r="G1515">
        <f t="shared" si="116"/>
        <v>-9.0939999999999997E-3</v>
      </c>
      <c r="H1515">
        <f t="shared" si="117"/>
        <v>-68602.503816793906</v>
      </c>
      <c r="I1515">
        <f t="shared" si="118"/>
        <v>-1.3732682206770095E-4</v>
      </c>
      <c r="J1515">
        <f t="shared" si="119"/>
        <v>-5.2213105687791028E-2</v>
      </c>
    </row>
    <row r="1516" spans="1:10" x14ac:dyDescent="0.55000000000000004">
      <c r="A1516">
        <v>1504</v>
      </c>
      <c r="B1516">
        <v>-9984</v>
      </c>
      <c r="C1516">
        <v>-376038</v>
      </c>
      <c r="F1516">
        <f t="shared" si="115"/>
        <v>18.8</v>
      </c>
      <c r="G1516">
        <f t="shared" si="116"/>
        <v>-9.9839999999999998E-3</v>
      </c>
      <c r="H1516">
        <f t="shared" si="117"/>
        <v>-68359.503816793906</v>
      </c>
      <c r="I1516">
        <f t="shared" si="118"/>
        <v>-1.3684039058334041E-4</v>
      </c>
      <c r="J1516">
        <f t="shared" si="119"/>
        <v>-5.2028159308632367E-2</v>
      </c>
    </row>
    <row r="1517" spans="1:10" x14ac:dyDescent="0.55000000000000004">
      <c r="A1517">
        <v>1505</v>
      </c>
      <c r="B1517">
        <v>-10809</v>
      </c>
      <c r="C1517">
        <v>-377123</v>
      </c>
      <c r="F1517">
        <f t="shared" si="115"/>
        <v>18.8125</v>
      </c>
      <c r="G1517">
        <f t="shared" si="116"/>
        <v>-1.0808999999999999E-2</v>
      </c>
      <c r="H1517">
        <f t="shared" si="117"/>
        <v>-69444.503816793906</v>
      </c>
      <c r="I1517">
        <f t="shared" si="118"/>
        <v>-1.3901231716988843E-4</v>
      </c>
      <c r="J1517">
        <f t="shared" si="119"/>
        <v>-5.2853948697056785E-2</v>
      </c>
    </row>
    <row r="1518" spans="1:10" x14ac:dyDescent="0.55000000000000004">
      <c r="A1518">
        <v>1506</v>
      </c>
      <c r="B1518">
        <v>-11578</v>
      </c>
      <c r="C1518">
        <v>-375783</v>
      </c>
      <c r="F1518">
        <f t="shared" si="115"/>
        <v>18.824999999999999</v>
      </c>
      <c r="G1518">
        <f t="shared" si="116"/>
        <v>-1.1578E-2</v>
      </c>
      <c r="H1518">
        <f t="shared" si="117"/>
        <v>-68104.503816793906</v>
      </c>
      <c r="I1518">
        <f t="shared" si="118"/>
        <v>-1.3632993779111023E-4</v>
      </c>
      <c r="J1518">
        <f t="shared" si="119"/>
        <v>-5.1834079774947368E-2</v>
      </c>
    </row>
    <row r="1519" spans="1:10" x14ac:dyDescent="0.55000000000000004">
      <c r="A1519">
        <v>1507</v>
      </c>
      <c r="B1519">
        <v>-12272</v>
      </c>
      <c r="C1519">
        <v>-372779</v>
      </c>
      <c r="F1519">
        <f t="shared" si="115"/>
        <v>18.837499999999999</v>
      </c>
      <c r="G1519">
        <f t="shared" si="116"/>
        <v>-1.2272E-2</v>
      </c>
      <c r="H1519">
        <f t="shared" si="117"/>
        <v>-65100.503816793906</v>
      </c>
      <c r="I1519">
        <f t="shared" si="118"/>
        <v>-1.3031660372107319E-4</v>
      </c>
      <c r="J1519">
        <f t="shared" si="119"/>
        <v>-4.9547746758517031E-2</v>
      </c>
    </row>
    <row r="1520" spans="1:10" x14ac:dyDescent="0.55000000000000004">
      <c r="A1520">
        <v>1508</v>
      </c>
      <c r="B1520">
        <v>-12900</v>
      </c>
      <c r="C1520">
        <v>-370659</v>
      </c>
      <c r="F1520">
        <f t="shared" si="115"/>
        <v>18.850000000000001</v>
      </c>
      <c r="G1520">
        <f t="shared" si="116"/>
        <v>-1.29E-2</v>
      </c>
      <c r="H1520">
        <f t="shared" si="117"/>
        <v>-62980.503816793906</v>
      </c>
      <c r="I1520">
        <f t="shared" si="118"/>
        <v>-1.2607283933076743E-4</v>
      </c>
      <c r="J1520">
        <f t="shared" si="119"/>
        <v>-4.793422279219469E-2</v>
      </c>
    </row>
    <row r="1521" spans="1:10" x14ac:dyDescent="0.55000000000000004">
      <c r="A1521">
        <v>1509</v>
      </c>
      <c r="B1521">
        <v>-13453</v>
      </c>
      <c r="C1521">
        <v>-369153</v>
      </c>
      <c r="F1521">
        <f t="shared" si="115"/>
        <v>18.862500000000001</v>
      </c>
      <c r="G1521">
        <f t="shared" si="116"/>
        <v>-1.3453E-2</v>
      </c>
      <c r="H1521">
        <f t="shared" si="117"/>
        <v>-61474.503816793906</v>
      </c>
      <c r="I1521">
        <f t="shared" si="118"/>
        <v>-1.2305816519312567E-4</v>
      </c>
      <c r="J1521">
        <f t="shared" si="119"/>
        <v>-4.6788011899137408E-2</v>
      </c>
    </row>
    <row r="1522" spans="1:10" x14ac:dyDescent="0.55000000000000004">
      <c r="A1522">
        <v>1510</v>
      </c>
      <c r="B1522">
        <v>-13922</v>
      </c>
      <c r="C1522">
        <v>-366444</v>
      </c>
      <c r="F1522">
        <f t="shared" si="115"/>
        <v>18.875</v>
      </c>
      <c r="G1522">
        <f t="shared" si="116"/>
        <v>-1.3921999999999999E-2</v>
      </c>
      <c r="H1522">
        <f t="shared" si="117"/>
        <v>-58765.503816793906</v>
      </c>
      <c r="I1522">
        <f t="shared" si="118"/>
        <v>-1.1763535494155098E-4</v>
      </c>
      <c r="J1522">
        <f t="shared" si="119"/>
        <v>-4.472620226481324E-2</v>
      </c>
    </row>
    <row r="1523" spans="1:10" x14ac:dyDescent="0.55000000000000004">
      <c r="A1523">
        <v>1511</v>
      </c>
      <c r="B1523">
        <v>-14306</v>
      </c>
      <c r="C1523">
        <v>-359627</v>
      </c>
      <c r="F1523">
        <f t="shared" si="115"/>
        <v>18.887499999999999</v>
      </c>
      <c r="G1523">
        <f t="shared" si="116"/>
        <v>-1.4305999999999999E-2</v>
      </c>
      <c r="H1523">
        <f t="shared" si="117"/>
        <v>-51948.503816793906</v>
      </c>
      <c r="I1523">
        <f t="shared" si="118"/>
        <v>-1.0398925029593095E-4</v>
      </c>
      <c r="J1523">
        <f t="shared" si="119"/>
        <v>-3.953780939763428E-2</v>
      </c>
    </row>
    <row r="1524" spans="1:10" x14ac:dyDescent="0.55000000000000004">
      <c r="A1524">
        <v>1512</v>
      </c>
      <c r="B1524">
        <v>-14616</v>
      </c>
      <c r="C1524">
        <v>-354445</v>
      </c>
      <c r="F1524">
        <f t="shared" si="115"/>
        <v>18.899999999999999</v>
      </c>
      <c r="G1524">
        <f t="shared" si="116"/>
        <v>-1.4615999999999999E-2</v>
      </c>
      <c r="H1524">
        <f t="shared" si="117"/>
        <v>-46766.503816793906</v>
      </c>
      <c r="I1524">
        <f t="shared" si="118"/>
        <v>-9.3616048847551458E-5</v>
      </c>
      <c r="J1524">
        <f t="shared" si="119"/>
        <v>-3.5593808834670886E-2</v>
      </c>
    </row>
    <row r="1525" spans="1:10" x14ac:dyDescent="0.55000000000000004">
      <c r="A1525">
        <v>1513</v>
      </c>
      <c r="B1525">
        <v>-14831</v>
      </c>
      <c r="C1525">
        <v>-351270</v>
      </c>
      <c r="F1525">
        <f t="shared" si="115"/>
        <v>18.912500000000001</v>
      </c>
      <c r="G1525">
        <f t="shared" si="116"/>
        <v>-1.4830999999999999E-2</v>
      </c>
      <c r="H1525">
        <f t="shared" si="117"/>
        <v>-43591.503816793906</v>
      </c>
      <c r="I1525">
        <f t="shared" si="118"/>
        <v>-8.7260411140371817E-5</v>
      </c>
      <c r="J1525">
        <f t="shared" si="119"/>
        <v>-3.3177328366240016E-2</v>
      </c>
    </row>
    <row r="1526" spans="1:10" x14ac:dyDescent="0.55000000000000004">
      <c r="A1526">
        <v>1514</v>
      </c>
      <c r="B1526">
        <v>-14963</v>
      </c>
      <c r="C1526">
        <v>-349936</v>
      </c>
      <c r="F1526">
        <f t="shared" si="115"/>
        <v>18.925000000000001</v>
      </c>
      <c r="G1526">
        <f t="shared" si="116"/>
        <v>-1.4962999999999999E-2</v>
      </c>
      <c r="H1526">
        <f t="shared" si="117"/>
        <v>-42257.503816793906</v>
      </c>
      <c r="I1526">
        <f t="shared" si="118"/>
        <v>-8.4590042415528461E-5</v>
      </c>
      <c r="J1526">
        <f t="shared" si="119"/>
        <v>-3.2162026021393786E-2</v>
      </c>
    </row>
    <row r="1527" spans="1:10" x14ac:dyDescent="0.55000000000000004">
      <c r="A1527">
        <v>1515</v>
      </c>
      <c r="B1527">
        <v>-14991</v>
      </c>
      <c r="C1527">
        <v>-347417</v>
      </c>
      <c r="F1527">
        <f t="shared" si="115"/>
        <v>18.9375</v>
      </c>
      <c r="G1527">
        <f t="shared" si="116"/>
        <v>-1.4990999999999999E-2</v>
      </c>
      <c r="H1527">
        <f t="shared" si="117"/>
        <v>-39738.503816793906</v>
      </c>
      <c r="I1527">
        <f t="shared" si="118"/>
        <v>-7.9547569538556645E-5</v>
      </c>
      <c r="J1527">
        <f t="shared" si="119"/>
        <v>-3.0244824667070215E-2</v>
      </c>
    </row>
    <row r="1528" spans="1:10" x14ac:dyDescent="0.55000000000000004">
      <c r="A1528">
        <v>1516</v>
      </c>
      <c r="B1528">
        <v>-14944</v>
      </c>
      <c r="C1528">
        <v>-339099</v>
      </c>
      <c r="F1528">
        <f t="shared" si="115"/>
        <v>18.95</v>
      </c>
      <c r="G1528">
        <f t="shared" si="116"/>
        <v>-1.4943999999999999E-2</v>
      </c>
      <c r="H1528">
        <f t="shared" si="117"/>
        <v>-31420.503816793906</v>
      </c>
      <c r="I1528">
        <f t="shared" si="118"/>
        <v>-6.2896799633573903E-5</v>
      </c>
      <c r="J1528">
        <f t="shared" si="119"/>
        <v>-2.391402638788661E-2</v>
      </c>
    </row>
    <row r="1529" spans="1:10" x14ac:dyDescent="0.55000000000000004">
      <c r="A1529">
        <v>1517</v>
      </c>
      <c r="B1529">
        <v>-14813</v>
      </c>
      <c r="C1529">
        <v>-327545</v>
      </c>
      <c r="F1529">
        <f t="shared" si="115"/>
        <v>18.962499999999999</v>
      </c>
      <c r="G1529">
        <f t="shared" si="116"/>
        <v>-1.4813E-2</v>
      </c>
      <c r="H1529">
        <f t="shared" si="117"/>
        <v>-19866.503816793906</v>
      </c>
      <c r="I1529">
        <f t="shared" si="118"/>
        <v>-3.9768283706407423E-5</v>
      </c>
      <c r="J1529">
        <f t="shared" si="119"/>
        <v>-1.5120320771429841E-2</v>
      </c>
    </row>
    <row r="1530" spans="1:10" x14ac:dyDescent="0.55000000000000004">
      <c r="A1530">
        <v>1518</v>
      </c>
      <c r="B1530">
        <v>-14588</v>
      </c>
      <c r="C1530">
        <v>-327761</v>
      </c>
      <c r="F1530">
        <f t="shared" si="115"/>
        <v>18.975000000000001</v>
      </c>
      <c r="G1530">
        <f t="shared" si="116"/>
        <v>-1.4587999999999999E-2</v>
      </c>
      <c r="H1530">
        <f t="shared" si="117"/>
        <v>-20082.503816793906</v>
      </c>
      <c r="I1530">
        <f t="shared" si="118"/>
        <v>-4.0200667248061221E-5</v>
      </c>
      <c r="J1530">
        <f t="shared" si="119"/>
        <v>-1.5284717552904193E-2</v>
      </c>
    </row>
    <row r="1531" spans="1:10" x14ac:dyDescent="0.55000000000000004">
      <c r="A1531">
        <v>1519</v>
      </c>
      <c r="B1531">
        <v>-14278</v>
      </c>
      <c r="C1531">
        <v>-323166</v>
      </c>
      <c r="F1531">
        <f t="shared" si="115"/>
        <v>18.987500000000001</v>
      </c>
      <c r="G1531">
        <f t="shared" si="116"/>
        <v>-1.4277999999999999E-2</v>
      </c>
      <c r="H1531">
        <f t="shared" si="117"/>
        <v>-15487.503816793906</v>
      </c>
      <c r="I1531">
        <f t="shared" si="118"/>
        <v>-3.1002508109639032E-5</v>
      </c>
      <c r="J1531">
        <f t="shared" si="119"/>
        <v>-1.1787480465521569E-2</v>
      </c>
    </row>
    <row r="1532" spans="1:10" x14ac:dyDescent="0.55000000000000004">
      <c r="A1532">
        <v>1520</v>
      </c>
      <c r="B1532">
        <v>-13884</v>
      </c>
      <c r="C1532">
        <v>-318133</v>
      </c>
      <c r="F1532">
        <f t="shared" si="115"/>
        <v>19</v>
      </c>
      <c r="G1532">
        <f t="shared" si="116"/>
        <v>-1.3883999999999999E-2</v>
      </c>
      <c r="H1532">
        <f t="shared" si="117"/>
        <v>-10454.503816793906</v>
      </c>
      <c r="I1532">
        <f t="shared" si="118"/>
        <v>-2.0927571233974427E-5</v>
      </c>
      <c r="J1532">
        <f t="shared" si="119"/>
        <v>-7.9568832379270631E-3</v>
      </c>
    </row>
    <row r="1533" spans="1:10" x14ac:dyDescent="0.55000000000000004">
      <c r="A1533">
        <v>1521</v>
      </c>
      <c r="B1533">
        <v>-13416</v>
      </c>
      <c r="C1533">
        <v>-312222</v>
      </c>
      <c r="F1533">
        <f t="shared" si="115"/>
        <v>19.012499999999999</v>
      </c>
      <c r="G1533">
        <f t="shared" si="116"/>
        <v>-1.3415999999999999E-2</v>
      </c>
      <c r="H1533">
        <f t="shared" si="117"/>
        <v>-4543.5038167939056</v>
      </c>
      <c r="I1533">
        <f t="shared" si="118"/>
        <v>-9.0950753325133734E-6</v>
      </c>
      <c r="J1533">
        <f t="shared" si="119"/>
        <v>-3.4580435374877388E-3</v>
      </c>
    </row>
    <row r="1534" spans="1:10" x14ac:dyDescent="0.55000000000000004">
      <c r="A1534">
        <v>1522</v>
      </c>
      <c r="B1534">
        <v>-12863</v>
      </c>
      <c r="C1534">
        <v>-308708</v>
      </c>
      <c r="F1534">
        <f t="shared" si="115"/>
        <v>19.024999999999999</v>
      </c>
      <c r="G1534">
        <f t="shared" si="116"/>
        <v>-1.2862999999999999E-2</v>
      </c>
      <c r="H1534">
        <f t="shared" si="117"/>
        <v>-1029.5038167939056</v>
      </c>
      <c r="I1534">
        <f t="shared" si="118"/>
        <v>-2.0608356780159702E-6</v>
      </c>
      <c r="J1534">
        <f t="shared" si="119"/>
        <v>-7.8355145368740238E-4</v>
      </c>
    </row>
    <row r="1535" spans="1:10" x14ac:dyDescent="0.55000000000000004">
      <c r="A1535">
        <v>1523</v>
      </c>
      <c r="B1535">
        <v>-12225</v>
      </c>
      <c r="C1535">
        <v>-305614</v>
      </c>
      <c r="F1535">
        <f t="shared" si="115"/>
        <v>19.037500000000001</v>
      </c>
      <c r="G1535">
        <f t="shared" si="116"/>
        <v>-1.2225E-2</v>
      </c>
      <c r="H1535">
        <f t="shared" si="117"/>
        <v>2064.4961832060944</v>
      </c>
      <c r="I1535">
        <f t="shared" si="118"/>
        <v>4.1326582010434957E-6</v>
      </c>
      <c r="J1535">
        <f t="shared" si="119"/>
        <v>1.571280221690583E-3</v>
      </c>
    </row>
    <row r="1536" spans="1:10" x14ac:dyDescent="0.55000000000000004">
      <c r="A1536">
        <v>1524</v>
      </c>
      <c r="B1536">
        <v>-11522</v>
      </c>
      <c r="C1536">
        <v>-299740</v>
      </c>
      <c r="F1536">
        <f t="shared" si="115"/>
        <v>19.05</v>
      </c>
      <c r="G1536">
        <f t="shared" si="116"/>
        <v>-1.1521999999999999E-2</v>
      </c>
      <c r="H1536">
        <f t="shared" si="117"/>
        <v>7938.4961832060944</v>
      </c>
      <c r="I1536">
        <f t="shared" si="118"/>
        <v>1.589108840323978E-5</v>
      </c>
      <c r="J1536">
        <f t="shared" si="119"/>
        <v>6.0419593623403187E-3</v>
      </c>
    </row>
    <row r="1537" spans="1:10" x14ac:dyDescent="0.55000000000000004">
      <c r="A1537">
        <v>1525</v>
      </c>
      <c r="B1537">
        <v>-10753</v>
      </c>
      <c r="C1537">
        <v>-296018</v>
      </c>
      <c r="F1537">
        <f t="shared" si="115"/>
        <v>19.0625</v>
      </c>
      <c r="G1537">
        <f t="shared" si="116"/>
        <v>-1.0752999999999999E-2</v>
      </c>
      <c r="H1537">
        <f t="shared" si="117"/>
        <v>11660.496183206094</v>
      </c>
      <c r="I1537">
        <f t="shared" si="118"/>
        <v>2.3341697394144541E-5</v>
      </c>
      <c r="J1537">
        <f t="shared" si="119"/>
        <v>8.8747594579307709E-3</v>
      </c>
    </row>
    <row r="1538" spans="1:10" x14ac:dyDescent="0.55000000000000004">
      <c r="A1538">
        <v>1526</v>
      </c>
      <c r="B1538">
        <v>-9919</v>
      </c>
      <c r="C1538">
        <v>-291167</v>
      </c>
      <c r="F1538">
        <f t="shared" si="115"/>
        <v>19.074999999999999</v>
      </c>
      <c r="G1538">
        <f t="shared" si="116"/>
        <v>-9.918999999999999E-3</v>
      </c>
      <c r="H1538">
        <f t="shared" si="117"/>
        <v>16511.496183206094</v>
      </c>
      <c r="I1538">
        <f t="shared" si="118"/>
        <v>3.3052311100452706E-5</v>
      </c>
      <c r="J1538">
        <f t="shared" si="119"/>
        <v>1.2566837175208923E-2</v>
      </c>
    </row>
    <row r="1539" spans="1:10" x14ac:dyDescent="0.55000000000000004">
      <c r="A1539">
        <v>1527</v>
      </c>
      <c r="B1539">
        <v>-9028</v>
      </c>
      <c r="C1539">
        <v>-286207</v>
      </c>
      <c r="F1539">
        <f t="shared" si="115"/>
        <v>19.087499999999999</v>
      </c>
      <c r="G1539">
        <f t="shared" si="116"/>
        <v>-9.0279999999999996E-3</v>
      </c>
      <c r="H1539">
        <f t="shared" si="117"/>
        <v>21471.496183206094</v>
      </c>
      <c r="I1539">
        <f t="shared" si="118"/>
        <v>4.2981118353243581E-5</v>
      </c>
      <c r="J1539">
        <f t="shared" si="119"/>
        <v>1.6341874379434785E-2</v>
      </c>
    </row>
    <row r="1540" spans="1:10" x14ac:dyDescent="0.55000000000000004">
      <c r="A1540">
        <v>1528</v>
      </c>
      <c r="B1540">
        <v>-8081</v>
      </c>
      <c r="C1540">
        <v>-282416</v>
      </c>
      <c r="F1540">
        <f t="shared" si="115"/>
        <v>19.100000000000001</v>
      </c>
      <c r="G1540">
        <f t="shared" si="116"/>
        <v>-8.0809999999999996E-3</v>
      </c>
      <c r="H1540">
        <f t="shared" si="117"/>
        <v>25262.496183206094</v>
      </c>
      <c r="I1540">
        <f t="shared" si="118"/>
        <v>5.0569849864398856E-5</v>
      </c>
      <c r="J1540">
        <f t="shared" si="119"/>
        <v>1.9227190113551763E-2</v>
      </c>
    </row>
    <row r="1541" spans="1:10" x14ac:dyDescent="0.55000000000000004">
      <c r="A1541">
        <v>1529</v>
      </c>
      <c r="B1541">
        <v>-7097</v>
      </c>
      <c r="C1541">
        <v>-279240</v>
      </c>
      <c r="F1541">
        <f t="shared" si="115"/>
        <v>19.112500000000001</v>
      </c>
      <c r="G1541">
        <f t="shared" si="116"/>
        <v>-7.097E-3</v>
      </c>
      <c r="H1541">
        <f t="shared" si="117"/>
        <v>28438.496183206094</v>
      </c>
      <c r="I1541">
        <f t="shared" si="118"/>
        <v>5.6927489347234302E-5</v>
      </c>
      <c r="J1541">
        <f t="shared" si="119"/>
        <v>2.1644431678193164E-2</v>
      </c>
    </row>
    <row r="1542" spans="1:10" x14ac:dyDescent="0.55000000000000004">
      <c r="A1542">
        <v>1530</v>
      </c>
      <c r="B1542">
        <v>-6056</v>
      </c>
      <c r="C1542">
        <v>-277394</v>
      </c>
      <c r="F1542">
        <f t="shared" si="115"/>
        <v>19.125</v>
      </c>
      <c r="G1542">
        <f t="shared" si="116"/>
        <v>-6.0559999999999998E-3</v>
      </c>
      <c r="H1542">
        <f t="shared" si="117"/>
        <v>30284.496183206094</v>
      </c>
      <c r="I1542">
        <f t="shared" si="118"/>
        <v>6.0622767207849615E-5</v>
      </c>
      <c r="J1542">
        <f t="shared" si="119"/>
        <v>2.304941528283045E-2</v>
      </c>
    </row>
    <row r="1543" spans="1:10" x14ac:dyDescent="0.55000000000000004">
      <c r="A1543">
        <v>1531</v>
      </c>
      <c r="B1543">
        <v>-4988</v>
      </c>
      <c r="C1543">
        <v>-271305</v>
      </c>
      <c r="F1543">
        <f t="shared" si="115"/>
        <v>19.137499999999999</v>
      </c>
      <c r="G1543">
        <f t="shared" si="116"/>
        <v>-4.9879999999999994E-3</v>
      </c>
      <c r="H1543">
        <f t="shared" si="117"/>
        <v>36373.496183206094</v>
      </c>
      <c r="I1543">
        <f t="shared" si="118"/>
        <v>7.2811579176043894E-5</v>
      </c>
      <c r="J1543">
        <f t="shared" si="119"/>
        <v>2.7683730108744007E-2</v>
      </c>
    </row>
    <row r="1544" spans="1:10" x14ac:dyDescent="0.55000000000000004">
      <c r="A1544">
        <v>1532</v>
      </c>
      <c r="B1544">
        <v>-3891</v>
      </c>
      <c r="C1544">
        <v>-264383</v>
      </c>
      <c r="F1544">
        <f t="shared" si="115"/>
        <v>19.149999999999999</v>
      </c>
      <c r="G1544">
        <f t="shared" si="116"/>
        <v>-3.8909999999999999E-3</v>
      </c>
      <c r="H1544">
        <f t="shared" si="117"/>
        <v>43295.496183206094</v>
      </c>
      <c r="I1544">
        <f t="shared" si="118"/>
        <v>8.6667870265523411E-5</v>
      </c>
      <c r="J1544">
        <f t="shared" si="119"/>
        <v>3.2952038078028559E-2</v>
      </c>
    </row>
    <row r="1545" spans="1:10" x14ac:dyDescent="0.55000000000000004">
      <c r="A1545">
        <v>1533</v>
      </c>
      <c r="B1545">
        <v>-2766</v>
      </c>
      <c r="C1545">
        <v>-262882</v>
      </c>
      <c r="F1545">
        <f t="shared" si="115"/>
        <v>19.162500000000001</v>
      </c>
      <c r="G1545">
        <f t="shared" si="116"/>
        <v>-2.7659999999999998E-3</v>
      </c>
      <c r="H1545">
        <f t="shared" si="117"/>
        <v>44796.496183206094</v>
      </c>
      <c r="I1545">
        <f t="shared" si="118"/>
        <v>8.9672535524886132E-5</v>
      </c>
      <c r="J1545">
        <f t="shared" si="119"/>
        <v>3.4094443490033204E-2</v>
      </c>
    </row>
    <row r="1546" spans="1:10" x14ac:dyDescent="0.55000000000000004">
      <c r="A1546">
        <v>1534</v>
      </c>
      <c r="B1546">
        <v>-1631</v>
      </c>
      <c r="C1546">
        <v>-259989</v>
      </c>
      <c r="F1546">
        <f t="shared" si="115"/>
        <v>19.175000000000001</v>
      </c>
      <c r="G1546">
        <f t="shared" si="116"/>
        <v>-1.6309999999999999E-3</v>
      </c>
      <c r="H1546">
        <f t="shared" si="117"/>
        <v>47689.496183206094</v>
      </c>
      <c r="I1546">
        <f t="shared" si="118"/>
        <v>9.546367249712887E-5</v>
      </c>
      <c r="J1546">
        <f t="shared" si="119"/>
        <v>3.6296294827094774E-2</v>
      </c>
    </row>
    <row r="1547" spans="1:10" x14ac:dyDescent="0.55000000000000004">
      <c r="A1547">
        <v>1535</v>
      </c>
      <c r="B1547">
        <v>-478</v>
      </c>
      <c r="C1547">
        <v>-255048</v>
      </c>
      <c r="F1547">
        <f t="shared" si="115"/>
        <v>19.1875</v>
      </c>
      <c r="G1547">
        <f t="shared" si="116"/>
        <v>-4.7799999999999996E-4</v>
      </c>
      <c r="H1547">
        <f t="shared" si="117"/>
        <v>52630.496183206094</v>
      </c>
      <c r="I1547">
        <f t="shared" si="118"/>
        <v>1.0535444601245945E-4</v>
      </c>
      <c r="J1547">
        <f t="shared" si="119"/>
        <v>4.0056871203320576E-2</v>
      </c>
    </row>
    <row r="1548" spans="1:10" x14ac:dyDescent="0.55000000000000004">
      <c r="A1548">
        <v>1536</v>
      </c>
      <c r="B1548">
        <v>675</v>
      </c>
      <c r="C1548">
        <v>-251657</v>
      </c>
      <c r="F1548">
        <f t="shared" si="115"/>
        <v>19.2</v>
      </c>
      <c r="G1548">
        <f t="shared" si="116"/>
        <v>6.7499999999999993E-4</v>
      </c>
      <c r="H1548">
        <f t="shared" si="117"/>
        <v>56021.496183206094</v>
      </c>
      <c r="I1548">
        <f t="shared" si="118"/>
        <v>1.1214246726129289E-4</v>
      </c>
      <c r="J1548">
        <f t="shared" si="119"/>
        <v>4.2637748453225793E-2</v>
      </c>
    </row>
    <row r="1549" spans="1:10" x14ac:dyDescent="0.55000000000000004">
      <c r="A1549">
        <v>1537</v>
      </c>
      <c r="B1549">
        <v>1819</v>
      </c>
      <c r="C1549">
        <v>-249836</v>
      </c>
      <c r="F1549">
        <f t="shared" ref="F1549:F1612" si="120">A1549/80</f>
        <v>19.212499999999999</v>
      </c>
      <c r="G1549">
        <f t="shared" ref="G1549:G1612" si="121">B1549*10^-6</f>
        <v>1.8189999999999999E-3</v>
      </c>
      <c r="H1549">
        <f t="shared" ref="H1549:H1612" si="122">C1549-$F$4</f>
        <v>57842.496183206094</v>
      </c>
      <c r="I1549">
        <f t="shared" ref="I1549:I1612" si="123">($H$4*H1549)/($H$6*$H$8)</f>
        <v>1.1578770073051308E-4</v>
      </c>
      <c r="J1549">
        <f t="shared" ref="J1549:J1612" si="124">(I1549*0.1*9.80665)/($J$4*10^(-6)*$H$4)</f>
        <v>4.4023704652599846E-2</v>
      </c>
    </row>
    <row r="1550" spans="1:10" x14ac:dyDescent="0.55000000000000004">
      <c r="A1550">
        <v>1538</v>
      </c>
      <c r="B1550">
        <v>2953</v>
      </c>
      <c r="C1550">
        <v>-249407</v>
      </c>
      <c r="F1550">
        <f t="shared" si="120"/>
        <v>19.225000000000001</v>
      </c>
      <c r="G1550">
        <f t="shared" si="121"/>
        <v>2.9529999999999999E-3</v>
      </c>
      <c r="H1550">
        <f t="shared" si="122"/>
        <v>58271.496183206094</v>
      </c>
      <c r="I1550">
        <f t="shared" si="123"/>
        <v>1.1664646248685325E-4</v>
      </c>
      <c r="J1550">
        <f t="shared" si="124"/>
        <v>4.4350214926916952E-2</v>
      </c>
    </row>
    <row r="1551" spans="1:10" x14ac:dyDescent="0.55000000000000004">
      <c r="A1551">
        <v>1539</v>
      </c>
      <c r="B1551">
        <v>4078</v>
      </c>
      <c r="C1551">
        <v>-245030</v>
      </c>
      <c r="F1551">
        <f t="shared" si="120"/>
        <v>19.237500000000001</v>
      </c>
      <c r="G1551">
        <f t="shared" si="121"/>
        <v>4.078E-3</v>
      </c>
      <c r="H1551">
        <f t="shared" si="122"/>
        <v>62648.496183206094</v>
      </c>
      <c r="I1551">
        <f t="shared" si="123"/>
        <v>1.2540823453231005E-4</v>
      </c>
      <c r="J1551">
        <f t="shared" si="124"/>
        <v>4.7681533040404178E-2</v>
      </c>
    </row>
    <row r="1552" spans="1:10" x14ac:dyDescent="0.55000000000000004">
      <c r="A1552">
        <v>1540</v>
      </c>
      <c r="B1552">
        <v>5166</v>
      </c>
      <c r="C1552">
        <v>-238769</v>
      </c>
      <c r="F1552">
        <f t="shared" si="120"/>
        <v>19.25</v>
      </c>
      <c r="G1552">
        <f t="shared" si="121"/>
        <v>5.1659999999999996E-3</v>
      </c>
      <c r="H1552">
        <f t="shared" si="122"/>
        <v>68909.496183206094</v>
      </c>
      <c r="I1552">
        <f t="shared" si="123"/>
        <v>1.3794135191330271E-4</v>
      </c>
      <c r="J1552">
        <f t="shared" si="124"/>
        <v>5.2446756414528797E-2</v>
      </c>
    </row>
    <row r="1553" spans="1:10" x14ac:dyDescent="0.55000000000000004">
      <c r="A1553">
        <v>1541</v>
      </c>
      <c r="B1553">
        <v>6234</v>
      </c>
      <c r="C1553">
        <v>-239182</v>
      </c>
      <c r="F1553">
        <f t="shared" si="120"/>
        <v>19.262499999999999</v>
      </c>
      <c r="G1553">
        <f t="shared" si="121"/>
        <v>6.234E-3</v>
      </c>
      <c r="H1553">
        <f t="shared" si="122"/>
        <v>68496.496183206094</v>
      </c>
      <c r="I1553">
        <f t="shared" si="123"/>
        <v>1.371146185674554E-4</v>
      </c>
      <c r="J1553">
        <f t="shared" si="124"/>
        <v>5.2132423679580146E-2</v>
      </c>
    </row>
    <row r="1554" spans="1:10" x14ac:dyDescent="0.55000000000000004">
      <c r="A1554">
        <v>1542</v>
      </c>
      <c r="B1554">
        <v>7266</v>
      </c>
      <c r="C1554">
        <v>-239724</v>
      </c>
      <c r="F1554">
        <f t="shared" si="120"/>
        <v>19.274999999999999</v>
      </c>
      <c r="G1554">
        <f t="shared" si="121"/>
        <v>7.2659999999999999E-3</v>
      </c>
      <c r="H1554">
        <f t="shared" si="122"/>
        <v>67954.496183206094</v>
      </c>
      <c r="I1554">
        <f t="shared" si="123"/>
        <v>1.360296561620093E-4</v>
      </c>
      <c r="J1554">
        <f t="shared" si="124"/>
        <v>5.1719909533473205E-2</v>
      </c>
    </row>
    <row r="1555" spans="1:10" x14ac:dyDescent="0.55000000000000004">
      <c r="A1555">
        <v>1543</v>
      </c>
      <c r="B1555">
        <v>8250</v>
      </c>
      <c r="C1555">
        <v>-238653</v>
      </c>
      <c r="F1555">
        <f t="shared" si="120"/>
        <v>19.287500000000001</v>
      </c>
      <c r="G1555">
        <f t="shared" si="121"/>
        <v>8.2500000000000004E-3</v>
      </c>
      <c r="H1555">
        <f t="shared" si="122"/>
        <v>69025.496183206094</v>
      </c>
      <c r="I1555">
        <f t="shared" si="123"/>
        <v>1.3817355788937603E-4</v>
      </c>
      <c r="J1555">
        <f t="shared" si="124"/>
        <v>5.2535043574950202E-2</v>
      </c>
    </row>
    <row r="1556" spans="1:10" x14ac:dyDescent="0.55000000000000004">
      <c r="A1556">
        <v>1544</v>
      </c>
      <c r="B1556">
        <v>9188</v>
      </c>
      <c r="C1556">
        <v>-239093</v>
      </c>
      <c r="F1556">
        <f t="shared" si="120"/>
        <v>19.3</v>
      </c>
      <c r="G1556">
        <f t="shared" si="121"/>
        <v>9.188E-3</v>
      </c>
      <c r="H1556">
        <f t="shared" si="122"/>
        <v>68585.496183206094</v>
      </c>
      <c r="I1556">
        <f t="shared" si="123"/>
        <v>1.3729277660082202E-4</v>
      </c>
      <c r="J1556">
        <f t="shared" si="124"/>
        <v>5.2200161242317272E-2</v>
      </c>
    </row>
    <row r="1557" spans="1:10" x14ac:dyDescent="0.55000000000000004">
      <c r="A1557">
        <v>1545</v>
      </c>
      <c r="B1557">
        <v>10069</v>
      </c>
      <c r="C1557">
        <v>-241223</v>
      </c>
      <c r="F1557">
        <f t="shared" si="120"/>
        <v>19.3125</v>
      </c>
      <c r="G1557">
        <f t="shared" si="121"/>
        <v>1.0069E-2</v>
      </c>
      <c r="H1557">
        <f t="shared" si="122"/>
        <v>66455.496183206094</v>
      </c>
      <c r="I1557">
        <f t="shared" si="123"/>
        <v>1.3302899445395819E-4</v>
      </c>
      <c r="J1557">
        <f t="shared" si="124"/>
        <v>5.0579026313889622E-2</v>
      </c>
    </row>
    <row r="1558" spans="1:10" x14ac:dyDescent="0.55000000000000004">
      <c r="A1558">
        <v>1546</v>
      </c>
      <c r="B1558">
        <v>10894</v>
      </c>
      <c r="C1558">
        <v>-243905</v>
      </c>
      <c r="F1558">
        <f t="shared" si="120"/>
        <v>19.324999999999999</v>
      </c>
      <c r="G1558">
        <f t="shared" si="121"/>
        <v>1.0893999999999999E-2</v>
      </c>
      <c r="H1558">
        <f t="shared" si="122"/>
        <v>63773.496183206094</v>
      </c>
      <c r="I1558">
        <f t="shared" si="123"/>
        <v>1.2766023214509021E-4</v>
      </c>
      <c r="J1558">
        <f t="shared" si="124"/>
        <v>4.8537766277249754E-2</v>
      </c>
    </row>
    <row r="1559" spans="1:10" x14ac:dyDescent="0.55000000000000004">
      <c r="A1559">
        <v>1547</v>
      </c>
      <c r="B1559">
        <v>11653</v>
      </c>
      <c r="C1559">
        <v>-244025</v>
      </c>
      <c r="F1559">
        <f t="shared" si="120"/>
        <v>19.337499999999999</v>
      </c>
      <c r="G1559">
        <f t="shared" si="121"/>
        <v>1.1653E-2</v>
      </c>
      <c r="H1559">
        <f t="shared" si="122"/>
        <v>63653.496183206094</v>
      </c>
      <c r="I1559">
        <f t="shared" si="123"/>
        <v>1.2742001906639367E-4</v>
      </c>
      <c r="J1559">
        <f t="shared" si="124"/>
        <v>4.8446434731986232E-2</v>
      </c>
    </row>
    <row r="1560" spans="1:10" x14ac:dyDescent="0.55000000000000004">
      <c r="A1560">
        <v>1548</v>
      </c>
      <c r="B1560">
        <v>12347</v>
      </c>
      <c r="C1560">
        <v>-248437</v>
      </c>
      <c r="F1560">
        <f t="shared" si="120"/>
        <v>19.350000000000001</v>
      </c>
      <c r="G1560">
        <f t="shared" si="121"/>
        <v>1.2346999999999999E-2</v>
      </c>
      <c r="H1560">
        <f t="shared" si="122"/>
        <v>59241.496183206094</v>
      </c>
      <c r="I1560">
        <f t="shared" si="123"/>
        <v>1.1858818487298373E-4</v>
      </c>
      <c r="J1560">
        <f t="shared" si="124"/>
        <v>4.5088478251130479E-2</v>
      </c>
    </row>
    <row r="1561" spans="1:10" x14ac:dyDescent="0.55000000000000004">
      <c r="A1561">
        <v>1549</v>
      </c>
      <c r="B1561">
        <v>12956</v>
      </c>
      <c r="C1561">
        <v>-250156</v>
      </c>
      <c r="F1561">
        <f t="shared" si="120"/>
        <v>19.362500000000001</v>
      </c>
      <c r="G1561">
        <f t="shared" si="121"/>
        <v>1.2955999999999999E-2</v>
      </c>
      <c r="H1561">
        <f t="shared" si="122"/>
        <v>57522.496183206094</v>
      </c>
      <c r="I1561">
        <f t="shared" si="123"/>
        <v>1.1514713252065561E-4</v>
      </c>
      <c r="J1561">
        <f t="shared" si="124"/>
        <v>4.3780153865230438E-2</v>
      </c>
    </row>
    <row r="1562" spans="1:10" x14ac:dyDescent="0.55000000000000004">
      <c r="A1562">
        <v>1550</v>
      </c>
      <c r="B1562">
        <v>13500</v>
      </c>
      <c r="C1562">
        <v>-251658</v>
      </c>
      <c r="F1562">
        <f t="shared" si="120"/>
        <v>19.375</v>
      </c>
      <c r="G1562">
        <f t="shared" si="121"/>
        <v>1.35E-2</v>
      </c>
      <c r="H1562">
        <f t="shared" si="122"/>
        <v>56020.496183206094</v>
      </c>
      <c r="I1562">
        <f t="shared" si="123"/>
        <v>1.1214046548563708E-4</v>
      </c>
      <c r="J1562">
        <f t="shared" si="124"/>
        <v>4.2636987357015266E-2</v>
      </c>
    </row>
    <row r="1563" spans="1:10" x14ac:dyDescent="0.55000000000000004">
      <c r="A1563">
        <v>1551</v>
      </c>
      <c r="B1563">
        <v>13969</v>
      </c>
      <c r="C1563">
        <v>-256739</v>
      </c>
      <c r="F1563">
        <f t="shared" si="120"/>
        <v>19.387499999999999</v>
      </c>
      <c r="G1563">
        <f t="shared" si="121"/>
        <v>1.3968999999999999E-2</v>
      </c>
      <c r="H1563">
        <f t="shared" si="122"/>
        <v>50939.496183206094</v>
      </c>
      <c r="I1563">
        <f t="shared" si="123"/>
        <v>1.0196944337849386E-4</v>
      </c>
      <c r="J1563">
        <f t="shared" si="124"/>
        <v>3.8769857511315356E-2</v>
      </c>
    </row>
    <row r="1564" spans="1:10" x14ac:dyDescent="0.55000000000000004">
      <c r="A1564">
        <v>1552</v>
      </c>
      <c r="B1564">
        <v>14344</v>
      </c>
      <c r="C1564">
        <v>-257243</v>
      </c>
      <c r="F1564">
        <f t="shared" si="120"/>
        <v>19.399999999999999</v>
      </c>
      <c r="G1564">
        <f t="shared" si="121"/>
        <v>1.4343999999999999E-2</v>
      </c>
      <c r="H1564">
        <f t="shared" si="122"/>
        <v>50435.496183206094</v>
      </c>
      <c r="I1564">
        <f t="shared" si="123"/>
        <v>1.0096054844796832E-4</v>
      </c>
      <c r="J1564">
        <f t="shared" si="124"/>
        <v>3.8386265021208531E-2</v>
      </c>
    </row>
    <row r="1565" spans="1:10" x14ac:dyDescent="0.55000000000000004">
      <c r="A1565">
        <v>1553</v>
      </c>
      <c r="B1565">
        <v>14644</v>
      </c>
      <c r="C1565">
        <v>-255005</v>
      </c>
      <c r="F1565">
        <f t="shared" si="120"/>
        <v>19.412500000000001</v>
      </c>
      <c r="G1565">
        <f t="shared" si="121"/>
        <v>1.4643999999999999E-2</v>
      </c>
      <c r="H1565">
        <f t="shared" si="122"/>
        <v>52673.496183206094</v>
      </c>
      <c r="I1565">
        <f t="shared" si="123"/>
        <v>1.0544052236565905E-4</v>
      </c>
      <c r="J1565">
        <f t="shared" si="124"/>
        <v>4.0089598340373345E-2</v>
      </c>
    </row>
    <row r="1566" spans="1:10" x14ac:dyDescent="0.55000000000000004">
      <c r="A1566">
        <v>1554</v>
      </c>
      <c r="B1566">
        <v>14850</v>
      </c>
      <c r="C1566">
        <v>-257789</v>
      </c>
      <c r="F1566">
        <f t="shared" si="120"/>
        <v>19.425000000000001</v>
      </c>
      <c r="G1566">
        <f t="shared" si="121"/>
        <v>1.4849999999999999E-2</v>
      </c>
      <c r="H1566">
        <f t="shared" si="122"/>
        <v>49889.496183206094</v>
      </c>
      <c r="I1566">
        <f t="shared" si="123"/>
        <v>9.9867578939899016E-5</v>
      </c>
      <c r="J1566">
        <f t="shared" si="124"/>
        <v>3.7970706490259479E-2</v>
      </c>
    </row>
    <row r="1567" spans="1:10" x14ac:dyDescent="0.55000000000000004">
      <c r="A1567">
        <v>1555</v>
      </c>
      <c r="B1567">
        <v>14972</v>
      </c>
      <c r="C1567">
        <v>-268129</v>
      </c>
      <c r="F1567">
        <f t="shared" si="120"/>
        <v>19.4375</v>
      </c>
      <c r="G1567">
        <f t="shared" si="121"/>
        <v>1.4971999999999999E-2</v>
      </c>
      <c r="H1567">
        <f t="shared" si="122"/>
        <v>39549.496183206094</v>
      </c>
      <c r="I1567">
        <f t="shared" si="123"/>
        <v>7.9169218658879333E-5</v>
      </c>
      <c r="J1567">
        <f t="shared" si="124"/>
        <v>3.0100971673385407E-2</v>
      </c>
    </row>
    <row r="1568" spans="1:10" x14ac:dyDescent="0.55000000000000004">
      <c r="A1568">
        <v>1556</v>
      </c>
      <c r="B1568">
        <v>14991</v>
      </c>
      <c r="C1568">
        <v>-275490</v>
      </c>
      <c r="F1568">
        <f t="shared" si="120"/>
        <v>19.45</v>
      </c>
      <c r="G1568">
        <f t="shared" si="121"/>
        <v>1.4990999999999999E-2</v>
      </c>
      <c r="H1568">
        <f t="shared" si="122"/>
        <v>32188.496183206094</v>
      </c>
      <c r="I1568">
        <f t="shared" si="123"/>
        <v>6.4434148056501588E-5</v>
      </c>
      <c r="J1568">
        <f t="shared" si="124"/>
        <v>2.4498542467678436E-2</v>
      </c>
    </row>
    <row r="1569" spans="1:10" x14ac:dyDescent="0.55000000000000004">
      <c r="A1569">
        <v>1557</v>
      </c>
      <c r="B1569">
        <v>14934</v>
      </c>
      <c r="C1569">
        <v>-279601</v>
      </c>
      <c r="F1569">
        <f t="shared" si="120"/>
        <v>19.462499999999999</v>
      </c>
      <c r="G1569">
        <f t="shared" si="121"/>
        <v>1.4933999999999999E-2</v>
      </c>
      <c r="H1569">
        <f t="shared" si="122"/>
        <v>28077.496183206094</v>
      </c>
      <c r="I1569">
        <f t="shared" si="123"/>
        <v>5.6204848335488838E-5</v>
      </c>
      <c r="J1569">
        <f t="shared" si="124"/>
        <v>2.1369675946192049E-2</v>
      </c>
    </row>
    <row r="1570" spans="1:10" x14ac:dyDescent="0.55000000000000004">
      <c r="A1570">
        <v>1558</v>
      </c>
      <c r="B1570">
        <v>14794</v>
      </c>
      <c r="C1570">
        <v>-281327</v>
      </c>
      <c r="F1570">
        <f t="shared" si="120"/>
        <v>19.475000000000001</v>
      </c>
      <c r="G1570">
        <f t="shared" si="121"/>
        <v>1.4794E-2</v>
      </c>
      <c r="H1570">
        <f t="shared" si="122"/>
        <v>26351.496183206094</v>
      </c>
      <c r="I1570">
        <f t="shared" si="123"/>
        <v>5.2749783553570076E-5</v>
      </c>
      <c r="J1570">
        <f t="shared" si="124"/>
        <v>2.0056023886818288E-2</v>
      </c>
    </row>
    <row r="1571" spans="1:10" x14ac:dyDescent="0.55000000000000004">
      <c r="A1571">
        <v>1559</v>
      </c>
      <c r="B1571">
        <v>14559</v>
      </c>
      <c r="C1571">
        <v>-287617</v>
      </c>
      <c r="F1571">
        <f t="shared" si="120"/>
        <v>19.487500000000001</v>
      </c>
      <c r="G1571">
        <f t="shared" si="121"/>
        <v>1.4558999999999999E-2</v>
      </c>
      <c r="H1571">
        <f t="shared" si="122"/>
        <v>20061.496183206094</v>
      </c>
      <c r="I1571">
        <f t="shared" si="123"/>
        <v>4.015861467855908E-5</v>
      </c>
      <c r="J1571">
        <f t="shared" si="124"/>
        <v>1.5268728722588321E-2</v>
      </c>
    </row>
    <row r="1572" spans="1:10" x14ac:dyDescent="0.55000000000000004">
      <c r="A1572">
        <v>1560</v>
      </c>
      <c r="B1572">
        <v>14250</v>
      </c>
      <c r="C1572">
        <v>-292659</v>
      </c>
      <c r="F1572">
        <f t="shared" si="120"/>
        <v>19.5</v>
      </c>
      <c r="G1572">
        <f t="shared" si="121"/>
        <v>1.4249999999999999E-2</v>
      </c>
      <c r="H1572">
        <f t="shared" si="122"/>
        <v>15019.496183206094</v>
      </c>
      <c r="I1572">
        <f t="shared" si="123"/>
        <v>3.006566182199223E-5</v>
      </c>
      <c r="J1572">
        <f t="shared" si="124"/>
        <v>1.143128162909905E-2</v>
      </c>
    </row>
    <row r="1573" spans="1:10" x14ac:dyDescent="0.55000000000000004">
      <c r="A1573">
        <v>1561</v>
      </c>
      <c r="B1573">
        <v>13847</v>
      </c>
      <c r="C1573">
        <v>-294801</v>
      </c>
      <c r="F1573">
        <f t="shared" si="120"/>
        <v>19.512499999999999</v>
      </c>
      <c r="G1573">
        <f t="shared" si="121"/>
        <v>1.3847E-2</v>
      </c>
      <c r="H1573">
        <f t="shared" si="122"/>
        <v>12877.496183206094</v>
      </c>
      <c r="I1573">
        <f t="shared" si="123"/>
        <v>2.5777858367258752E-5</v>
      </c>
      <c r="J1573">
        <f t="shared" si="124"/>
        <v>9.8010135461450605E-3</v>
      </c>
    </row>
    <row r="1574" spans="1:10" x14ac:dyDescent="0.55000000000000004">
      <c r="A1574">
        <v>1562</v>
      </c>
      <c r="B1574">
        <v>13359</v>
      </c>
      <c r="C1574">
        <v>-298877</v>
      </c>
      <c r="F1574">
        <f t="shared" si="120"/>
        <v>19.524999999999999</v>
      </c>
      <c r="G1574">
        <f t="shared" si="121"/>
        <v>1.3358999999999999E-2</v>
      </c>
      <c r="H1574">
        <f t="shared" si="122"/>
        <v>8801.4961832060944</v>
      </c>
      <c r="I1574">
        <f t="shared" si="123"/>
        <v>1.7618620794199158E-5</v>
      </c>
      <c r="J1574">
        <f t="shared" si="124"/>
        <v>6.6987853920271968E-3</v>
      </c>
    </row>
    <row r="1575" spans="1:10" x14ac:dyDescent="0.55000000000000004">
      <c r="A1575">
        <v>1563</v>
      </c>
      <c r="B1575">
        <v>12797</v>
      </c>
      <c r="C1575">
        <v>-302882</v>
      </c>
      <c r="F1575">
        <f t="shared" si="120"/>
        <v>19.537500000000001</v>
      </c>
      <c r="G1575">
        <f t="shared" si="121"/>
        <v>1.2796999999999999E-2</v>
      </c>
      <c r="H1575">
        <f t="shared" si="122"/>
        <v>4796.4961832060944</v>
      </c>
      <c r="I1575">
        <f t="shared" si="123"/>
        <v>9.601509292701692E-6</v>
      </c>
      <c r="J1575">
        <f t="shared" si="124"/>
        <v>3.6505950688569227E-3</v>
      </c>
    </row>
    <row r="1576" spans="1:10" x14ac:dyDescent="0.55000000000000004">
      <c r="A1576">
        <v>1564</v>
      </c>
      <c r="B1576">
        <v>12159</v>
      </c>
      <c r="C1576">
        <v>-305522</v>
      </c>
      <c r="F1576">
        <f t="shared" si="120"/>
        <v>19.55</v>
      </c>
      <c r="G1576">
        <f t="shared" si="121"/>
        <v>1.2159E-2</v>
      </c>
      <c r="H1576">
        <f t="shared" si="122"/>
        <v>2156.4961832060944</v>
      </c>
      <c r="I1576">
        <f t="shared" si="123"/>
        <v>4.3168215613775197E-6</v>
      </c>
      <c r="J1576">
        <f t="shared" si="124"/>
        <v>1.6413010730592882E-3</v>
      </c>
    </row>
    <row r="1577" spans="1:10" x14ac:dyDescent="0.55000000000000004">
      <c r="A1577">
        <v>1565</v>
      </c>
      <c r="B1577">
        <v>11456</v>
      </c>
      <c r="C1577">
        <v>-314210</v>
      </c>
      <c r="F1577">
        <f t="shared" si="120"/>
        <v>19.5625</v>
      </c>
      <c r="G1577">
        <f t="shared" si="121"/>
        <v>1.1455999999999999E-2</v>
      </c>
      <c r="H1577">
        <f t="shared" si="122"/>
        <v>-6531.5038167939056</v>
      </c>
      <c r="I1577">
        <f t="shared" si="123"/>
        <v>-1.3074605336252939E-5</v>
      </c>
      <c r="J1577">
        <f t="shared" si="124"/>
        <v>-4.9711028040201992E-3</v>
      </c>
    </row>
    <row r="1578" spans="1:10" x14ac:dyDescent="0.55000000000000004">
      <c r="A1578">
        <v>1566</v>
      </c>
      <c r="B1578">
        <v>10678</v>
      </c>
      <c r="C1578">
        <v>-320603</v>
      </c>
      <c r="F1578">
        <f t="shared" si="120"/>
        <v>19.574999999999999</v>
      </c>
      <c r="G1578">
        <f t="shared" si="121"/>
        <v>1.0678E-2</v>
      </c>
      <c r="H1578">
        <f t="shared" si="122"/>
        <v>-12924.503816793906</v>
      </c>
      <c r="I1578">
        <f t="shared" si="123"/>
        <v>-2.5871957103811817E-5</v>
      </c>
      <c r="J1578">
        <f t="shared" si="124"/>
        <v>-9.8367908779346987E-3</v>
      </c>
    </row>
    <row r="1579" spans="1:10" x14ac:dyDescent="0.55000000000000004">
      <c r="A1579">
        <v>1567</v>
      </c>
      <c r="B1579">
        <v>9834</v>
      </c>
      <c r="C1579">
        <v>-323650</v>
      </c>
      <c r="F1579">
        <f t="shared" si="120"/>
        <v>19.587499999999999</v>
      </c>
      <c r="G1579">
        <f t="shared" si="121"/>
        <v>9.833999999999999E-3</v>
      </c>
      <c r="H1579">
        <f t="shared" si="122"/>
        <v>-15971.503816793906</v>
      </c>
      <c r="I1579">
        <f t="shared" si="123"/>
        <v>-3.1971367527048464E-5</v>
      </c>
      <c r="J1579">
        <f t="shared" si="124"/>
        <v>-1.2155851031417801E-2</v>
      </c>
    </row>
    <row r="1580" spans="1:10" x14ac:dyDescent="0.55000000000000004">
      <c r="A1580">
        <v>1568</v>
      </c>
      <c r="B1580">
        <v>8934</v>
      </c>
      <c r="C1580">
        <v>-327663</v>
      </c>
      <c r="F1580">
        <f t="shared" si="120"/>
        <v>19.600000000000001</v>
      </c>
      <c r="G1580">
        <f t="shared" si="121"/>
        <v>8.9339999999999992E-3</v>
      </c>
      <c r="H1580">
        <f t="shared" si="122"/>
        <v>-19984.503816793906</v>
      </c>
      <c r="I1580">
        <f t="shared" si="123"/>
        <v>-4.000449323379237E-5</v>
      </c>
      <c r="J1580">
        <f t="shared" si="124"/>
        <v>-1.5210130124272312E-2</v>
      </c>
    </row>
    <row r="1581" spans="1:10" x14ac:dyDescent="0.55000000000000004">
      <c r="A1581">
        <v>1569</v>
      </c>
      <c r="B1581">
        <v>7988</v>
      </c>
      <c r="C1581">
        <v>-331185</v>
      </c>
      <c r="F1581">
        <f t="shared" si="120"/>
        <v>19.612500000000001</v>
      </c>
      <c r="G1581">
        <f t="shared" si="121"/>
        <v>7.9880000000000003E-3</v>
      </c>
      <c r="H1581">
        <f t="shared" si="122"/>
        <v>-23506.503816793906</v>
      </c>
      <c r="I1581">
        <f t="shared" si="123"/>
        <v>-4.7054747093536206E-5</v>
      </c>
      <c r="J1581">
        <f t="shared" si="124"/>
        <v>-1.789071097775688E-2</v>
      </c>
    </row>
    <row r="1582" spans="1:10" x14ac:dyDescent="0.55000000000000004">
      <c r="A1582">
        <v>1570</v>
      </c>
      <c r="B1582">
        <v>6994</v>
      </c>
      <c r="C1582">
        <v>-333827</v>
      </c>
      <c r="F1582">
        <f t="shared" si="120"/>
        <v>19.625</v>
      </c>
      <c r="G1582">
        <f t="shared" si="121"/>
        <v>6.9939999999999993E-3</v>
      </c>
      <c r="H1582">
        <f t="shared" si="122"/>
        <v>-26148.503816793906</v>
      </c>
      <c r="I1582">
        <f t="shared" si="123"/>
        <v>-5.2343438376171989E-5</v>
      </c>
      <c r="J1582">
        <f t="shared" si="124"/>
        <v>-1.9901527165975576E-2</v>
      </c>
    </row>
    <row r="1583" spans="1:10" x14ac:dyDescent="0.55000000000000004">
      <c r="A1583">
        <v>1571</v>
      </c>
      <c r="B1583">
        <v>5953</v>
      </c>
      <c r="C1583">
        <v>-339499</v>
      </c>
      <c r="F1583">
        <f t="shared" si="120"/>
        <v>19.637499999999999</v>
      </c>
      <c r="G1583">
        <f t="shared" si="121"/>
        <v>5.953E-3</v>
      </c>
      <c r="H1583">
        <f t="shared" si="122"/>
        <v>-31820.503816793906</v>
      </c>
      <c r="I1583">
        <f t="shared" si="123"/>
        <v>-6.3697509895895739E-5</v>
      </c>
      <c r="J1583">
        <f t="shared" si="124"/>
        <v>-2.4218464872098371E-2</v>
      </c>
    </row>
    <row r="1584" spans="1:10" x14ac:dyDescent="0.55000000000000004">
      <c r="A1584">
        <v>1572</v>
      </c>
      <c r="B1584">
        <v>4875</v>
      </c>
      <c r="C1584">
        <v>-336547</v>
      </c>
      <c r="F1584">
        <f t="shared" si="120"/>
        <v>19.649999999999999</v>
      </c>
      <c r="G1584">
        <f t="shared" si="121"/>
        <v>4.875E-3</v>
      </c>
      <c r="H1584">
        <f t="shared" si="122"/>
        <v>-28868.503816793906</v>
      </c>
      <c r="I1584">
        <f t="shared" si="123"/>
        <v>-5.7788268159960535E-5</v>
      </c>
      <c r="J1584">
        <f t="shared" si="124"/>
        <v>-2.1971708858615564E-2</v>
      </c>
    </row>
    <row r="1585" spans="1:10" x14ac:dyDescent="0.55000000000000004">
      <c r="A1585">
        <v>1573</v>
      </c>
      <c r="B1585">
        <v>3778</v>
      </c>
      <c r="C1585">
        <v>-342986</v>
      </c>
      <c r="F1585">
        <f t="shared" si="120"/>
        <v>19.662500000000001</v>
      </c>
      <c r="G1585">
        <f t="shared" si="121"/>
        <v>3.7779999999999997E-3</v>
      </c>
      <c r="H1585">
        <f t="shared" si="122"/>
        <v>-35307.503816793906</v>
      </c>
      <c r="I1585">
        <f t="shared" si="123"/>
        <v>-7.0677701607686419E-5</v>
      </c>
      <c r="J1585">
        <f t="shared" si="124"/>
        <v>-2.687240735821441E-2</v>
      </c>
    </row>
    <row r="1586" spans="1:10" x14ac:dyDescent="0.55000000000000004">
      <c r="A1586">
        <v>1574</v>
      </c>
      <c r="B1586">
        <v>2653</v>
      </c>
      <c r="C1586">
        <v>-355887</v>
      </c>
      <c r="F1586">
        <f t="shared" si="120"/>
        <v>19.675000000000001</v>
      </c>
      <c r="G1586">
        <f t="shared" si="121"/>
        <v>2.653E-3</v>
      </c>
      <c r="H1586">
        <f t="shared" si="122"/>
        <v>-48208.503816793906</v>
      </c>
      <c r="I1586">
        <f t="shared" si="123"/>
        <v>-9.6502609343221705E-5</v>
      </c>
      <c r="J1586">
        <f t="shared" si="124"/>
        <v>-3.6691309570254294E-2</v>
      </c>
    </row>
    <row r="1587" spans="1:10" x14ac:dyDescent="0.55000000000000004">
      <c r="A1587">
        <v>1575</v>
      </c>
      <c r="B1587">
        <v>1509</v>
      </c>
      <c r="C1587">
        <v>-357743</v>
      </c>
      <c r="F1587">
        <f t="shared" si="120"/>
        <v>19.6875</v>
      </c>
      <c r="G1587">
        <f t="shared" si="121"/>
        <v>1.5089999999999999E-3</v>
      </c>
      <c r="H1587">
        <f t="shared" si="122"/>
        <v>-50064.503816793906</v>
      </c>
      <c r="I1587">
        <f t="shared" si="123"/>
        <v>-1.0021790496039507E-4</v>
      </c>
      <c r="J1587">
        <f t="shared" si="124"/>
        <v>-3.810390413699688E-2</v>
      </c>
    </row>
    <row r="1588" spans="1:10" x14ac:dyDescent="0.55000000000000004">
      <c r="A1588">
        <v>1576</v>
      </c>
      <c r="B1588">
        <v>366</v>
      </c>
      <c r="C1588">
        <v>-354086</v>
      </c>
      <c r="F1588">
        <f t="shared" si="120"/>
        <v>19.7</v>
      </c>
      <c r="G1588">
        <f t="shared" si="121"/>
        <v>3.6600000000000001E-4</v>
      </c>
      <c r="H1588">
        <f t="shared" si="122"/>
        <v>-46407.503816793906</v>
      </c>
      <c r="I1588">
        <f t="shared" si="123"/>
        <v>-9.2897411387117597E-5</v>
      </c>
      <c r="J1588">
        <f t="shared" si="124"/>
        <v>-3.5320575295090834E-2</v>
      </c>
    </row>
    <row r="1589" spans="1:10" x14ac:dyDescent="0.55000000000000004">
      <c r="A1589">
        <v>1577</v>
      </c>
      <c r="B1589">
        <v>-788</v>
      </c>
      <c r="C1589">
        <v>-362543</v>
      </c>
      <c r="F1589">
        <f t="shared" si="120"/>
        <v>19.712499999999999</v>
      </c>
      <c r="G1589">
        <f t="shared" si="121"/>
        <v>-7.8799999999999996E-4</v>
      </c>
      <c r="H1589">
        <f t="shared" si="122"/>
        <v>-54864.503816793906</v>
      </c>
      <c r="I1589">
        <f t="shared" si="123"/>
        <v>-1.0982642810825719E-4</v>
      </c>
      <c r="J1589">
        <f t="shared" si="124"/>
        <v>-4.1757165947538026E-2</v>
      </c>
    </row>
    <row r="1590" spans="1:10" x14ac:dyDescent="0.55000000000000004">
      <c r="A1590">
        <v>1578</v>
      </c>
      <c r="B1590">
        <v>-1931</v>
      </c>
      <c r="C1590">
        <v>-364387</v>
      </c>
      <c r="F1590">
        <f t="shared" si="120"/>
        <v>19.725000000000001</v>
      </c>
      <c r="G1590">
        <f t="shared" si="121"/>
        <v>-1.931E-3</v>
      </c>
      <c r="H1590">
        <f t="shared" si="122"/>
        <v>-56708.503816793906</v>
      </c>
      <c r="I1590">
        <f t="shared" si="123"/>
        <v>-1.135177024175609E-4</v>
      </c>
      <c r="J1590">
        <f t="shared" si="124"/>
        <v>-4.3160627359754254E-2</v>
      </c>
    </row>
    <row r="1591" spans="1:10" x14ac:dyDescent="0.55000000000000004">
      <c r="A1591">
        <v>1579</v>
      </c>
      <c r="B1591">
        <v>-3066</v>
      </c>
      <c r="C1591">
        <v>-363967</v>
      </c>
      <c r="F1591">
        <f t="shared" si="120"/>
        <v>19.737500000000001</v>
      </c>
      <c r="G1591">
        <f t="shared" si="121"/>
        <v>-3.0659999999999997E-3</v>
      </c>
      <c r="H1591">
        <f t="shared" si="122"/>
        <v>-56288.503816793906</v>
      </c>
      <c r="I1591">
        <f t="shared" si="123"/>
        <v>-1.1267695664212296E-4</v>
      </c>
      <c r="J1591">
        <f t="shared" si="124"/>
        <v>-4.2840966951331903E-2</v>
      </c>
    </row>
    <row r="1592" spans="1:10" x14ac:dyDescent="0.55000000000000004">
      <c r="A1592">
        <v>1580</v>
      </c>
      <c r="B1592">
        <v>-4181</v>
      </c>
      <c r="C1592">
        <v>-365176</v>
      </c>
      <c r="F1592">
        <f t="shared" si="120"/>
        <v>19.75</v>
      </c>
      <c r="G1592">
        <f t="shared" si="121"/>
        <v>-4.1809999999999998E-3</v>
      </c>
      <c r="H1592">
        <f t="shared" si="122"/>
        <v>-57497.503816793906</v>
      </c>
      <c r="I1592">
        <f t="shared" si="123"/>
        <v>-1.1509710340999073E-4</v>
      </c>
      <c r="J1592">
        <f t="shared" si="124"/>
        <v>-4.3761132269861953E-2</v>
      </c>
    </row>
    <row r="1593" spans="1:10" x14ac:dyDescent="0.55000000000000004">
      <c r="A1593">
        <v>1581</v>
      </c>
      <c r="B1593">
        <v>-5278</v>
      </c>
      <c r="C1593">
        <v>-366390</v>
      </c>
      <c r="F1593">
        <f t="shared" si="120"/>
        <v>19.762499999999999</v>
      </c>
      <c r="G1593">
        <f t="shared" si="121"/>
        <v>-5.2779999999999997E-3</v>
      </c>
      <c r="H1593">
        <f t="shared" si="122"/>
        <v>-58711.503816793906</v>
      </c>
      <c r="I1593">
        <f t="shared" si="123"/>
        <v>-1.1752725905613753E-4</v>
      </c>
      <c r="J1593">
        <f t="shared" si="124"/>
        <v>-4.4685103069444662E-2</v>
      </c>
    </row>
    <row r="1594" spans="1:10" x14ac:dyDescent="0.55000000000000004">
      <c r="A1594">
        <v>1582</v>
      </c>
      <c r="B1594">
        <v>-6338</v>
      </c>
      <c r="C1594">
        <v>-371835</v>
      </c>
      <c r="F1594">
        <f t="shared" si="120"/>
        <v>19.774999999999999</v>
      </c>
      <c r="G1594">
        <f t="shared" si="121"/>
        <v>-6.3379999999999999E-3</v>
      </c>
      <c r="H1594">
        <f t="shared" si="122"/>
        <v>-64156.503816793906</v>
      </c>
      <c r="I1594">
        <f t="shared" si="123"/>
        <v>-1.2842692750199364E-4</v>
      </c>
      <c r="J1594">
        <f t="shared" si="124"/>
        <v>-4.8829271935777269E-2</v>
      </c>
    </row>
    <row r="1595" spans="1:10" x14ac:dyDescent="0.55000000000000004">
      <c r="A1595">
        <v>1583</v>
      </c>
      <c r="B1595">
        <v>-7359</v>
      </c>
      <c r="C1595">
        <v>-374054</v>
      </c>
      <c r="F1595">
        <f t="shared" si="120"/>
        <v>19.787500000000001</v>
      </c>
      <c r="G1595">
        <f t="shared" si="121"/>
        <v>-7.3590000000000001E-3</v>
      </c>
      <c r="H1595">
        <f t="shared" si="122"/>
        <v>-66375.503816793906</v>
      </c>
      <c r="I1595">
        <f t="shared" si="123"/>
        <v>-1.3286886768222407E-4</v>
      </c>
      <c r="J1595">
        <f t="shared" si="124"/>
        <v>-5.0518144426942031E-2</v>
      </c>
    </row>
    <row r="1596" spans="1:10" x14ac:dyDescent="0.55000000000000004">
      <c r="A1596">
        <v>1584</v>
      </c>
      <c r="B1596">
        <v>-8344</v>
      </c>
      <c r="C1596">
        <v>-371108</v>
      </c>
      <c r="F1596">
        <f t="shared" si="120"/>
        <v>19.8</v>
      </c>
      <c r="G1596">
        <f t="shared" si="121"/>
        <v>-8.343999999999999E-3</v>
      </c>
      <c r="H1596">
        <f t="shared" si="122"/>
        <v>-63429.503816793906</v>
      </c>
      <c r="I1596">
        <f t="shared" si="123"/>
        <v>-1.2697163660022368E-4</v>
      </c>
      <c r="J1596">
        <f t="shared" si="124"/>
        <v>-4.8275954990722396E-2</v>
      </c>
    </row>
    <row r="1597" spans="1:10" x14ac:dyDescent="0.55000000000000004">
      <c r="A1597">
        <v>1585</v>
      </c>
      <c r="B1597">
        <v>-9272</v>
      </c>
      <c r="C1597">
        <v>-376926</v>
      </c>
      <c r="F1597">
        <f t="shared" si="120"/>
        <v>19.8125</v>
      </c>
      <c r="G1597">
        <f t="shared" si="121"/>
        <v>-9.271999999999999E-3</v>
      </c>
      <c r="H1597">
        <f t="shared" si="122"/>
        <v>-69247.503816793906</v>
      </c>
      <c r="I1597">
        <f t="shared" si="123"/>
        <v>-1.386179673656949E-4</v>
      </c>
      <c r="J1597">
        <f t="shared" si="124"/>
        <v>-5.2704012743582482E-2</v>
      </c>
    </row>
    <row r="1598" spans="1:10" x14ac:dyDescent="0.55000000000000004">
      <c r="A1598">
        <v>1586</v>
      </c>
      <c r="B1598">
        <v>-10153</v>
      </c>
      <c r="C1598">
        <v>-378053</v>
      </c>
      <c r="F1598">
        <f t="shared" si="120"/>
        <v>19.824999999999999</v>
      </c>
      <c r="G1598">
        <f t="shared" si="121"/>
        <v>-1.0152999999999999E-2</v>
      </c>
      <c r="H1598">
        <f t="shared" si="122"/>
        <v>-70374.503816793906</v>
      </c>
      <c r="I1598">
        <f t="shared" si="123"/>
        <v>-1.4087396852978672E-4</v>
      </c>
      <c r="J1598">
        <f t="shared" si="124"/>
        <v>-5.3561768172849133E-2</v>
      </c>
    </row>
    <row r="1599" spans="1:10" x14ac:dyDescent="0.55000000000000004">
      <c r="A1599">
        <v>1587</v>
      </c>
      <c r="B1599">
        <v>-10969</v>
      </c>
      <c r="C1599">
        <v>-372026</v>
      </c>
      <c r="F1599">
        <f t="shared" si="120"/>
        <v>19.837499999999999</v>
      </c>
      <c r="G1599">
        <f t="shared" si="121"/>
        <v>-1.0969E-2</v>
      </c>
      <c r="H1599">
        <f t="shared" si="122"/>
        <v>-64347.503816793906</v>
      </c>
      <c r="I1599">
        <f t="shared" si="123"/>
        <v>-1.2880926665225233E-4</v>
      </c>
      <c r="J1599">
        <f t="shared" si="124"/>
        <v>-4.8974641311988393E-2</v>
      </c>
    </row>
    <row r="1600" spans="1:10" x14ac:dyDescent="0.55000000000000004">
      <c r="A1600">
        <v>1588</v>
      </c>
      <c r="B1600">
        <v>-11728</v>
      </c>
      <c r="C1600">
        <v>-368726</v>
      </c>
      <c r="F1600">
        <f t="shared" si="120"/>
        <v>19.850000000000001</v>
      </c>
      <c r="G1600">
        <f t="shared" si="121"/>
        <v>-1.1727999999999999E-2</v>
      </c>
      <c r="H1600">
        <f t="shared" si="122"/>
        <v>-61047.503816793906</v>
      </c>
      <c r="I1600">
        <f t="shared" si="123"/>
        <v>-1.222034069880971E-4</v>
      </c>
      <c r="J1600">
        <f t="shared" si="124"/>
        <v>-4.6463023817241343E-2</v>
      </c>
    </row>
    <row r="1601" spans="1:10" x14ac:dyDescent="0.55000000000000004">
      <c r="A1601">
        <v>1589</v>
      </c>
      <c r="B1601">
        <v>-12413</v>
      </c>
      <c r="C1601">
        <v>-367697</v>
      </c>
      <c r="F1601">
        <f t="shared" si="120"/>
        <v>19.862500000000001</v>
      </c>
      <c r="G1601">
        <f t="shared" si="121"/>
        <v>-1.2412999999999999E-2</v>
      </c>
      <c r="H1601">
        <f t="shared" si="122"/>
        <v>-60018.503816793906</v>
      </c>
      <c r="I1601">
        <f t="shared" si="123"/>
        <v>-1.2014357983827416E-4</v>
      </c>
      <c r="J1601">
        <f t="shared" si="124"/>
        <v>-4.5679855816606586E-2</v>
      </c>
    </row>
    <row r="1602" spans="1:10" x14ac:dyDescent="0.55000000000000004">
      <c r="A1602">
        <v>1590</v>
      </c>
      <c r="B1602">
        <v>-13022</v>
      </c>
      <c r="C1602">
        <v>-367320</v>
      </c>
      <c r="F1602">
        <f t="shared" si="120"/>
        <v>19.875</v>
      </c>
      <c r="G1602">
        <f t="shared" si="121"/>
        <v>-1.3021999999999999E-2</v>
      </c>
      <c r="H1602">
        <f t="shared" si="122"/>
        <v>-59641.503816793906</v>
      </c>
      <c r="I1602">
        <f t="shared" si="123"/>
        <v>-1.1938891041603582E-4</v>
      </c>
      <c r="J1602">
        <f t="shared" si="124"/>
        <v>-4.5392922545237004E-2</v>
      </c>
    </row>
    <row r="1603" spans="1:10" x14ac:dyDescent="0.55000000000000004">
      <c r="A1603">
        <v>1591</v>
      </c>
      <c r="B1603">
        <v>-13556</v>
      </c>
      <c r="C1603">
        <v>-365923</v>
      </c>
      <c r="F1603">
        <f t="shared" si="120"/>
        <v>19.887499999999999</v>
      </c>
      <c r="G1603">
        <f t="shared" si="121"/>
        <v>-1.3555999999999999E-2</v>
      </c>
      <c r="H1603">
        <f t="shared" si="122"/>
        <v>-58244.503816793906</v>
      </c>
      <c r="I1603">
        <f t="shared" si="123"/>
        <v>-1.1659242982487678E-4</v>
      </c>
      <c r="J1603">
        <f t="shared" si="124"/>
        <v>-4.4329671139127419E-2</v>
      </c>
    </row>
    <row r="1604" spans="1:10" x14ac:dyDescent="0.55000000000000004">
      <c r="A1604">
        <v>1592</v>
      </c>
      <c r="B1604">
        <v>-14006</v>
      </c>
      <c r="C1604">
        <v>-360653</v>
      </c>
      <c r="F1604">
        <f t="shared" si="120"/>
        <v>19.899999999999999</v>
      </c>
      <c r="G1604">
        <f t="shared" si="121"/>
        <v>-1.4005999999999999E-2</v>
      </c>
      <c r="H1604">
        <f t="shared" si="122"/>
        <v>-52974.503816793906</v>
      </c>
      <c r="I1604">
        <f t="shared" si="123"/>
        <v>-1.0604307211878648E-4</v>
      </c>
      <c r="J1604">
        <f t="shared" si="124"/>
        <v>-4.0318694109637447E-2</v>
      </c>
    </row>
    <row r="1605" spans="1:10" x14ac:dyDescent="0.55000000000000004">
      <c r="A1605">
        <v>1593</v>
      </c>
      <c r="B1605">
        <v>-14381</v>
      </c>
      <c r="C1605">
        <v>-356115</v>
      </c>
      <c r="F1605">
        <f t="shared" si="120"/>
        <v>19.912500000000001</v>
      </c>
      <c r="G1605">
        <f t="shared" si="121"/>
        <v>-1.4381E-2</v>
      </c>
      <c r="H1605">
        <f t="shared" si="122"/>
        <v>-48436.503816793906</v>
      </c>
      <c r="I1605">
        <f t="shared" si="123"/>
        <v>-9.6959014192745155E-5</v>
      </c>
      <c r="J1605">
        <f t="shared" si="124"/>
        <v>-3.6864839506255E-2</v>
      </c>
    </row>
    <row r="1606" spans="1:10" x14ac:dyDescent="0.55000000000000004">
      <c r="A1606">
        <v>1594</v>
      </c>
      <c r="B1606">
        <v>-14663</v>
      </c>
      <c r="C1606">
        <v>-352061</v>
      </c>
      <c r="F1606">
        <f t="shared" si="120"/>
        <v>19.925000000000001</v>
      </c>
      <c r="G1606">
        <f t="shared" si="121"/>
        <v>-1.4662999999999999E-2</v>
      </c>
      <c r="H1606">
        <f t="shared" si="122"/>
        <v>-44382.503816793906</v>
      </c>
      <c r="I1606">
        <f t="shared" si="123"/>
        <v>-8.884381568411326E-5</v>
      </c>
      <c r="J1606">
        <f t="shared" si="124"/>
        <v>-3.3779355468768785E-2</v>
      </c>
    </row>
    <row r="1607" spans="1:10" x14ac:dyDescent="0.55000000000000004">
      <c r="A1607">
        <v>1595</v>
      </c>
      <c r="B1607">
        <v>-14869</v>
      </c>
      <c r="C1607">
        <v>-348804</v>
      </c>
      <c r="F1607">
        <f t="shared" si="120"/>
        <v>19.9375</v>
      </c>
      <c r="G1607">
        <f t="shared" si="121"/>
        <v>-1.4868999999999999E-2</v>
      </c>
      <c r="H1607">
        <f t="shared" si="122"/>
        <v>-41125.503816793906</v>
      </c>
      <c r="I1607">
        <f t="shared" si="123"/>
        <v>-8.2324032373157642E-5</v>
      </c>
      <c r="J1607">
        <f t="shared" si="124"/>
        <v>-3.1300465111074496E-2</v>
      </c>
    </row>
    <row r="1608" spans="1:10" x14ac:dyDescent="0.55000000000000004">
      <c r="A1608">
        <v>1596</v>
      </c>
      <c r="B1608">
        <v>-14981</v>
      </c>
      <c r="C1608">
        <v>-346798</v>
      </c>
      <c r="F1608">
        <f t="shared" si="120"/>
        <v>19.95</v>
      </c>
      <c r="G1608">
        <f t="shared" si="121"/>
        <v>-1.4981E-2</v>
      </c>
      <c r="H1608">
        <f t="shared" si="122"/>
        <v>-39119.503816793906</v>
      </c>
      <c r="I1608">
        <f t="shared" si="123"/>
        <v>-7.8308470407613602E-5</v>
      </c>
      <c r="J1608">
        <f t="shared" si="124"/>
        <v>-2.9773706112752509E-2</v>
      </c>
    </row>
    <row r="1609" spans="1:10" x14ac:dyDescent="0.55000000000000004">
      <c r="A1609">
        <v>1597</v>
      </c>
      <c r="B1609">
        <v>-14991</v>
      </c>
      <c r="C1609">
        <v>-340481</v>
      </c>
      <c r="F1609">
        <f t="shared" si="120"/>
        <v>19.962499999999999</v>
      </c>
      <c r="G1609">
        <f t="shared" si="121"/>
        <v>-1.4990999999999999E-2</v>
      </c>
      <c r="H1609">
        <f t="shared" si="122"/>
        <v>-32802.503816793906</v>
      </c>
      <c r="I1609">
        <f t="shared" si="123"/>
        <v>-6.5663253589895866E-5</v>
      </c>
      <c r="J1609">
        <f t="shared" si="124"/>
        <v>-2.4965861350838246E-2</v>
      </c>
    </row>
    <row r="1610" spans="1:10" x14ac:dyDescent="0.55000000000000004">
      <c r="A1610">
        <v>1598</v>
      </c>
      <c r="B1610">
        <v>-14925</v>
      </c>
      <c r="C1610">
        <v>-331620</v>
      </c>
      <c r="F1610">
        <f t="shared" si="120"/>
        <v>19.975000000000001</v>
      </c>
      <c r="G1610">
        <f t="shared" si="121"/>
        <v>-1.4924999999999999E-2</v>
      </c>
      <c r="H1610">
        <f t="shared" si="122"/>
        <v>-23941.503816793906</v>
      </c>
      <c r="I1610">
        <f t="shared" si="123"/>
        <v>-4.7925519503811212E-5</v>
      </c>
      <c r="J1610">
        <f t="shared" si="124"/>
        <v>-1.8221787829337175E-2</v>
      </c>
    </row>
    <row r="1611" spans="1:10" x14ac:dyDescent="0.55000000000000004">
      <c r="A1611">
        <v>1599</v>
      </c>
      <c r="B1611">
        <v>-14775</v>
      </c>
      <c r="C1611">
        <v>-323633</v>
      </c>
      <c r="F1611">
        <f t="shared" si="120"/>
        <v>19.987500000000001</v>
      </c>
      <c r="G1611">
        <f t="shared" si="121"/>
        <v>-1.4775E-2</v>
      </c>
      <c r="H1611">
        <f t="shared" si="122"/>
        <v>-15954.503816793906</v>
      </c>
      <c r="I1611">
        <f t="shared" si="123"/>
        <v>-3.1937337340899785E-5</v>
      </c>
      <c r="J1611">
        <f t="shared" si="124"/>
        <v>-1.21429123958388E-2</v>
      </c>
    </row>
    <row r="1612" spans="1:10" x14ac:dyDescent="0.55000000000000004">
      <c r="A1612">
        <v>1600</v>
      </c>
      <c r="B1612">
        <v>-14531</v>
      </c>
      <c r="C1612">
        <v>-319557</v>
      </c>
      <c r="F1612">
        <f t="shared" si="120"/>
        <v>20</v>
      </c>
      <c r="G1612">
        <f t="shared" si="121"/>
        <v>-1.4530999999999999E-2</v>
      </c>
      <c r="H1612">
        <f t="shared" si="122"/>
        <v>-11878.503816793906</v>
      </c>
      <c r="I1612">
        <f t="shared" si="123"/>
        <v>-2.3778099767840194E-5</v>
      </c>
      <c r="J1612">
        <f t="shared" si="124"/>
        <v>-9.0406842417209404E-3</v>
      </c>
    </row>
    <row r="1613" spans="1:10" x14ac:dyDescent="0.55000000000000004">
      <c r="A1613">
        <v>1601</v>
      </c>
      <c r="B1613">
        <v>-14213</v>
      </c>
      <c r="C1613">
        <v>-315013</v>
      </c>
      <c r="F1613">
        <f t="shared" ref="F1613:F1676" si="125">A1613/80</f>
        <v>20.012499999999999</v>
      </c>
      <c r="G1613">
        <f t="shared" ref="G1613:G1676" si="126">B1613*10^-6</f>
        <v>-1.4213E-2</v>
      </c>
      <c r="H1613">
        <f t="shared" ref="H1613:H1676" si="127">C1613-$F$4</f>
        <v>-7334.5038167939056</v>
      </c>
      <c r="I1613">
        <f t="shared" ref="I1613:I1676" si="128">($H$4*H1613)/($H$6*$H$8)</f>
        <v>-1.4682031187864041E-5</v>
      </c>
      <c r="J1613">
        <f t="shared" ref="J1613:J1676" si="129">(I1613*0.1*9.80665)/($J$4*10^(-6)*$H$4)</f>
        <v>-5.5822630610753137E-3</v>
      </c>
    </row>
    <row r="1614" spans="1:10" x14ac:dyDescent="0.55000000000000004">
      <c r="A1614">
        <v>1602</v>
      </c>
      <c r="B1614">
        <v>-13800</v>
      </c>
      <c r="C1614">
        <v>-312149</v>
      </c>
      <c r="F1614">
        <f t="shared" si="125"/>
        <v>20.024999999999999</v>
      </c>
      <c r="G1614">
        <f t="shared" si="126"/>
        <v>-1.38E-2</v>
      </c>
      <c r="H1614">
        <f t="shared" si="127"/>
        <v>-4470.5038167939056</v>
      </c>
      <c r="I1614">
        <f t="shared" si="128"/>
        <v>-8.9489457096396358E-6</v>
      </c>
      <c r="J1614">
        <f t="shared" si="129"/>
        <v>-3.4024835141190915E-3</v>
      </c>
    </row>
    <row r="1615" spans="1:10" x14ac:dyDescent="0.55000000000000004">
      <c r="A1615">
        <v>1603</v>
      </c>
      <c r="B1615">
        <v>-13303</v>
      </c>
      <c r="C1615">
        <v>-309025</v>
      </c>
      <c r="F1615">
        <f t="shared" si="125"/>
        <v>20.037500000000001</v>
      </c>
      <c r="G1615">
        <f t="shared" si="126"/>
        <v>-1.3302999999999999E-2</v>
      </c>
      <c r="H1615">
        <f t="shared" si="127"/>
        <v>-1346.5038167939056</v>
      </c>
      <c r="I1615">
        <f t="shared" si="128"/>
        <v>-2.6953985609060321E-6</v>
      </c>
      <c r="J1615">
        <f t="shared" si="129"/>
        <v>-1.0248189524252244E-3</v>
      </c>
    </row>
    <row r="1616" spans="1:10" x14ac:dyDescent="0.55000000000000004">
      <c r="A1616">
        <v>1604</v>
      </c>
      <c r="B1616">
        <v>-12741</v>
      </c>
      <c r="C1616">
        <v>-305597</v>
      </c>
      <c r="F1616">
        <f t="shared" si="125"/>
        <v>20.05</v>
      </c>
      <c r="G1616">
        <f t="shared" si="126"/>
        <v>-1.2740999999999999E-2</v>
      </c>
      <c r="H1616">
        <f t="shared" si="127"/>
        <v>2081.4961832060944</v>
      </c>
      <c r="I1616">
        <f t="shared" si="128"/>
        <v>4.1666883871921737E-6</v>
      </c>
      <c r="J1616">
        <f t="shared" si="129"/>
        <v>1.5842188572695824E-3</v>
      </c>
    </row>
    <row r="1617" spans="1:10" x14ac:dyDescent="0.55000000000000004">
      <c r="A1617">
        <v>1605</v>
      </c>
      <c r="B1617">
        <v>-12094</v>
      </c>
      <c r="C1617">
        <v>-301657</v>
      </c>
      <c r="F1617">
        <f t="shared" si="125"/>
        <v>20.0625</v>
      </c>
      <c r="G1617">
        <f t="shared" si="126"/>
        <v>-1.2093999999999999E-2</v>
      </c>
      <c r="H1617">
        <f t="shared" si="127"/>
        <v>6021.4961832060944</v>
      </c>
      <c r="I1617">
        <f t="shared" si="128"/>
        <v>1.2053684471062341E-5</v>
      </c>
      <c r="J1617">
        <f t="shared" si="129"/>
        <v>4.5829379267554463E-3</v>
      </c>
    </row>
    <row r="1618" spans="1:10" x14ac:dyDescent="0.55000000000000004">
      <c r="A1618">
        <v>1606</v>
      </c>
      <c r="B1618">
        <v>-11372</v>
      </c>
      <c r="C1618">
        <v>-296587</v>
      </c>
      <c r="F1618">
        <f t="shared" si="125"/>
        <v>20.074999999999999</v>
      </c>
      <c r="G1618">
        <f t="shared" si="126"/>
        <v>-1.1372E-2</v>
      </c>
      <c r="H1618">
        <f t="shared" si="127"/>
        <v>11091.496183206094</v>
      </c>
      <c r="I1618">
        <f t="shared" si="128"/>
        <v>2.2202687045991718E-5</v>
      </c>
      <c r="J1618">
        <f t="shared" si="129"/>
        <v>8.4416957141395382E-3</v>
      </c>
    </row>
    <row r="1619" spans="1:10" x14ac:dyDescent="0.55000000000000004">
      <c r="A1619">
        <v>1607</v>
      </c>
      <c r="B1619">
        <v>-10594</v>
      </c>
      <c r="C1619">
        <v>-290434</v>
      </c>
      <c r="F1619">
        <f t="shared" si="125"/>
        <v>20.087499999999999</v>
      </c>
      <c r="G1619">
        <f t="shared" si="126"/>
        <v>-1.0593999999999999E-2</v>
      </c>
      <c r="H1619">
        <f t="shared" si="127"/>
        <v>17244.496183206094</v>
      </c>
      <c r="I1619">
        <f t="shared" si="128"/>
        <v>3.4519612656157488E-5</v>
      </c>
      <c r="J1619">
        <f t="shared" si="129"/>
        <v>1.312472069752698E-2</v>
      </c>
    </row>
    <row r="1620" spans="1:10" x14ac:dyDescent="0.55000000000000004">
      <c r="A1620">
        <v>1608</v>
      </c>
      <c r="B1620">
        <v>-9750</v>
      </c>
      <c r="C1620">
        <v>-283800</v>
      </c>
      <c r="F1620">
        <f t="shared" si="125"/>
        <v>20.100000000000001</v>
      </c>
      <c r="G1620">
        <f t="shared" si="126"/>
        <v>-9.75E-3</v>
      </c>
      <c r="H1620">
        <f t="shared" si="127"/>
        <v>23878.496183206094</v>
      </c>
      <c r="I1620">
        <f t="shared" si="128"/>
        <v>4.7799392356765276E-5</v>
      </c>
      <c r="J1620">
        <f t="shared" si="129"/>
        <v>1.8173832958179065E-2</v>
      </c>
    </row>
    <row r="1621" spans="1:10" x14ac:dyDescent="0.55000000000000004">
      <c r="A1621">
        <v>1609</v>
      </c>
      <c r="B1621">
        <v>-8841</v>
      </c>
      <c r="C1621">
        <v>-277278</v>
      </c>
      <c r="F1621">
        <f t="shared" si="125"/>
        <v>20.112500000000001</v>
      </c>
      <c r="G1621">
        <f t="shared" si="126"/>
        <v>-8.8409999999999999E-3</v>
      </c>
      <c r="H1621">
        <f t="shared" si="127"/>
        <v>30400.496183206094</v>
      </c>
      <c r="I1621">
        <f t="shared" si="128"/>
        <v>6.0854973183922951E-5</v>
      </c>
      <c r="J1621">
        <f t="shared" si="129"/>
        <v>2.3137702443251858E-2</v>
      </c>
    </row>
    <row r="1622" spans="1:10" x14ac:dyDescent="0.55000000000000004">
      <c r="A1622">
        <v>1610</v>
      </c>
      <c r="B1622">
        <v>-7894</v>
      </c>
      <c r="C1622">
        <v>-273973</v>
      </c>
      <c r="F1622">
        <f t="shared" si="125"/>
        <v>20.125</v>
      </c>
      <c r="G1622">
        <f t="shared" si="126"/>
        <v>-7.894E-3</v>
      </c>
      <c r="H1622">
        <f t="shared" si="127"/>
        <v>33705.496183206094</v>
      </c>
      <c r="I1622">
        <f t="shared" si="128"/>
        <v>6.7470841726357183E-5</v>
      </c>
      <c r="J1622">
        <f t="shared" si="129"/>
        <v>2.5653125419051546E-2</v>
      </c>
    </row>
    <row r="1623" spans="1:10" x14ac:dyDescent="0.55000000000000004">
      <c r="A1623">
        <v>1611</v>
      </c>
      <c r="B1623">
        <v>-6891</v>
      </c>
      <c r="C1623">
        <v>-270193</v>
      </c>
      <c r="F1623">
        <f t="shared" si="125"/>
        <v>20.137499999999999</v>
      </c>
      <c r="G1623">
        <f t="shared" si="126"/>
        <v>-6.8909999999999996E-3</v>
      </c>
      <c r="H1623">
        <f t="shared" si="127"/>
        <v>37485.496183206094</v>
      </c>
      <c r="I1623">
        <f t="shared" si="128"/>
        <v>7.5037553705298619E-5</v>
      </c>
      <c r="J1623">
        <f t="shared" si="129"/>
        <v>2.8530069094852707E-2</v>
      </c>
    </row>
    <row r="1624" spans="1:10" x14ac:dyDescent="0.55000000000000004">
      <c r="A1624">
        <v>1612</v>
      </c>
      <c r="B1624">
        <v>-5850</v>
      </c>
      <c r="C1624">
        <v>-265710</v>
      </c>
      <c r="F1624">
        <f t="shared" si="125"/>
        <v>20.149999999999999</v>
      </c>
      <c r="G1624">
        <f t="shared" si="126"/>
        <v>-5.8500000000000002E-3</v>
      </c>
      <c r="H1624">
        <f t="shared" si="127"/>
        <v>41968.496183206094</v>
      </c>
      <c r="I1624">
        <f t="shared" si="128"/>
        <v>8.4011513970270687E-5</v>
      </c>
      <c r="J1624">
        <f t="shared" si="129"/>
        <v>3.1942063406656035E-2</v>
      </c>
    </row>
    <row r="1625" spans="1:10" x14ac:dyDescent="0.55000000000000004">
      <c r="A1625">
        <v>1613</v>
      </c>
      <c r="B1625">
        <v>-4772</v>
      </c>
      <c r="C1625">
        <v>-261815</v>
      </c>
      <c r="F1625">
        <f t="shared" si="125"/>
        <v>20.162500000000001</v>
      </c>
      <c r="G1625">
        <f t="shared" si="126"/>
        <v>-4.7720000000000002E-3</v>
      </c>
      <c r="H1625">
        <f t="shared" si="127"/>
        <v>45863.496183206094</v>
      </c>
      <c r="I1625">
        <f t="shared" si="128"/>
        <v>9.1808430149629646E-5</v>
      </c>
      <c r="J1625">
        <f t="shared" si="129"/>
        <v>3.4906533146668077E-2</v>
      </c>
    </row>
    <row r="1626" spans="1:10" x14ac:dyDescent="0.55000000000000004">
      <c r="A1626">
        <v>1614</v>
      </c>
      <c r="B1626">
        <v>-3666</v>
      </c>
      <c r="C1626">
        <v>-259531</v>
      </c>
      <c r="F1626">
        <f t="shared" si="125"/>
        <v>20.175000000000001</v>
      </c>
      <c r="G1626">
        <f t="shared" si="126"/>
        <v>-3.666E-3</v>
      </c>
      <c r="H1626">
        <f t="shared" si="127"/>
        <v>48147.496183206094</v>
      </c>
      <c r="I1626">
        <f t="shared" si="128"/>
        <v>9.6380485747487381E-5</v>
      </c>
      <c r="J1626">
        <f t="shared" si="129"/>
        <v>3.6644876891517249E-2</v>
      </c>
    </row>
    <row r="1627" spans="1:10" x14ac:dyDescent="0.55000000000000004">
      <c r="A1627">
        <v>1615</v>
      </c>
      <c r="B1627">
        <v>-2541</v>
      </c>
      <c r="C1627">
        <v>-256323</v>
      </c>
      <c r="F1627">
        <f t="shared" si="125"/>
        <v>20.1875</v>
      </c>
      <c r="G1627">
        <f t="shared" si="126"/>
        <v>-2.5409999999999999E-3</v>
      </c>
      <c r="H1627">
        <f t="shared" si="127"/>
        <v>51355.496183206094</v>
      </c>
      <c r="I1627">
        <f t="shared" si="128"/>
        <v>1.0280218205130857E-4</v>
      </c>
      <c r="J1627">
        <f t="shared" si="129"/>
        <v>3.9086473534895583E-2</v>
      </c>
    </row>
    <row r="1628" spans="1:10" x14ac:dyDescent="0.55000000000000004">
      <c r="A1628">
        <v>1616</v>
      </c>
      <c r="B1628">
        <v>-1397</v>
      </c>
      <c r="C1628">
        <v>-253017</v>
      </c>
      <c r="F1628">
        <f t="shared" si="125"/>
        <v>20.2</v>
      </c>
      <c r="G1628">
        <f t="shared" si="126"/>
        <v>-1.397E-3</v>
      </c>
      <c r="H1628">
        <f t="shared" si="127"/>
        <v>54661.496183206094</v>
      </c>
      <c r="I1628">
        <f t="shared" si="128"/>
        <v>1.0942005236939862E-4</v>
      </c>
      <c r="J1628">
        <f t="shared" si="129"/>
        <v>4.1602657606905798E-2</v>
      </c>
    </row>
    <row r="1629" spans="1:10" x14ac:dyDescent="0.55000000000000004">
      <c r="A1629">
        <v>1617</v>
      </c>
      <c r="B1629">
        <v>-244</v>
      </c>
      <c r="C1629">
        <v>-251484</v>
      </c>
      <c r="F1629">
        <f t="shared" si="125"/>
        <v>20.212499999999999</v>
      </c>
      <c r="G1629">
        <f t="shared" si="126"/>
        <v>-2.4399999999999999E-4</v>
      </c>
      <c r="H1629">
        <f t="shared" si="127"/>
        <v>56194.496183206094</v>
      </c>
      <c r="I1629">
        <f t="shared" si="128"/>
        <v>1.1248877444974709E-4</v>
      </c>
      <c r="J1629">
        <f t="shared" si="129"/>
        <v>4.276941809764738E-2</v>
      </c>
    </row>
    <row r="1630" spans="1:10" x14ac:dyDescent="0.55000000000000004">
      <c r="A1630">
        <v>1618</v>
      </c>
      <c r="B1630">
        <v>900</v>
      </c>
      <c r="C1630">
        <v>-250307</v>
      </c>
      <c r="F1630">
        <f t="shared" si="125"/>
        <v>20.225000000000001</v>
      </c>
      <c r="G1630">
        <f t="shared" si="126"/>
        <v>8.9999999999999998E-4</v>
      </c>
      <c r="H1630">
        <f t="shared" si="127"/>
        <v>57371.496183206094</v>
      </c>
      <c r="I1630">
        <f t="shared" si="128"/>
        <v>1.148448643966291E-4</v>
      </c>
      <c r="J1630">
        <f t="shared" si="129"/>
        <v>4.3665228337440493E-2</v>
      </c>
    </row>
    <row r="1631" spans="1:10" x14ac:dyDescent="0.55000000000000004">
      <c r="A1631">
        <v>1619</v>
      </c>
      <c r="B1631">
        <v>2044</v>
      </c>
      <c r="C1631">
        <v>-245685</v>
      </c>
      <c r="F1631">
        <f t="shared" si="125"/>
        <v>20.237500000000001</v>
      </c>
      <c r="G1631">
        <f t="shared" si="126"/>
        <v>2.0439999999999998E-3</v>
      </c>
      <c r="H1631">
        <f t="shared" si="127"/>
        <v>61993.496183206094</v>
      </c>
      <c r="I1631">
        <f t="shared" si="128"/>
        <v>1.2409707147775803E-4</v>
      </c>
      <c r="J1631">
        <f t="shared" si="129"/>
        <v>4.7183015022507414E-2</v>
      </c>
    </row>
    <row r="1632" spans="1:10" x14ac:dyDescent="0.55000000000000004">
      <c r="A1632">
        <v>1620</v>
      </c>
      <c r="B1632">
        <v>3178</v>
      </c>
      <c r="C1632">
        <v>-242780</v>
      </c>
      <c r="F1632">
        <f t="shared" si="125"/>
        <v>20.25</v>
      </c>
      <c r="G1632">
        <f t="shared" si="126"/>
        <v>3.1779999999999998E-3</v>
      </c>
      <c r="H1632">
        <f t="shared" si="127"/>
        <v>64898.496183206094</v>
      </c>
      <c r="I1632">
        <f t="shared" si="128"/>
        <v>1.299122297578704E-4</v>
      </c>
      <c r="J1632">
        <f t="shared" si="129"/>
        <v>4.9393999514095337E-2</v>
      </c>
    </row>
    <row r="1633" spans="1:10" x14ac:dyDescent="0.55000000000000004">
      <c r="A1633">
        <v>1621</v>
      </c>
      <c r="B1633">
        <v>4294</v>
      </c>
      <c r="C1633">
        <v>-240135</v>
      </c>
      <c r="F1633">
        <f t="shared" si="125"/>
        <v>20.262499999999999</v>
      </c>
      <c r="G1633">
        <f t="shared" si="126"/>
        <v>4.2940000000000001E-3</v>
      </c>
      <c r="H1633">
        <f t="shared" si="127"/>
        <v>67543.496183206094</v>
      </c>
      <c r="I1633">
        <f t="shared" si="128"/>
        <v>1.3520692636747361E-4</v>
      </c>
      <c r="J1633">
        <f t="shared" si="129"/>
        <v>5.1407098990945616E-2</v>
      </c>
    </row>
    <row r="1634" spans="1:10" x14ac:dyDescent="0.55000000000000004">
      <c r="A1634">
        <v>1622</v>
      </c>
      <c r="B1634">
        <v>5391</v>
      </c>
      <c r="C1634">
        <v>-237561</v>
      </c>
      <c r="F1634">
        <f t="shared" si="125"/>
        <v>20.274999999999999</v>
      </c>
      <c r="G1634">
        <f t="shared" si="126"/>
        <v>5.391E-3</v>
      </c>
      <c r="H1634">
        <f t="shared" si="127"/>
        <v>70117.496183206094</v>
      </c>
      <c r="I1634">
        <f t="shared" si="128"/>
        <v>1.4035949690551468E-4</v>
      </c>
      <c r="J1634">
        <f t="shared" si="129"/>
        <v>5.336616063684832E-2</v>
      </c>
    </row>
    <row r="1635" spans="1:10" x14ac:dyDescent="0.55000000000000004">
      <c r="A1635">
        <v>1623</v>
      </c>
      <c r="B1635">
        <v>6441</v>
      </c>
      <c r="C1635">
        <v>-235875</v>
      </c>
      <c r="F1635">
        <f t="shared" si="125"/>
        <v>20.287500000000001</v>
      </c>
      <c r="G1635">
        <f t="shared" si="126"/>
        <v>6.4409999999999997E-3</v>
      </c>
      <c r="H1635">
        <f t="shared" si="127"/>
        <v>71803.496183206094</v>
      </c>
      <c r="I1635">
        <f t="shared" si="128"/>
        <v>1.4373449066120125E-4</v>
      </c>
      <c r="J1635">
        <f t="shared" si="129"/>
        <v>5.4649368847800889E-2</v>
      </c>
    </row>
    <row r="1636" spans="1:10" x14ac:dyDescent="0.55000000000000004">
      <c r="A1636">
        <v>1624</v>
      </c>
      <c r="B1636">
        <v>7463</v>
      </c>
      <c r="C1636">
        <v>-236404</v>
      </c>
      <c r="F1636">
        <f t="shared" si="125"/>
        <v>20.3</v>
      </c>
      <c r="G1636">
        <f t="shared" si="126"/>
        <v>7.463E-3</v>
      </c>
      <c r="H1636">
        <f t="shared" si="127"/>
        <v>71274.496183206094</v>
      </c>
      <c r="I1636">
        <f t="shared" si="128"/>
        <v>1.4267555133928061E-4</v>
      </c>
      <c r="J1636">
        <f t="shared" si="129"/>
        <v>5.4246748952430833E-2</v>
      </c>
    </row>
    <row r="1637" spans="1:10" x14ac:dyDescent="0.55000000000000004">
      <c r="A1637">
        <v>1625</v>
      </c>
      <c r="B1637">
        <v>8438</v>
      </c>
      <c r="C1637">
        <v>-240620</v>
      </c>
      <c r="F1637">
        <f t="shared" si="125"/>
        <v>20.3125</v>
      </c>
      <c r="G1637">
        <f t="shared" si="126"/>
        <v>8.4379999999999993E-3</v>
      </c>
      <c r="H1637">
        <f t="shared" si="127"/>
        <v>67058.496183206094</v>
      </c>
      <c r="I1637">
        <f t="shared" si="128"/>
        <v>1.3423606517440838E-4</v>
      </c>
      <c r="J1637">
        <f t="shared" si="129"/>
        <v>5.1037967328838862E-2</v>
      </c>
    </row>
    <row r="1638" spans="1:10" x14ac:dyDescent="0.55000000000000004">
      <c r="A1638">
        <v>1626</v>
      </c>
      <c r="B1638">
        <v>9366</v>
      </c>
      <c r="C1638">
        <v>-243420</v>
      </c>
      <c r="F1638">
        <f t="shared" si="125"/>
        <v>20.324999999999999</v>
      </c>
      <c r="G1638">
        <f t="shared" si="126"/>
        <v>9.3659999999999993E-3</v>
      </c>
      <c r="H1638">
        <f t="shared" si="127"/>
        <v>64258.496183206094</v>
      </c>
      <c r="I1638">
        <f t="shared" si="128"/>
        <v>1.2863109333815546E-4</v>
      </c>
      <c r="J1638">
        <f t="shared" si="129"/>
        <v>4.8906897939356528E-2</v>
      </c>
    </row>
    <row r="1639" spans="1:10" x14ac:dyDescent="0.55000000000000004">
      <c r="A1639">
        <v>1627</v>
      </c>
      <c r="B1639">
        <v>10238</v>
      </c>
      <c r="C1639">
        <v>-243797</v>
      </c>
      <c r="F1639">
        <f t="shared" si="125"/>
        <v>20.337499999999999</v>
      </c>
      <c r="G1639">
        <f t="shared" si="126"/>
        <v>1.0237999999999999E-2</v>
      </c>
      <c r="H1639">
        <f t="shared" si="127"/>
        <v>63881.496183206094</v>
      </c>
      <c r="I1639">
        <f t="shared" si="128"/>
        <v>1.2787642391591712E-4</v>
      </c>
      <c r="J1639">
        <f t="shared" si="129"/>
        <v>4.8619964667986931E-2</v>
      </c>
    </row>
    <row r="1640" spans="1:10" x14ac:dyDescent="0.55000000000000004">
      <c r="A1640">
        <v>1628</v>
      </c>
      <c r="B1640">
        <v>11053</v>
      </c>
      <c r="C1640">
        <v>-243993</v>
      </c>
      <c r="F1640">
        <f t="shared" si="125"/>
        <v>20.350000000000001</v>
      </c>
      <c r="G1640">
        <f t="shared" si="126"/>
        <v>1.1053E-2</v>
      </c>
      <c r="H1640">
        <f t="shared" si="127"/>
        <v>63685.496183206094</v>
      </c>
      <c r="I1640">
        <f t="shared" si="128"/>
        <v>1.2748407588737942E-4</v>
      </c>
      <c r="J1640">
        <f t="shared" si="129"/>
        <v>4.8470789810723169E-2</v>
      </c>
    </row>
    <row r="1641" spans="1:10" x14ac:dyDescent="0.55000000000000004">
      <c r="A1641">
        <v>1629</v>
      </c>
      <c r="B1641">
        <v>11794</v>
      </c>
      <c r="C1641">
        <v>-242713</v>
      </c>
      <c r="F1641">
        <f t="shared" si="125"/>
        <v>20.362500000000001</v>
      </c>
      <c r="G1641">
        <f t="shared" si="126"/>
        <v>1.1793999999999999E-2</v>
      </c>
      <c r="H1641">
        <f t="shared" si="127"/>
        <v>64965.496183206094</v>
      </c>
      <c r="I1641">
        <f t="shared" si="128"/>
        <v>1.3004634872680932E-4</v>
      </c>
      <c r="J1641">
        <f t="shared" si="129"/>
        <v>4.9444992960200808E-2</v>
      </c>
    </row>
    <row r="1642" spans="1:10" x14ac:dyDescent="0.55000000000000004">
      <c r="A1642">
        <v>1630</v>
      </c>
      <c r="B1642">
        <v>12469</v>
      </c>
      <c r="C1642">
        <v>-245869</v>
      </c>
      <c r="F1642">
        <f t="shared" si="125"/>
        <v>20.375</v>
      </c>
      <c r="G1642">
        <f t="shared" si="126"/>
        <v>1.2468999999999999E-2</v>
      </c>
      <c r="H1642">
        <f t="shared" si="127"/>
        <v>61809.496183206094</v>
      </c>
      <c r="I1642">
        <f t="shared" si="128"/>
        <v>1.2372874475708996E-4</v>
      </c>
      <c r="J1642">
        <f t="shared" si="129"/>
        <v>4.7042973319769997E-2</v>
      </c>
    </row>
    <row r="1643" spans="1:10" x14ac:dyDescent="0.55000000000000004">
      <c r="A1643">
        <v>1631</v>
      </c>
      <c r="B1643">
        <v>13078</v>
      </c>
      <c r="C1643">
        <v>-248715</v>
      </c>
      <c r="F1643">
        <f t="shared" si="125"/>
        <v>20.387499999999999</v>
      </c>
      <c r="G1643">
        <f t="shared" si="126"/>
        <v>1.3077999999999999E-2</v>
      </c>
      <c r="H1643">
        <f t="shared" si="127"/>
        <v>58963.496183206094</v>
      </c>
      <c r="I1643">
        <f t="shared" si="128"/>
        <v>1.1803169124067005E-4</v>
      </c>
      <c r="J1643">
        <f t="shared" si="129"/>
        <v>4.4876893504603312E-2</v>
      </c>
    </row>
    <row r="1644" spans="1:10" x14ac:dyDescent="0.55000000000000004">
      <c r="A1644">
        <v>1632</v>
      </c>
      <c r="B1644">
        <v>13603</v>
      </c>
      <c r="C1644">
        <v>-252172</v>
      </c>
      <c r="F1644">
        <f t="shared" si="125"/>
        <v>20.399999999999999</v>
      </c>
      <c r="G1644">
        <f t="shared" si="126"/>
        <v>1.3602999999999999E-2</v>
      </c>
      <c r="H1644">
        <f t="shared" si="127"/>
        <v>55506.496183206094</v>
      </c>
      <c r="I1644">
        <f t="shared" si="128"/>
        <v>1.1111155279855352E-4</v>
      </c>
      <c r="J1644">
        <f t="shared" si="129"/>
        <v>4.2245783904803151E-2</v>
      </c>
    </row>
    <row r="1645" spans="1:10" x14ac:dyDescent="0.55000000000000004">
      <c r="A1645">
        <v>1633</v>
      </c>
      <c r="B1645">
        <v>14053</v>
      </c>
      <c r="C1645">
        <v>-255366</v>
      </c>
      <c r="F1645">
        <f t="shared" si="125"/>
        <v>20.412500000000001</v>
      </c>
      <c r="G1645">
        <f t="shared" si="126"/>
        <v>1.4053E-2</v>
      </c>
      <c r="H1645">
        <f t="shared" si="127"/>
        <v>52312.496183206094</v>
      </c>
      <c r="I1645">
        <f t="shared" si="128"/>
        <v>1.0471788135391358E-4</v>
      </c>
      <c r="J1645">
        <f t="shared" si="129"/>
        <v>3.9814842608372224E-2</v>
      </c>
    </row>
    <row r="1646" spans="1:10" x14ac:dyDescent="0.55000000000000004">
      <c r="A1646">
        <v>1634</v>
      </c>
      <c r="B1646">
        <v>14409</v>
      </c>
      <c r="C1646">
        <v>-258686</v>
      </c>
      <c r="F1646">
        <f t="shared" si="125"/>
        <v>20.425000000000001</v>
      </c>
      <c r="G1646">
        <f t="shared" si="126"/>
        <v>1.4409E-2</v>
      </c>
      <c r="H1646">
        <f t="shared" si="127"/>
        <v>48992.496183206094</v>
      </c>
      <c r="I1646">
        <f t="shared" si="128"/>
        <v>9.8071986176642278E-5</v>
      </c>
      <c r="J1646">
        <f t="shared" si="129"/>
        <v>3.7288003189414595E-2</v>
      </c>
    </row>
    <row r="1647" spans="1:10" x14ac:dyDescent="0.55000000000000004">
      <c r="A1647">
        <v>1635</v>
      </c>
      <c r="B1647">
        <v>14691</v>
      </c>
      <c r="C1647">
        <v>-263585</v>
      </c>
      <c r="F1647">
        <f t="shared" si="125"/>
        <v>20.4375</v>
      </c>
      <c r="G1647">
        <f t="shared" si="126"/>
        <v>1.4690999999999999E-2</v>
      </c>
      <c r="H1647">
        <f t="shared" si="127"/>
        <v>44093.496183206094</v>
      </c>
      <c r="I1647">
        <f t="shared" si="128"/>
        <v>8.8265287238855486E-5</v>
      </c>
      <c r="J1647">
        <f t="shared" si="129"/>
        <v>3.3559392854031027E-2</v>
      </c>
    </row>
    <row r="1648" spans="1:10" x14ac:dyDescent="0.55000000000000004">
      <c r="A1648">
        <v>1636</v>
      </c>
      <c r="B1648">
        <v>14878</v>
      </c>
      <c r="C1648">
        <v>-267230</v>
      </c>
      <c r="F1648">
        <f t="shared" si="125"/>
        <v>20.45</v>
      </c>
      <c r="G1648">
        <f t="shared" si="126"/>
        <v>1.4877999999999999E-2</v>
      </c>
      <c r="H1648">
        <f t="shared" si="127"/>
        <v>40448.496183206094</v>
      </c>
      <c r="I1648">
        <f t="shared" si="128"/>
        <v>8.0968814973447683E-5</v>
      </c>
      <c r="J1648">
        <f t="shared" si="129"/>
        <v>3.0785197166651342E-2</v>
      </c>
    </row>
    <row r="1649" spans="1:10" x14ac:dyDescent="0.55000000000000004">
      <c r="A1649">
        <v>1637</v>
      </c>
      <c r="B1649">
        <v>14981</v>
      </c>
      <c r="C1649">
        <v>-270922</v>
      </c>
      <c r="F1649">
        <f t="shared" si="125"/>
        <v>20.462499999999999</v>
      </c>
      <c r="G1649">
        <f t="shared" si="126"/>
        <v>1.4981E-2</v>
      </c>
      <c r="H1649">
        <f t="shared" si="127"/>
        <v>36756.496183206094</v>
      </c>
      <c r="I1649">
        <f t="shared" si="128"/>
        <v>7.3578259252217058E-5</v>
      </c>
      <c r="J1649">
        <f t="shared" si="129"/>
        <v>2.7975229957376769E-2</v>
      </c>
    </row>
    <row r="1650" spans="1:10" x14ac:dyDescent="0.55000000000000004">
      <c r="A1650">
        <v>1638</v>
      </c>
      <c r="B1650">
        <v>14991</v>
      </c>
      <c r="C1650">
        <v>-276959</v>
      </c>
      <c r="F1650">
        <f t="shared" si="125"/>
        <v>20.475000000000001</v>
      </c>
      <c r="G1650">
        <f t="shared" si="126"/>
        <v>1.4990999999999999E-2</v>
      </c>
      <c r="H1650">
        <f t="shared" si="127"/>
        <v>30719.496183206094</v>
      </c>
      <c r="I1650">
        <f t="shared" si="128"/>
        <v>6.1493539618124614E-5</v>
      </c>
      <c r="J1650">
        <f t="shared" si="129"/>
        <v>2.3380492134410735E-2</v>
      </c>
    </row>
    <row r="1651" spans="1:10" x14ac:dyDescent="0.55000000000000004">
      <c r="A1651">
        <v>1639</v>
      </c>
      <c r="B1651">
        <v>14916</v>
      </c>
      <c r="C1651">
        <v>-280578</v>
      </c>
      <c r="F1651">
        <f t="shared" si="125"/>
        <v>20.487500000000001</v>
      </c>
      <c r="G1651">
        <f t="shared" si="126"/>
        <v>1.4915999999999999E-2</v>
      </c>
      <c r="H1651">
        <f t="shared" si="127"/>
        <v>27100.496183206094</v>
      </c>
      <c r="I1651">
        <f t="shared" si="128"/>
        <v>5.4249113519767732E-5</v>
      </c>
      <c r="J1651">
        <f t="shared" si="129"/>
        <v>2.0626084948504816E-2</v>
      </c>
    </row>
    <row r="1652" spans="1:10" x14ac:dyDescent="0.55000000000000004">
      <c r="A1652">
        <v>1640</v>
      </c>
      <c r="B1652">
        <v>14756</v>
      </c>
      <c r="C1652">
        <v>-283036</v>
      </c>
      <c r="F1652">
        <f t="shared" si="125"/>
        <v>20.5</v>
      </c>
      <c r="G1652">
        <f t="shared" si="126"/>
        <v>1.4756E-2</v>
      </c>
      <c r="H1652">
        <f t="shared" si="127"/>
        <v>24642.496183206094</v>
      </c>
      <c r="I1652">
        <f t="shared" si="128"/>
        <v>4.93287489578E-5</v>
      </c>
      <c r="J1652">
        <f t="shared" si="129"/>
        <v>1.8755310463023533E-2</v>
      </c>
    </row>
    <row r="1653" spans="1:10" x14ac:dyDescent="0.55000000000000004">
      <c r="A1653">
        <v>1641</v>
      </c>
      <c r="B1653">
        <v>14503</v>
      </c>
      <c r="C1653">
        <v>-287559</v>
      </c>
      <c r="F1653">
        <f t="shared" si="125"/>
        <v>20.512499999999999</v>
      </c>
      <c r="G1653">
        <f t="shared" si="126"/>
        <v>1.4502999999999999E-2</v>
      </c>
      <c r="H1653">
        <f t="shared" si="127"/>
        <v>20119.496183206094</v>
      </c>
      <c r="I1653">
        <f t="shared" si="128"/>
        <v>4.0274717666595741E-5</v>
      </c>
      <c r="J1653">
        <f t="shared" si="129"/>
        <v>1.5312872302799025E-2</v>
      </c>
    </row>
    <row r="1654" spans="1:10" x14ac:dyDescent="0.55000000000000004">
      <c r="A1654">
        <v>1642</v>
      </c>
      <c r="B1654">
        <v>14175</v>
      </c>
      <c r="C1654">
        <v>-293921</v>
      </c>
      <c r="F1654">
        <f t="shared" si="125"/>
        <v>20.524999999999999</v>
      </c>
      <c r="G1654">
        <f t="shared" si="126"/>
        <v>1.4175E-2</v>
      </c>
      <c r="H1654">
        <f t="shared" si="127"/>
        <v>13757.496183206094</v>
      </c>
      <c r="I1654">
        <f t="shared" si="128"/>
        <v>2.7539420944366812E-5</v>
      </c>
      <c r="J1654">
        <f t="shared" si="129"/>
        <v>1.0470778211410941E-2</v>
      </c>
    </row>
    <row r="1655" spans="1:10" x14ac:dyDescent="0.55000000000000004">
      <c r="A1655">
        <v>1643</v>
      </c>
      <c r="B1655">
        <v>13753</v>
      </c>
      <c r="C1655">
        <v>-300445</v>
      </c>
      <c r="F1655">
        <f t="shared" si="125"/>
        <v>20.537500000000001</v>
      </c>
      <c r="G1655">
        <f t="shared" si="126"/>
        <v>1.3753E-2</v>
      </c>
      <c r="H1655">
        <f t="shared" si="127"/>
        <v>7233.4961832060944</v>
      </c>
      <c r="I1655">
        <f t="shared" si="128"/>
        <v>1.447983656589753E-5</v>
      </c>
      <c r="J1655">
        <f t="shared" si="129"/>
        <v>5.5053865339170878E-3</v>
      </c>
    </row>
    <row r="1656" spans="1:10" x14ac:dyDescent="0.55000000000000004">
      <c r="A1656">
        <v>1644</v>
      </c>
      <c r="B1656">
        <v>13256</v>
      </c>
      <c r="C1656">
        <v>-305310</v>
      </c>
      <c r="F1656">
        <f t="shared" si="125"/>
        <v>20.55</v>
      </c>
      <c r="G1656">
        <f t="shared" si="126"/>
        <v>1.3255999999999999E-2</v>
      </c>
      <c r="H1656">
        <f t="shared" si="127"/>
        <v>2368.4961832060944</v>
      </c>
      <c r="I1656">
        <f t="shared" si="128"/>
        <v>4.7411980004080971E-6</v>
      </c>
      <c r="J1656">
        <f t="shared" si="129"/>
        <v>1.8026534696915222E-3</v>
      </c>
    </row>
    <row r="1657" spans="1:10" x14ac:dyDescent="0.55000000000000004">
      <c r="A1657">
        <v>1645</v>
      </c>
      <c r="B1657">
        <v>12675</v>
      </c>
      <c r="C1657">
        <v>-311279</v>
      </c>
      <c r="F1657">
        <f t="shared" si="125"/>
        <v>20.5625</v>
      </c>
      <c r="G1657">
        <f t="shared" si="126"/>
        <v>1.2674999999999999E-2</v>
      </c>
      <c r="H1657">
        <f t="shared" si="127"/>
        <v>-3600.5038167939056</v>
      </c>
      <c r="I1657">
        <f t="shared" si="128"/>
        <v>-7.2074008890896245E-6</v>
      </c>
      <c r="J1657">
        <f t="shared" si="129"/>
        <v>-2.7403298109585075E-3</v>
      </c>
    </row>
    <row r="1658" spans="1:10" x14ac:dyDescent="0.55000000000000004">
      <c r="A1658">
        <v>1646</v>
      </c>
      <c r="B1658">
        <v>12028</v>
      </c>
      <c r="C1658">
        <v>-316233</v>
      </c>
      <c r="F1658">
        <f t="shared" si="125"/>
        <v>20.574999999999999</v>
      </c>
      <c r="G1658">
        <f t="shared" si="126"/>
        <v>1.2027999999999999E-2</v>
      </c>
      <c r="H1658">
        <f t="shared" si="127"/>
        <v>-8554.5038167939056</v>
      </c>
      <c r="I1658">
        <f t="shared" si="128"/>
        <v>-1.7124197487945668E-5</v>
      </c>
      <c r="J1658">
        <f t="shared" si="129"/>
        <v>-6.5108004379211895E-3</v>
      </c>
    </row>
    <row r="1659" spans="1:10" x14ac:dyDescent="0.55000000000000004">
      <c r="A1659">
        <v>1647</v>
      </c>
      <c r="B1659">
        <v>11297</v>
      </c>
      <c r="C1659">
        <v>-321294</v>
      </c>
      <c r="F1659">
        <f t="shared" si="125"/>
        <v>20.587499999999999</v>
      </c>
      <c r="G1659">
        <f t="shared" si="126"/>
        <v>1.1297E-2</v>
      </c>
      <c r="H1659">
        <f t="shared" si="127"/>
        <v>-13615.503816793906</v>
      </c>
      <c r="I1659">
        <f t="shared" si="128"/>
        <v>-2.7255184081972802E-5</v>
      </c>
      <c r="J1659">
        <f t="shared" si="129"/>
        <v>-1.0362708359410517E-2</v>
      </c>
    </row>
    <row r="1660" spans="1:10" x14ac:dyDescent="0.55000000000000004">
      <c r="A1660">
        <v>1648</v>
      </c>
      <c r="B1660">
        <v>10509</v>
      </c>
      <c r="C1660">
        <v>-323210</v>
      </c>
      <c r="F1660">
        <f t="shared" si="125"/>
        <v>20.6</v>
      </c>
      <c r="G1660">
        <f t="shared" si="126"/>
        <v>1.0508999999999999E-2</v>
      </c>
      <c r="H1660">
        <f t="shared" si="127"/>
        <v>-15531.503816793906</v>
      </c>
      <c r="I1660">
        <f t="shared" si="128"/>
        <v>-3.1090586238494437E-5</v>
      </c>
      <c r="J1660">
        <f t="shared" si="129"/>
        <v>-1.1820968698784863E-2</v>
      </c>
    </row>
    <row r="1661" spans="1:10" x14ac:dyDescent="0.55000000000000004">
      <c r="A1661">
        <v>1649</v>
      </c>
      <c r="B1661">
        <v>9656</v>
      </c>
      <c r="C1661">
        <v>-326540</v>
      </c>
      <c r="F1661">
        <f t="shared" si="125"/>
        <v>20.612500000000001</v>
      </c>
      <c r="G1661">
        <f t="shared" si="126"/>
        <v>9.6559999999999997E-3</v>
      </c>
      <c r="H1661">
        <f t="shared" si="127"/>
        <v>-18861.503816793906</v>
      </c>
      <c r="I1661">
        <f t="shared" si="128"/>
        <v>-3.7756499172323792E-5</v>
      </c>
      <c r="J1661">
        <f t="shared" si="129"/>
        <v>-1.4355419079847786E-2</v>
      </c>
    </row>
    <row r="1662" spans="1:10" x14ac:dyDescent="0.55000000000000004">
      <c r="A1662">
        <v>1650</v>
      </c>
      <c r="B1662">
        <v>8747</v>
      </c>
      <c r="C1662">
        <v>-333666</v>
      </c>
      <c r="F1662">
        <f t="shared" si="125"/>
        <v>20.625</v>
      </c>
      <c r="G1662">
        <f t="shared" si="126"/>
        <v>8.7469999999999996E-3</v>
      </c>
      <c r="H1662">
        <f t="shared" si="127"/>
        <v>-25987.503816793906</v>
      </c>
      <c r="I1662">
        <f t="shared" si="128"/>
        <v>-5.2021152495587449E-5</v>
      </c>
      <c r="J1662">
        <f t="shared" si="129"/>
        <v>-1.9778990676080344E-2</v>
      </c>
    </row>
    <row r="1663" spans="1:10" x14ac:dyDescent="0.55000000000000004">
      <c r="A1663">
        <v>1651</v>
      </c>
      <c r="B1663">
        <v>7791</v>
      </c>
      <c r="C1663">
        <v>-337323</v>
      </c>
      <c r="F1663">
        <f t="shared" si="125"/>
        <v>20.637499999999999</v>
      </c>
      <c r="G1663">
        <f t="shared" si="126"/>
        <v>7.7909999999999993E-3</v>
      </c>
      <c r="H1663">
        <f t="shared" si="127"/>
        <v>-29644.503816793906</v>
      </c>
      <c r="I1663">
        <f t="shared" si="128"/>
        <v>-5.9341646068864911E-5</v>
      </c>
      <c r="J1663">
        <f t="shared" si="129"/>
        <v>-2.2562319517986384E-2</v>
      </c>
    </row>
    <row r="1664" spans="1:10" x14ac:dyDescent="0.55000000000000004">
      <c r="A1664">
        <v>1652</v>
      </c>
      <c r="B1664">
        <v>6788</v>
      </c>
      <c r="C1664">
        <v>-342133</v>
      </c>
      <c r="F1664">
        <f t="shared" si="125"/>
        <v>20.65</v>
      </c>
      <c r="G1664">
        <f t="shared" si="126"/>
        <v>6.7879999999999998E-3</v>
      </c>
      <c r="H1664">
        <f t="shared" si="127"/>
        <v>-34454.503816793906</v>
      </c>
      <c r="I1664">
        <f t="shared" si="128"/>
        <v>-6.8970186973285093E-5</v>
      </c>
      <c r="J1664">
        <f t="shared" si="129"/>
        <v>-2.622319229063283E-2</v>
      </c>
    </row>
    <row r="1665" spans="1:10" x14ac:dyDescent="0.55000000000000004">
      <c r="A1665">
        <v>1653</v>
      </c>
      <c r="B1665">
        <v>5738</v>
      </c>
      <c r="C1665">
        <v>-348444</v>
      </c>
      <c r="F1665">
        <f t="shared" si="125"/>
        <v>20.662500000000001</v>
      </c>
      <c r="G1665">
        <f t="shared" si="126"/>
        <v>5.738E-3</v>
      </c>
      <c r="H1665">
        <f t="shared" si="127"/>
        <v>-40765.503816793906</v>
      </c>
      <c r="I1665">
        <f t="shared" si="128"/>
        <v>-8.1603393137067982E-5</v>
      </c>
      <c r="J1665">
        <f t="shared" si="129"/>
        <v>-3.1026470475283917E-2</v>
      </c>
    </row>
    <row r="1666" spans="1:10" x14ac:dyDescent="0.55000000000000004">
      <c r="A1666">
        <v>1654</v>
      </c>
      <c r="B1666">
        <v>4659</v>
      </c>
      <c r="C1666">
        <v>-352175</v>
      </c>
      <c r="F1666">
        <f t="shared" si="125"/>
        <v>20.675000000000001</v>
      </c>
      <c r="G1666">
        <f t="shared" si="126"/>
        <v>4.6589999999999999E-3</v>
      </c>
      <c r="H1666">
        <f t="shared" si="127"/>
        <v>-44496.503816793906</v>
      </c>
      <c r="I1666">
        <f t="shared" si="128"/>
        <v>-8.9072018108874985E-5</v>
      </c>
      <c r="J1666">
        <f t="shared" si="129"/>
        <v>-3.3866120436769134E-2</v>
      </c>
    </row>
    <row r="1667" spans="1:10" x14ac:dyDescent="0.55000000000000004">
      <c r="A1667">
        <v>1655</v>
      </c>
      <c r="B1667">
        <v>3553</v>
      </c>
      <c r="C1667">
        <v>-355418</v>
      </c>
      <c r="F1667">
        <f t="shared" si="125"/>
        <v>20.6875</v>
      </c>
      <c r="G1667">
        <f t="shared" si="126"/>
        <v>3.5529999999999997E-3</v>
      </c>
      <c r="H1667">
        <f t="shared" si="127"/>
        <v>-47739.503816793906</v>
      </c>
      <c r="I1667">
        <f t="shared" si="128"/>
        <v>-9.5563776560649342E-5</v>
      </c>
      <c r="J1667">
        <f t="shared" si="129"/>
        <v>-3.6334355447516002E-2</v>
      </c>
    </row>
    <row r="1668" spans="1:10" x14ac:dyDescent="0.55000000000000004">
      <c r="A1668">
        <v>1656</v>
      </c>
      <c r="B1668">
        <v>2428</v>
      </c>
      <c r="C1668">
        <v>-356744</v>
      </c>
      <c r="F1668">
        <f t="shared" si="125"/>
        <v>20.7</v>
      </c>
      <c r="G1668">
        <f t="shared" si="126"/>
        <v>2.428E-3</v>
      </c>
      <c r="H1668">
        <f t="shared" si="127"/>
        <v>-49065.503816793906</v>
      </c>
      <c r="I1668">
        <f t="shared" si="128"/>
        <v>-9.8218131080246254E-5</v>
      </c>
      <c r="J1668">
        <f t="shared" si="129"/>
        <v>-3.7343569022677991E-2</v>
      </c>
    </row>
    <row r="1669" spans="1:10" x14ac:dyDescent="0.55000000000000004">
      <c r="A1669">
        <v>1657</v>
      </c>
      <c r="B1669">
        <v>1284</v>
      </c>
      <c r="C1669">
        <v>-357821</v>
      </c>
      <c r="F1669">
        <f t="shared" si="125"/>
        <v>20.712499999999999</v>
      </c>
      <c r="G1669">
        <f t="shared" si="126"/>
        <v>1.284E-3</v>
      </c>
      <c r="H1669">
        <f t="shared" si="127"/>
        <v>-50142.503816793906</v>
      </c>
      <c r="I1669">
        <f t="shared" si="128"/>
        <v>-1.0037404346154782E-4</v>
      </c>
      <c r="J1669">
        <f t="shared" si="129"/>
        <v>-3.8163269641418168E-2</v>
      </c>
    </row>
    <row r="1670" spans="1:10" x14ac:dyDescent="0.55000000000000004">
      <c r="A1670">
        <v>1658</v>
      </c>
      <c r="B1670">
        <v>131</v>
      </c>
      <c r="C1670">
        <v>-360676</v>
      </c>
      <c r="F1670">
        <f t="shared" si="125"/>
        <v>20.725000000000001</v>
      </c>
      <c r="G1670">
        <f t="shared" si="126"/>
        <v>1.3099999999999999E-4</v>
      </c>
      <c r="H1670">
        <f t="shared" si="127"/>
        <v>-52997.503816793906</v>
      </c>
      <c r="I1670">
        <f t="shared" si="128"/>
        <v>-1.0608911295886999E-4</v>
      </c>
      <c r="J1670">
        <f t="shared" si="129"/>
        <v>-4.0336199322479629E-2</v>
      </c>
    </row>
    <row r="1671" spans="1:10" x14ac:dyDescent="0.55000000000000004">
      <c r="A1671">
        <v>1659</v>
      </c>
      <c r="B1671">
        <v>-1022</v>
      </c>
      <c r="C1671">
        <v>-364180</v>
      </c>
      <c r="F1671">
        <f t="shared" si="125"/>
        <v>20.737500000000001</v>
      </c>
      <c r="G1671">
        <f t="shared" si="126"/>
        <v>-1.0219999999999999E-3</v>
      </c>
      <c r="H1671">
        <f t="shared" si="127"/>
        <v>-56501.503816793906</v>
      </c>
      <c r="I1671">
        <f t="shared" si="128"/>
        <v>-1.1310333485680935E-4</v>
      </c>
      <c r="J1671">
        <f t="shared" si="129"/>
        <v>-4.3003080444174668E-2</v>
      </c>
    </row>
    <row r="1672" spans="1:10" x14ac:dyDescent="0.55000000000000004">
      <c r="A1672">
        <v>1660</v>
      </c>
      <c r="B1672">
        <v>-2166</v>
      </c>
      <c r="C1672">
        <v>-367528</v>
      </c>
      <c r="F1672">
        <f t="shared" si="125"/>
        <v>20.75</v>
      </c>
      <c r="G1672">
        <f t="shared" si="126"/>
        <v>-2.166E-3</v>
      </c>
      <c r="H1672">
        <f t="shared" si="127"/>
        <v>-59849.503816793906</v>
      </c>
      <c r="I1672">
        <f t="shared" si="128"/>
        <v>-1.1980527975244318E-4</v>
      </c>
      <c r="J1672">
        <f t="shared" si="129"/>
        <v>-4.5551230557027124E-2</v>
      </c>
    </row>
    <row r="1673" spans="1:10" x14ac:dyDescent="0.55000000000000004">
      <c r="A1673">
        <v>1661</v>
      </c>
      <c r="B1673">
        <v>-3300</v>
      </c>
      <c r="C1673">
        <v>-371735</v>
      </c>
      <c r="F1673">
        <f t="shared" si="125"/>
        <v>20.762499999999999</v>
      </c>
      <c r="G1673">
        <f t="shared" si="126"/>
        <v>-3.3E-3</v>
      </c>
      <c r="H1673">
        <f t="shared" si="127"/>
        <v>-64056.503816793906</v>
      </c>
      <c r="I1673">
        <f t="shared" si="128"/>
        <v>-1.2822674993641318E-4</v>
      </c>
      <c r="J1673">
        <f t="shared" si="129"/>
        <v>-4.8753162314724333E-2</v>
      </c>
    </row>
    <row r="1674" spans="1:10" x14ac:dyDescent="0.55000000000000004">
      <c r="A1674">
        <v>1662</v>
      </c>
      <c r="B1674">
        <v>-4406</v>
      </c>
      <c r="C1674">
        <v>-376925</v>
      </c>
      <c r="F1674">
        <f t="shared" si="125"/>
        <v>20.774999999999999</v>
      </c>
      <c r="G1674">
        <f t="shared" si="126"/>
        <v>-4.4060000000000002E-3</v>
      </c>
      <c r="H1674">
        <f t="shared" si="127"/>
        <v>-69246.503816793906</v>
      </c>
      <c r="I1674">
        <f t="shared" si="128"/>
        <v>-1.3861596559003911E-4</v>
      </c>
      <c r="J1674">
        <f t="shared" si="129"/>
        <v>-5.2703251647371954E-2</v>
      </c>
    </row>
    <row r="1675" spans="1:10" x14ac:dyDescent="0.55000000000000004">
      <c r="A1675">
        <v>1663</v>
      </c>
      <c r="B1675">
        <v>-5494</v>
      </c>
      <c r="C1675">
        <v>-378184</v>
      </c>
      <c r="F1675">
        <f t="shared" si="125"/>
        <v>20.787500000000001</v>
      </c>
      <c r="G1675">
        <f t="shared" si="126"/>
        <v>-5.4939999999999998E-3</v>
      </c>
      <c r="H1675">
        <f t="shared" si="127"/>
        <v>-70505.503816793906</v>
      </c>
      <c r="I1675">
        <f t="shared" si="128"/>
        <v>-1.411362011406971E-4</v>
      </c>
      <c r="J1675">
        <f t="shared" si="129"/>
        <v>-5.3661471776428479E-2</v>
      </c>
    </row>
    <row r="1676" spans="1:10" x14ac:dyDescent="0.55000000000000004">
      <c r="A1676">
        <v>1664</v>
      </c>
      <c r="B1676">
        <v>-6553</v>
      </c>
      <c r="C1676">
        <v>-377351</v>
      </c>
      <c r="F1676">
        <f t="shared" si="125"/>
        <v>20.8</v>
      </c>
      <c r="G1676">
        <f t="shared" si="126"/>
        <v>-6.5529999999999998E-3</v>
      </c>
      <c r="H1676">
        <f t="shared" si="127"/>
        <v>-69672.503816793906</v>
      </c>
      <c r="I1676">
        <f t="shared" si="128"/>
        <v>-1.3946872201941188E-4</v>
      </c>
      <c r="J1676">
        <f t="shared" si="129"/>
        <v>-5.3027478633057491E-2</v>
      </c>
    </row>
    <row r="1677" spans="1:10" x14ac:dyDescent="0.55000000000000004">
      <c r="A1677">
        <v>1665</v>
      </c>
      <c r="B1677">
        <v>-7566</v>
      </c>
      <c r="C1677">
        <v>-378678</v>
      </c>
      <c r="F1677">
        <f t="shared" ref="F1677:F1740" si="130">A1677/80</f>
        <v>20.8125</v>
      </c>
      <c r="G1677">
        <f t="shared" ref="G1677:G1740" si="131">B1677*10^-6</f>
        <v>-7.5659999999999998E-3</v>
      </c>
      <c r="H1677">
        <f t="shared" ref="H1677:H1740" si="132">C1677-$F$4</f>
        <v>-70999.503816793906</v>
      </c>
      <c r="I1677">
        <f t="shared" ref="I1677:I1740" si="133">($H$4*H1677)/($H$6*$H$8)</f>
        <v>-1.4212507831466459E-4</v>
      </c>
      <c r="J1677">
        <f t="shared" ref="J1677:J1740" si="134">(I1677*0.1*9.80665)/($J$4*10^(-6)*$H$4)</f>
        <v>-5.4037453304430001E-2</v>
      </c>
    </row>
    <row r="1678" spans="1:10" x14ac:dyDescent="0.55000000000000004">
      <c r="A1678">
        <v>1666</v>
      </c>
      <c r="B1678">
        <v>-8541</v>
      </c>
      <c r="C1678">
        <v>-377991</v>
      </c>
      <c r="F1678">
        <f t="shared" si="130"/>
        <v>20.824999999999999</v>
      </c>
      <c r="G1678">
        <f t="shared" si="131"/>
        <v>-8.541E-3</v>
      </c>
      <c r="H1678">
        <f t="shared" si="132"/>
        <v>-70312.503816793906</v>
      </c>
      <c r="I1678">
        <f t="shared" si="133"/>
        <v>-1.4074985843912682E-4</v>
      </c>
      <c r="J1678">
        <f t="shared" si="134"/>
        <v>-5.3514580207796307E-2</v>
      </c>
    </row>
    <row r="1679" spans="1:10" x14ac:dyDescent="0.55000000000000004">
      <c r="A1679">
        <v>1667</v>
      </c>
      <c r="B1679">
        <v>-9459</v>
      </c>
      <c r="C1679">
        <v>-377770</v>
      </c>
      <c r="F1679">
        <f t="shared" si="130"/>
        <v>20.837499999999999</v>
      </c>
      <c r="G1679">
        <f t="shared" si="131"/>
        <v>-9.4590000000000004E-3</v>
      </c>
      <c r="H1679">
        <f t="shared" si="132"/>
        <v>-70091.503816793906</v>
      </c>
      <c r="I1679">
        <f t="shared" si="133"/>
        <v>-1.4030746601919402E-4</v>
      </c>
      <c r="J1679">
        <f t="shared" si="134"/>
        <v>-5.3346377945269308E-2</v>
      </c>
    </row>
    <row r="1680" spans="1:10" x14ac:dyDescent="0.55000000000000004">
      <c r="A1680">
        <v>1668</v>
      </c>
      <c r="B1680">
        <v>-10322</v>
      </c>
      <c r="C1680">
        <v>-376427</v>
      </c>
      <c r="F1680">
        <f t="shared" si="130"/>
        <v>20.85</v>
      </c>
      <c r="G1680">
        <f t="shared" si="131"/>
        <v>-1.0322E-2</v>
      </c>
      <c r="H1680">
        <f t="shared" si="132"/>
        <v>-68748.503816793906</v>
      </c>
      <c r="I1680">
        <f t="shared" si="133"/>
        <v>-1.3761908131344842E-4</v>
      </c>
      <c r="J1680">
        <f t="shared" si="134"/>
        <v>-5.2324225734528315E-2</v>
      </c>
    </row>
    <row r="1681" spans="1:10" x14ac:dyDescent="0.55000000000000004">
      <c r="A1681">
        <v>1669</v>
      </c>
      <c r="B1681">
        <v>-11128</v>
      </c>
      <c r="C1681">
        <v>-374824</v>
      </c>
      <c r="F1681">
        <f t="shared" si="130"/>
        <v>20.862500000000001</v>
      </c>
      <c r="G1681">
        <f t="shared" si="131"/>
        <v>-1.1127999999999999E-2</v>
      </c>
      <c r="H1681">
        <f t="shared" si="132"/>
        <v>-67145.503816793906</v>
      </c>
      <c r="I1681">
        <f t="shared" si="133"/>
        <v>-1.3441023493719362E-4</v>
      </c>
      <c r="J1681">
        <f t="shared" si="134"/>
        <v>-5.1104188509049672E-2</v>
      </c>
    </row>
    <row r="1682" spans="1:10" x14ac:dyDescent="0.55000000000000004">
      <c r="A1682">
        <v>1670</v>
      </c>
      <c r="B1682">
        <v>-11869</v>
      </c>
      <c r="C1682">
        <v>-374036</v>
      </c>
      <c r="F1682">
        <f t="shared" si="130"/>
        <v>20.875</v>
      </c>
      <c r="G1682">
        <f t="shared" si="131"/>
        <v>-1.1868999999999999E-2</v>
      </c>
      <c r="H1682">
        <f t="shared" si="132"/>
        <v>-66357.503816793906</v>
      </c>
      <c r="I1682">
        <f t="shared" si="133"/>
        <v>-1.3283283572041959E-4</v>
      </c>
      <c r="J1682">
        <f t="shared" si="134"/>
        <v>-5.0504444695152501E-2</v>
      </c>
    </row>
    <row r="1683" spans="1:10" x14ac:dyDescent="0.55000000000000004">
      <c r="A1683">
        <v>1671</v>
      </c>
      <c r="B1683">
        <v>-12534</v>
      </c>
      <c r="C1683">
        <v>-369685</v>
      </c>
      <c r="F1683">
        <f t="shared" si="130"/>
        <v>20.887499999999999</v>
      </c>
      <c r="G1683">
        <f t="shared" si="131"/>
        <v>-1.2534E-2</v>
      </c>
      <c r="H1683">
        <f t="shared" si="132"/>
        <v>-62006.503816793906</v>
      </c>
      <c r="I1683">
        <f t="shared" si="133"/>
        <v>-1.2412310984201373E-4</v>
      </c>
      <c r="J1683">
        <f t="shared" si="134"/>
        <v>-4.7192915083139053E-2</v>
      </c>
    </row>
    <row r="1684" spans="1:10" x14ac:dyDescent="0.55000000000000004">
      <c r="A1684">
        <v>1672</v>
      </c>
      <c r="B1684">
        <v>-13134</v>
      </c>
      <c r="C1684">
        <v>-364338</v>
      </c>
      <c r="F1684">
        <f t="shared" si="130"/>
        <v>20.9</v>
      </c>
      <c r="G1684">
        <f t="shared" si="131"/>
        <v>-1.3134E-2</v>
      </c>
      <c r="H1684">
        <f t="shared" si="132"/>
        <v>-56659.503816793906</v>
      </c>
      <c r="I1684">
        <f t="shared" si="133"/>
        <v>-1.1341961541042647E-4</v>
      </c>
      <c r="J1684">
        <f t="shared" si="134"/>
        <v>-4.3123333645438314E-2</v>
      </c>
    </row>
    <row r="1685" spans="1:10" x14ac:dyDescent="0.55000000000000004">
      <c r="A1685">
        <v>1673</v>
      </c>
      <c r="B1685">
        <v>-13650</v>
      </c>
      <c r="C1685">
        <v>-364493</v>
      </c>
      <c r="F1685">
        <f t="shared" si="130"/>
        <v>20.912500000000001</v>
      </c>
      <c r="G1685">
        <f t="shared" si="131"/>
        <v>-1.3649999999999999E-2</v>
      </c>
      <c r="H1685">
        <f t="shared" si="132"/>
        <v>-56814.503816793906</v>
      </c>
      <c r="I1685">
        <f t="shared" si="133"/>
        <v>-1.1372989063707618E-4</v>
      </c>
      <c r="J1685">
        <f t="shared" si="134"/>
        <v>-4.3241303558070369E-2</v>
      </c>
    </row>
    <row r="1686" spans="1:10" x14ac:dyDescent="0.55000000000000004">
      <c r="A1686">
        <v>1674</v>
      </c>
      <c r="B1686">
        <v>-14091</v>
      </c>
      <c r="C1686">
        <v>-362506</v>
      </c>
      <c r="F1686">
        <f t="shared" si="130"/>
        <v>20.925000000000001</v>
      </c>
      <c r="G1686">
        <f t="shared" si="131"/>
        <v>-1.4090999999999999E-2</v>
      </c>
      <c r="H1686">
        <f t="shared" si="132"/>
        <v>-54827.503816793906</v>
      </c>
      <c r="I1686">
        <f t="shared" si="133"/>
        <v>-1.0975236240899243E-4</v>
      </c>
      <c r="J1686">
        <f t="shared" si="134"/>
        <v>-4.1729005387748437E-2</v>
      </c>
    </row>
    <row r="1687" spans="1:10" x14ac:dyDescent="0.55000000000000004">
      <c r="A1687">
        <v>1675</v>
      </c>
      <c r="B1687">
        <v>-14447</v>
      </c>
      <c r="C1687">
        <v>-355582</v>
      </c>
      <c r="F1687">
        <f t="shared" si="130"/>
        <v>20.9375</v>
      </c>
      <c r="G1687">
        <f t="shared" si="131"/>
        <v>-1.4447E-2</v>
      </c>
      <c r="H1687">
        <f t="shared" si="132"/>
        <v>-47903.503816793906</v>
      </c>
      <c r="I1687">
        <f t="shared" si="133"/>
        <v>-9.5892067768201298E-5</v>
      </c>
      <c r="J1687">
        <f t="shared" si="134"/>
        <v>-3.6459175226042827E-2</v>
      </c>
    </row>
    <row r="1688" spans="1:10" x14ac:dyDescent="0.55000000000000004">
      <c r="A1688">
        <v>1676</v>
      </c>
      <c r="B1688">
        <v>-14709</v>
      </c>
      <c r="C1688">
        <v>-348648</v>
      </c>
      <c r="F1688">
        <f t="shared" si="130"/>
        <v>20.95</v>
      </c>
      <c r="G1688">
        <f t="shared" si="131"/>
        <v>-1.4709E-2</v>
      </c>
      <c r="H1688">
        <f t="shared" si="132"/>
        <v>-40969.503816793906</v>
      </c>
      <c r="I1688">
        <f t="shared" si="133"/>
        <v>-8.2011755370852129E-5</v>
      </c>
      <c r="J1688">
        <f t="shared" si="134"/>
        <v>-3.118173410223192E-2</v>
      </c>
    </row>
    <row r="1689" spans="1:10" x14ac:dyDescent="0.55000000000000004">
      <c r="A1689">
        <v>1677</v>
      </c>
      <c r="B1689">
        <v>-14897</v>
      </c>
      <c r="C1689">
        <v>-346406</v>
      </c>
      <c r="F1689">
        <f t="shared" si="130"/>
        <v>20.962499999999999</v>
      </c>
      <c r="G1689">
        <f t="shared" si="131"/>
        <v>-1.4896999999999999E-2</v>
      </c>
      <c r="H1689">
        <f t="shared" si="132"/>
        <v>-38727.503816793906</v>
      </c>
      <c r="I1689">
        <f t="shared" si="133"/>
        <v>-7.7523774350538195E-5</v>
      </c>
      <c r="J1689">
        <f t="shared" si="134"/>
        <v>-2.9475356398224989E-2</v>
      </c>
    </row>
    <row r="1690" spans="1:10" x14ac:dyDescent="0.55000000000000004">
      <c r="A1690">
        <v>1678</v>
      </c>
      <c r="B1690">
        <v>-14991</v>
      </c>
      <c r="C1690">
        <v>-347594</v>
      </c>
      <c r="F1690">
        <f t="shared" si="130"/>
        <v>20.975000000000001</v>
      </c>
      <c r="G1690">
        <f t="shared" si="131"/>
        <v>-1.4990999999999999E-2</v>
      </c>
      <c r="H1690">
        <f t="shared" si="132"/>
        <v>-39915.503816793906</v>
      </c>
      <c r="I1690">
        <f t="shared" si="133"/>
        <v>-7.9901883829634065E-5</v>
      </c>
      <c r="J1690">
        <f t="shared" si="134"/>
        <v>-3.0379538696333915E-2</v>
      </c>
    </row>
    <row r="1691" spans="1:10" x14ac:dyDescent="0.55000000000000004">
      <c r="A1691">
        <v>1679</v>
      </c>
      <c r="B1691">
        <v>-14991</v>
      </c>
      <c r="C1691">
        <v>-342540</v>
      </c>
      <c r="F1691">
        <f t="shared" si="130"/>
        <v>20.987500000000001</v>
      </c>
      <c r="G1691">
        <f t="shared" si="131"/>
        <v>-1.4990999999999999E-2</v>
      </c>
      <c r="H1691">
        <f t="shared" si="132"/>
        <v>-34861.503816793906</v>
      </c>
      <c r="I1691">
        <f t="shared" si="133"/>
        <v>-6.978490966519756E-5</v>
      </c>
      <c r="J1691">
        <f t="shared" si="134"/>
        <v>-2.6532958448318298E-2</v>
      </c>
    </row>
    <row r="1692" spans="1:10" x14ac:dyDescent="0.55000000000000004">
      <c r="A1692">
        <v>1680</v>
      </c>
      <c r="B1692">
        <v>-14906</v>
      </c>
      <c r="C1692">
        <v>-331933</v>
      </c>
      <c r="F1692">
        <f t="shared" si="130"/>
        <v>21</v>
      </c>
      <c r="G1692">
        <f t="shared" si="131"/>
        <v>-1.4905999999999999E-2</v>
      </c>
      <c r="H1692">
        <f t="shared" si="132"/>
        <v>-24254.503816793906</v>
      </c>
      <c r="I1692">
        <f t="shared" si="133"/>
        <v>-4.8552075284078056E-5</v>
      </c>
      <c r="J1692">
        <f t="shared" si="134"/>
        <v>-1.8460010943232876E-2</v>
      </c>
    </row>
    <row r="1693" spans="1:10" x14ac:dyDescent="0.55000000000000004">
      <c r="A1693">
        <v>1681</v>
      </c>
      <c r="B1693">
        <v>-14738</v>
      </c>
      <c r="C1693">
        <v>-333491</v>
      </c>
      <c r="F1693">
        <f t="shared" si="130"/>
        <v>21.012499999999999</v>
      </c>
      <c r="G1693">
        <f t="shared" si="131"/>
        <v>-1.4737999999999999E-2</v>
      </c>
      <c r="H1693">
        <f t="shared" si="132"/>
        <v>-25812.503816793906</v>
      </c>
      <c r="I1693">
        <f t="shared" si="133"/>
        <v>-5.167084175582164E-5</v>
      </c>
      <c r="J1693">
        <f t="shared" si="134"/>
        <v>-1.9645798839237692E-2</v>
      </c>
    </row>
    <row r="1694" spans="1:10" x14ac:dyDescent="0.55000000000000004">
      <c r="A1694">
        <v>1682</v>
      </c>
      <c r="B1694">
        <v>-14475</v>
      </c>
      <c r="C1694">
        <v>-329396</v>
      </c>
      <c r="F1694">
        <f t="shared" si="130"/>
        <v>21.024999999999999</v>
      </c>
      <c r="G1694">
        <f t="shared" si="131"/>
        <v>-1.4475E-2</v>
      </c>
      <c r="H1694">
        <f t="shared" si="132"/>
        <v>-21717.503816793906</v>
      </c>
      <c r="I1694">
        <f t="shared" si="133"/>
        <v>-4.3473570445301762E-5</v>
      </c>
      <c r="J1694">
        <f t="shared" si="134"/>
        <v>-1.6529109857119775E-2</v>
      </c>
    </row>
    <row r="1695" spans="1:10" x14ac:dyDescent="0.55000000000000004">
      <c r="A1695">
        <v>1683</v>
      </c>
      <c r="B1695">
        <v>-14138</v>
      </c>
      <c r="C1695">
        <v>-322198</v>
      </c>
      <c r="F1695">
        <f t="shared" si="130"/>
        <v>21.037500000000001</v>
      </c>
      <c r="G1695">
        <f t="shared" si="131"/>
        <v>-1.4138E-2</v>
      </c>
      <c r="H1695">
        <f t="shared" si="132"/>
        <v>-14519.503816793906</v>
      </c>
      <c r="I1695">
        <f t="shared" si="133"/>
        <v>-2.9064789274820172E-5</v>
      </c>
      <c r="J1695">
        <f t="shared" si="134"/>
        <v>-1.1050739333729102E-2</v>
      </c>
    </row>
    <row r="1696" spans="1:10" x14ac:dyDescent="0.55000000000000004">
      <c r="A1696">
        <v>1684</v>
      </c>
      <c r="B1696">
        <v>-13706</v>
      </c>
      <c r="C1696">
        <v>-312764</v>
      </c>
      <c r="F1696">
        <f t="shared" si="130"/>
        <v>21.05</v>
      </c>
      <c r="G1696">
        <f t="shared" si="131"/>
        <v>-1.3705999999999999E-2</v>
      </c>
      <c r="H1696">
        <f t="shared" si="132"/>
        <v>-5085.5038167939056</v>
      </c>
      <c r="I1696">
        <f t="shared" si="133"/>
        <v>-1.0180037737959471E-5</v>
      </c>
      <c r="J1696">
        <f t="shared" si="134"/>
        <v>-3.8705576835946767E-3</v>
      </c>
    </row>
    <row r="1697" spans="1:10" x14ac:dyDescent="0.55000000000000004">
      <c r="A1697">
        <v>1685</v>
      </c>
      <c r="B1697">
        <v>-13200</v>
      </c>
      <c r="C1697">
        <v>-307860</v>
      </c>
      <c r="F1697">
        <f t="shared" si="130"/>
        <v>21.0625</v>
      </c>
      <c r="G1697">
        <f t="shared" si="131"/>
        <v>-1.32E-2</v>
      </c>
      <c r="H1697">
        <f t="shared" si="132"/>
        <v>-181.50381679390557</v>
      </c>
      <c r="I1697">
        <f t="shared" si="133"/>
        <v>-3.6332992189366025E-7</v>
      </c>
      <c r="J1697">
        <f t="shared" si="134"/>
        <v>-1.3814186715846528E-4</v>
      </c>
    </row>
    <row r="1698" spans="1:10" x14ac:dyDescent="0.55000000000000004">
      <c r="A1698">
        <v>1686</v>
      </c>
      <c r="B1698">
        <v>-12609</v>
      </c>
      <c r="C1698">
        <v>-307134</v>
      </c>
      <c r="F1698">
        <f t="shared" si="130"/>
        <v>21.074999999999999</v>
      </c>
      <c r="G1698">
        <f t="shared" si="131"/>
        <v>-1.2608999999999999E-2</v>
      </c>
      <c r="H1698">
        <f t="shared" si="132"/>
        <v>544.49618320609443</v>
      </c>
      <c r="I1698">
        <f t="shared" si="133"/>
        <v>1.0899592042204873E-6</v>
      </c>
      <c r="J1698">
        <f t="shared" si="134"/>
        <v>4.144139816858842E-4</v>
      </c>
    </row>
    <row r="1699" spans="1:10" x14ac:dyDescent="0.55000000000000004">
      <c r="A1699">
        <v>1687</v>
      </c>
      <c r="B1699">
        <v>-11953</v>
      </c>
      <c r="C1699">
        <v>-305181</v>
      </c>
      <c r="F1699">
        <f t="shared" si="130"/>
        <v>21.087499999999999</v>
      </c>
      <c r="G1699">
        <f t="shared" si="131"/>
        <v>-1.1953E-2</v>
      </c>
      <c r="H1699">
        <f t="shared" si="132"/>
        <v>2497.4961832060944</v>
      </c>
      <c r="I1699">
        <f t="shared" si="133"/>
        <v>4.9994270600068926E-6</v>
      </c>
      <c r="J1699">
        <f t="shared" si="134"/>
        <v>1.9008348808498162E-3</v>
      </c>
    </row>
    <row r="1700" spans="1:10" x14ac:dyDescent="0.55000000000000004">
      <c r="A1700">
        <v>1688</v>
      </c>
      <c r="B1700">
        <v>-11222</v>
      </c>
      <c r="C1700">
        <v>-296455</v>
      </c>
      <c r="F1700">
        <f t="shared" si="130"/>
        <v>21.1</v>
      </c>
      <c r="G1700">
        <f t="shared" si="131"/>
        <v>-1.1221999999999999E-2</v>
      </c>
      <c r="H1700">
        <f t="shared" si="132"/>
        <v>11223.496183206094</v>
      </c>
      <c r="I1700">
        <f t="shared" si="133"/>
        <v>2.2466921432557928E-5</v>
      </c>
      <c r="J1700">
        <f t="shared" si="134"/>
        <v>8.542160413929422E-3</v>
      </c>
    </row>
    <row r="1701" spans="1:10" x14ac:dyDescent="0.55000000000000004">
      <c r="A1701">
        <v>1689</v>
      </c>
      <c r="B1701">
        <v>-10425</v>
      </c>
      <c r="C1701">
        <v>-291197</v>
      </c>
      <c r="F1701">
        <f t="shared" si="130"/>
        <v>21.112500000000001</v>
      </c>
      <c r="G1701">
        <f t="shared" si="131"/>
        <v>-1.0425E-2</v>
      </c>
      <c r="H1701">
        <f t="shared" si="132"/>
        <v>16481.496183206094</v>
      </c>
      <c r="I1701">
        <f t="shared" si="133"/>
        <v>3.299225783077857E-5</v>
      </c>
      <c r="J1701">
        <f t="shared" si="134"/>
        <v>1.2544004288893042E-2</v>
      </c>
    </row>
    <row r="1702" spans="1:10" x14ac:dyDescent="0.55000000000000004">
      <c r="A1702">
        <v>1690</v>
      </c>
      <c r="B1702">
        <v>-9572</v>
      </c>
      <c r="C1702">
        <v>-291275</v>
      </c>
      <c r="F1702">
        <f t="shared" si="130"/>
        <v>21.125</v>
      </c>
      <c r="G1702">
        <f t="shared" si="131"/>
        <v>-9.5719999999999989E-3</v>
      </c>
      <c r="H1702">
        <f t="shared" si="132"/>
        <v>16403.496183206094</v>
      </c>
      <c r="I1702">
        <f t="shared" si="133"/>
        <v>3.2836119329625813E-5</v>
      </c>
      <c r="J1702">
        <f t="shared" si="134"/>
        <v>1.2484638784471751E-2</v>
      </c>
    </row>
    <row r="1703" spans="1:10" x14ac:dyDescent="0.55000000000000004">
      <c r="A1703">
        <v>1691</v>
      </c>
      <c r="B1703">
        <v>-8653</v>
      </c>
      <c r="C1703">
        <v>-283967</v>
      </c>
      <c r="F1703">
        <f t="shared" si="130"/>
        <v>21.137499999999999</v>
      </c>
      <c r="G1703">
        <f t="shared" si="131"/>
        <v>-8.6529999999999992E-3</v>
      </c>
      <c r="H1703">
        <f t="shared" si="132"/>
        <v>23711.496183206094</v>
      </c>
      <c r="I1703">
        <f t="shared" si="133"/>
        <v>4.7465095822245904E-5</v>
      </c>
      <c r="J1703">
        <f t="shared" si="134"/>
        <v>1.8046729891020654E-2</v>
      </c>
    </row>
    <row r="1704" spans="1:10" x14ac:dyDescent="0.55000000000000004">
      <c r="A1704">
        <v>1692</v>
      </c>
      <c r="B1704">
        <v>-7688</v>
      </c>
      <c r="C1704">
        <v>-277135</v>
      </c>
      <c r="F1704">
        <f t="shared" si="130"/>
        <v>21.15</v>
      </c>
      <c r="G1704">
        <f t="shared" si="131"/>
        <v>-7.6879999999999995E-3</v>
      </c>
      <c r="H1704">
        <f t="shared" si="132"/>
        <v>30543.496183206094</v>
      </c>
      <c r="I1704">
        <f t="shared" si="133"/>
        <v>6.1141227102703006E-5</v>
      </c>
      <c r="J1704">
        <f t="shared" si="134"/>
        <v>2.3246539201357563E-2</v>
      </c>
    </row>
    <row r="1705" spans="1:10" x14ac:dyDescent="0.55000000000000004">
      <c r="A1705">
        <v>1693</v>
      </c>
      <c r="B1705">
        <v>-6684</v>
      </c>
      <c r="C1705">
        <v>-273473</v>
      </c>
      <c r="F1705">
        <f t="shared" si="130"/>
        <v>21.162500000000001</v>
      </c>
      <c r="G1705">
        <f t="shared" si="131"/>
        <v>-6.6839999999999998E-3</v>
      </c>
      <c r="H1705">
        <f t="shared" si="132"/>
        <v>34205.496183206094</v>
      </c>
      <c r="I1705">
        <f t="shared" si="133"/>
        <v>6.8471729554259495E-5</v>
      </c>
      <c r="J1705">
        <f t="shared" si="134"/>
        <v>2.603367352431625E-2</v>
      </c>
    </row>
    <row r="1706" spans="1:10" x14ac:dyDescent="0.55000000000000004">
      <c r="A1706">
        <v>1694</v>
      </c>
      <c r="B1706">
        <v>-5634</v>
      </c>
      <c r="C1706">
        <v>-271213</v>
      </c>
      <c r="F1706">
        <f t="shared" si="130"/>
        <v>21.175000000000001</v>
      </c>
      <c r="G1706">
        <f t="shared" si="131"/>
        <v>-5.6340000000000001E-3</v>
      </c>
      <c r="H1706">
        <f t="shared" si="132"/>
        <v>36465.496183206094</v>
      </c>
      <c r="I1706">
        <f t="shared" si="133"/>
        <v>7.2995742536377913E-5</v>
      </c>
      <c r="J1706">
        <f t="shared" si="134"/>
        <v>2.7753750960112712E-2</v>
      </c>
    </row>
    <row r="1707" spans="1:10" x14ac:dyDescent="0.55000000000000004">
      <c r="A1707">
        <v>1695</v>
      </c>
      <c r="B1707">
        <v>-4547</v>
      </c>
      <c r="C1707">
        <v>-264451</v>
      </c>
      <c r="F1707">
        <f t="shared" si="130"/>
        <v>21.1875</v>
      </c>
      <c r="G1707">
        <f t="shared" si="131"/>
        <v>-4.5469999999999998E-3</v>
      </c>
      <c r="H1707">
        <f t="shared" si="132"/>
        <v>43227.496183206094</v>
      </c>
      <c r="I1707">
        <f t="shared" si="133"/>
        <v>8.6531749520928696E-5</v>
      </c>
      <c r="J1707">
        <f t="shared" si="134"/>
        <v>3.2900283535712567E-2</v>
      </c>
    </row>
    <row r="1708" spans="1:10" x14ac:dyDescent="0.55000000000000004">
      <c r="A1708">
        <v>1696</v>
      </c>
      <c r="B1708">
        <v>-3441</v>
      </c>
      <c r="C1708">
        <v>-257228</v>
      </c>
      <c r="F1708">
        <f t="shared" si="130"/>
        <v>21.2</v>
      </c>
      <c r="G1708">
        <f t="shared" si="131"/>
        <v>-3.441E-3</v>
      </c>
      <c r="H1708">
        <f t="shared" si="132"/>
        <v>50450.496183206094</v>
      </c>
      <c r="I1708">
        <f t="shared" si="133"/>
        <v>1.009905750828054E-4</v>
      </c>
      <c r="J1708">
        <f t="shared" si="134"/>
        <v>3.8397681464366465E-2</v>
      </c>
    </row>
    <row r="1709" spans="1:10" x14ac:dyDescent="0.55000000000000004">
      <c r="A1709">
        <v>1697</v>
      </c>
      <c r="B1709">
        <v>-2306</v>
      </c>
      <c r="C1709">
        <v>-251079</v>
      </c>
      <c r="F1709">
        <f t="shared" si="130"/>
        <v>21.212499999999999</v>
      </c>
      <c r="G1709">
        <f t="shared" si="131"/>
        <v>-2.3059999999999999E-3</v>
      </c>
      <c r="H1709">
        <f t="shared" si="132"/>
        <v>56599.496183206094</v>
      </c>
      <c r="I1709">
        <f t="shared" si="133"/>
        <v>1.1329949359034794E-4</v>
      </c>
      <c r="J1709">
        <f t="shared" si="134"/>
        <v>4.307766206291179E-2</v>
      </c>
    </row>
    <row r="1710" spans="1:10" x14ac:dyDescent="0.55000000000000004">
      <c r="A1710">
        <v>1698</v>
      </c>
      <c r="B1710">
        <v>-1163</v>
      </c>
      <c r="C1710">
        <v>-251773</v>
      </c>
      <c r="F1710">
        <f t="shared" si="130"/>
        <v>21.225000000000001</v>
      </c>
      <c r="G1710">
        <f t="shared" si="131"/>
        <v>-1.163E-3</v>
      </c>
      <c r="H1710">
        <f t="shared" si="132"/>
        <v>55905.496183206094</v>
      </c>
      <c r="I1710">
        <f t="shared" si="133"/>
        <v>1.1191026128521955E-4</v>
      </c>
      <c r="J1710">
        <f t="shared" si="134"/>
        <v>4.2549461292804382E-2</v>
      </c>
    </row>
    <row r="1711" spans="1:10" x14ac:dyDescent="0.55000000000000004">
      <c r="A1711">
        <v>1699</v>
      </c>
      <c r="B1711">
        <v>-19</v>
      </c>
      <c r="C1711">
        <v>-250508</v>
      </c>
      <c r="F1711">
        <f t="shared" si="130"/>
        <v>21.237500000000001</v>
      </c>
      <c r="G1711">
        <f t="shared" si="131"/>
        <v>-1.8999999999999998E-5</v>
      </c>
      <c r="H1711">
        <f t="shared" si="132"/>
        <v>57170.496183206094</v>
      </c>
      <c r="I1711">
        <f t="shared" si="133"/>
        <v>1.1444250748981238E-4</v>
      </c>
      <c r="J1711">
        <f t="shared" si="134"/>
        <v>4.3512247999124079E-2</v>
      </c>
    </row>
    <row r="1712" spans="1:10" x14ac:dyDescent="0.55000000000000004">
      <c r="A1712">
        <v>1700</v>
      </c>
      <c r="B1712">
        <v>1134</v>
      </c>
      <c r="C1712">
        <v>-244837</v>
      </c>
      <c r="F1712">
        <f t="shared" si="130"/>
        <v>21.25</v>
      </c>
      <c r="G1712">
        <f t="shared" si="131"/>
        <v>1.134E-3</v>
      </c>
      <c r="H1712">
        <f t="shared" si="132"/>
        <v>62841.496183206094</v>
      </c>
      <c r="I1712">
        <f t="shared" si="133"/>
        <v>1.2579457723388033E-4</v>
      </c>
      <c r="J1712">
        <f t="shared" si="134"/>
        <v>4.7828424609036357E-2</v>
      </c>
    </row>
    <row r="1713" spans="1:10" x14ac:dyDescent="0.55000000000000004">
      <c r="A1713">
        <v>1701</v>
      </c>
      <c r="B1713">
        <v>2278</v>
      </c>
      <c r="C1713">
        <v>-240312</v>
      </c>
      <c r="F1713">
        <f t="shared" si="130"/>
        <v>21.262499999999999</v>
      </c>
      <c r="G1713">
        <f t="shared" si="131"/>
        <v>2.2780000000000001E-3</v>
      </c>
      <c r="H1713">
        <f t="shared" si="132"/>
        <v>67366.496183206094</v>
      </c>
      <c r="I1713">
        <f t="shared" si="133"/>
        <v>1.3485261207639619E-4</v>
      </c>
      <c r="J1713">
        <f t="shared" si="134"/>
        <v>5.1272384961681919E-2</v>
      </c>
    </row>
    <row r="1714" spans="1:10" x14ac:dyDescent="0.55000000000000004">
      <c r="A1714">
        <v>1702</v>
      </c>
      <c r="B1714">
        <v>3413</v>
      </c>
      <c r="C1714">
        <v>-240430</v>
      </c>
      <c r="F1714">
        <f t="shared" si="130"/>
        <v>21.274999999999999</v>
      </c>
      <c r="G1714">
        <f t="shared" si="131"/>
        <v>3.4129999999999998E-3</v>
      </c>
      <c r="H1714">
        <f t="shared" si="132"/>
        <v>67248.496183206094</v>
      </c>
      <c r="I1714">
        <f t="shared" si="133"/>
        <v>1.3461640254901124E-4</v>
      </c>
      <c r="J1714">
        <f t="shared" si="134"/>
        <v>5.1182575608839445E-2</v>
      </c>
    </row>
    <row r="1715" spans="1:10" x14ac:dyDescent="0.55000000000000004">
      <c r="A1715">
        <v>1703</v>
      </c>
      <c r="B1715">
        <v>4519</v>
      </c>
      <c r="C1715">
        <v>-241172</v>
      </c>
      <c r="F1715">
        <f t="shared" si="130"/>
        <v>21.287500000000001</v>
      </c>
      <c r="G1715">
        <f t="shared" si="131"/>
        <v>4.5189999999999996E-3</v>
      </c>
      <c r="H1715">
        <f t="shared" si="132"/>
        <v>66506.496183206094</v>
      </c>
      <c r="I1715">
        <f t="shared" si="133"/>
        <v>1.3313108501240422E-4</v>
      </c>
      <c r="J1715">
        <f t="shared" si="134"/>
        <v>5.0617842220626617E-2</v>
      </c>
    </row>
    <row r="1716" spans="1:10" x14ac:dyDescent="0.55000000000000004">
      <c r="A1716">
        <v>1704</v>
      </c>
      <c r="B1716">
        <v>5606</v>
      </c>
      <c r="C1716">
        <v>-239383</v>
      </c>
      <c r="F1716">
        <f t="shared" si="130"/>
        <v>21.3</v>
      </c>
      <c r="G1716">
        <f t="shared" si="131"/>
        <v>5.6059999999999999E-3</v>
      </c>
      <c r="H1716">
        <f t="shared" si="132"/>
        <v>68295.496183206094</v>
      </c>
      <c r="I1716">
        <f t="shared" si="133"/>
        <v>1.3671226166063867E-4</v>
      </c>
      <c r="J1716">
        <f t="shared" si="134"/>
        <v>5.197944334126374E-2</v>
      </c>
    </row>
    <row r="1717" spans="1:10" x14ac:dyDescent="0.55000000000000004">
      <c r="A1717">
        <v>1705</v>
      </c>
      <c r="B1717">
        <v>6656</v>
      </c>
      <c r="C1717">
        <v>-236865</v>
      </c>
      <c r="F1717">
        <f t="shared" si="130"/>
        <v>21.3125</v>
      </c>
      <c r="G1717">
        <f t="shared" si="131"/>
        <v>6.6559999999999996E-3</v>
      </c>
      <c r="H1717">
        <f t="shared" si="132"/>
        <v>70813.496183206094</v>
      </c>
      <c r="I1717">
        <f t="shared" si="133"/>
        <v>1.4175273276195469E-4</v>
      </c>
      <c r="J1717">
        <f t="shared" si="134"/>
        <v>5.389588359937679E-2</v>
      </c>
    </row>
    <row r="1718" spans="1:10" x14ac:dyDescent="0.55000000000000004">
      <c r="A1718">
        <v>1706</v>
      </c>
      <c r="B1718">
        <v>7669</v>
      </c>
      <c r="C1718">
        <v>-237417</v>
      </c>
      <c r="F1718">
        <f t="shared" si="130"/>
        <v>21.324999999999999</v>
      </c>
      <c r="G1718">
        <f t="shared" si="131"/>
        <v>7.6689999999999996E-3</v>
      </c>
      <c r="H1718">
        <f t="shared" si="132"/>
        <v>70261.496183206094</v>
      </c>
      <c r="I1718">
        <f t="shared" si="133"/>
        <v>1.4064775259995055E-4</v>
      </c>
      <c r="J1718">
        <f t="shared" si="134"/>
        <v>5.3475758491164552E-2</v>
      </c>
    </row>
    <row r="1719" spans="1:10" x14ac:dyDescent="0.55000000000000004">
      <c r="A1719">
        <v>1707</v>
      </c>
      <c r="B1719">
        <v>8634</v>
      </c>
      <c r="C1719">
        <v>-237874</v>
      </c>
      <c r="F1719">
        <f t="shared" si="130"/>
        <v>21.337499999999999</v>
      </c>
      <c r="G1719">
        <f t="shared" si="131"/>
        <v>8.6339999999999993E-3</v>
      </c>
      <c r="H1719">
        <f t="shared" si="132"/>
        <v>69804.496183206094</v>
      </c>
      <c r="I1719">
        <f t="shared" si="133"/>
        <v>1.3973294112524782E-4</v>
      </c>
      <c r="J1719">
        <f t="shared" si="134"/>
        <v>5.3127937522952612E-2</v>
      </c>
    </row>
    <row r="1720" spans="1:10" x14ac:dyDescent="0.55000000000000004">
      <c r="A1720">
        <v>1708</v>
      </c>
      <c r="B1720">
        <v>9544</v>
      </c>
      <c r="C1720">
        <v>-236565</v>
      </c>
      <c r="F1720">
        <f t="shared" si="130"/>
        <v>21.35</v>
      </c>
      <c r="G1720">
        <f t="shared" si="131"/>
        <v>9.5440000000000004E-3</v>
      </c>
      <c r="H1720">
        <f t="shared" si="132"/>
        <v>71113.496183206094</v>
      </c>
      <c r="I1720">
        <f t="shared" si="133"/>
        <v>1.4235326545869608E-4</v>
      </c>
      <c r="J1720">
        <f t="shared" si="134"/>
        <v>5.4124212462535612E-2</v>
      </c>
    </row>
    <row r="1721" spans="1:10" x14ac:dyDescent="0.55000000000000004">
      <c r="A1721">
        <v>1709</v>
      </c>
      <c r="B1721">
        <v>10406</v>
      </c>
      <c r="C1721">
        <v>-236839</v>
      </c>
      <c r="F1721">
        <f t="shared" si="130"/>
        <v>21.362500000000001</v>
      </c>
      <c r="G1721">
        <f t="shared" si="131"/>
        <v>1.0406E-2</v>
      </c>
      <c r="H1721">
        <f t="shared" si="132"/>
        <v>70839.496183206094</v>
      </c>
      <c r="I1721">
        <f t="shared" si="133"/>
        <v>1.4180477892900562E-4</v>
      </c>
      <c r="J1721">
        <f t="shared" si="134"/>
        <v>5.3915672100850555E-2</v>
      </c>
    </row>
    <row r="1722" spans="1:10" x14ac:dyDescent="0.55000000000000004">
      <c r="A1722">
        <v>1710</v>
      </c>
      <c r="B1722">
        <v>11203</v>
      </c>
      <c r="C1722">
        <v>-238844</v>
      </c>
      <c r="F1722">
        <f t="shared" si="130"/>
        <v>21.375</v>
      </c>
      <c r="G1722">
        <f t="shared" si="131"/>
        <v>1.1202999999999999E-2</v>
      </c>
      <c r="H1722">
        <f t="shared" si="132"/>
        <v>68834.496183206094</v>
      </c>
      <c r="I1722">
        <f t="shared" si="133"/>
        <v>1.3779121873911735E-4</v>
      </c>
      <c r="J1722">
        <f t="shared" si="134"/>
        <v>5.2389674198739085E-2</v>
      </c>
    </row>
    <row r="1723" spans="1:10" x14ac:dyDescent="0.55000000000000004">
      <c r="A1723">
        <v>1711</v>
      </c>
      <c r="B1723">
        <v>11934</v>
      </c>
      <c r="C1723">
        <v>-240027</v>
      </c>
      <c r="F1723">
        <f t="shared" si="130"/>
        <v>21.387499999999999</v>
      </c>
      <c r="G1723">
        <f t="shared" si="131"/>
        <v>1.1934E-2</v>
      </c>
      <c r="H1723">
        <f t="shared" si="132"/>
        <v>67651.496183206094</v>
      </c>
      <c r="I1723">
        <f t="shared" si="133"/>
        <v>1.3542311813830051E-4</v>
      </c>
      <c r="J1723">
        <f t="shared" si="134"/>
        <v>5.1489297381682807E-2</v>
      </c>
    </row>
    <row r="1724" spans="1:10" x14ac:dyDescent="0.55000000000000004">
      <c r="A1724">
        <v>1712</v>
      </c>
      <c r="B1724">
        <v>12600</v>
      </c>
      <c r="C1724">
        <v>-243100</v>
      </c>
      <c r="F1724">
        <f t="shared" si="130"/>
        <v>21.4</v>
      </c>
      <c r="G1724">
        <f t="shared" si="131"/>
        <v>1.26E-2</v>
      </c>
      <c r="H1724">
        <f t="shared" si="132"/>
        <v>64578.496183206094</v>
      </c>
      <c r="I1724">
        <f t="shared" si="133"/>
        <v>1.2927166154801293E-4</v>
      </c>
      <c r="J1724">
        <f t="shared" si="134"/>
        <v>4.9150448726725929E-2</v>
      </c>
    </row>
    <row r="1725" spans="1:10" x14ac:dyDescent="0.55000000000000004">
      <c r="A1725">
        <v>1713</v>
      </c>
      <c r="B1725">
        <v>13191</v>
      </c>
      <c r="C1725">
        <v>-242599</v>
      </c>
      <c r="F1725">
        <f t="shared" si="130"/>
        <v>21.412500000000001</v>
      </c>
      <c r="G1725">
        <f t="shared" si="131"/>
        <v>1.3191E-2</v>
      </c>
      <c r="H1725">
        <f t="shared" si="132"/>
        <v>65079.496183206094</v>
      </c>
      <c r="I1725">
        <f t="shared" si="133"/>
        <v>1.3027455115157104E-4</v>
      </c>
      <c r="J1725">
        <f t="shared" si="134"/>
        <v>4.9531757928201157E-2</v>
      </c>
    </row>
    <row r="1726" spans="1:10" x14ac:dyDescent="0.55000000000000004">
      <c r="A1726">
        <v>1714</v>
      </c>
      <c r="B1726">
        <v>13697</v>
      </c>
      <c r="C1726">
        <v>-245714</v>
      </c>
      <c r="F1726">
        <f t="shared" si="130"/>
        <v>21.425000000000001</v>
      </c>
      <c r="G1726">
        <f t="shared" si="131"/>
        <v>1.3696999999999999E-2</v>
      </c>
      <c r="H1726">
        <f t="shared" si="132"/>
        <v>61964.496183206094</v>
      </c>
      <c r="I1726">
        <f t="shared" si="133"/>
        <v>1.2403901998373968E-4</v>
      </c>
      <c r="J1726">
        <f t="shared" si="134"/>
        <v>4.7160943232402053E-2</v>
      </c>
    </row>
    <row r="1727" spans="1:10" x14ac:dyDescent="0.55000000000000004">
      <c r="A1727">
        <v>1715</v>
      </c>
      <c r="B1727">
        <v>14128</v>
      </c>
      <c r="C1727">
        <v>-249131</v>
      </c>
      <c r="F1727">
        <f t="shared" si="130"/>
        <v>21.4375</v>
      </c>
      <c r="G1727">
        <f t="shared" si="131"/>
        <v>1.4128E-2</v>
      </c>
      <c r="H1727">
        <f t="shared" si="132"/>
        <v>58547.496183206094</v>
      </c>
      <c r="I1727">
        <f t="shared" si="133"/>
        <v>1.1719895256785534E-4</v>
      </c>
      <c r="J1727">
        <f t="shared" si="134"/>
        <v>4.4560277481023085E-2</v>
      </c>
    </row>
    <row r="1728" spans="1:10" x14ac:dyDescent="0.55000000000000004">
      <c r="A1728">
        <v>1716</v>
      </c>
      <c r="B1728">
        <v>14475</v>
      </c>
      <c r="C1728">
        <v>-253119</v>
      </c>
      <c r="F1728">
        <f t="shared" si="130"/>
        <v>21.45</v>
      </c>
      <c r="G1728">
        <f t="shared" si="131"/>
        <v>1.4475E-2</v>
      </c>
      <c r="H1728">
        <f t="shared" si="132"/>
        <v>54559.496183206094</v>
      </c>
      <c r="I1728">
        <f t="shared" si="133"/>
        <v>1.0921587125250655E-4</v>
      </c>
      <c r="J1728">
        <f t="shared" si="134"/>
        <v>4.1525025793431806E-2</v>
      </c>
    </row>
    <row r="1729" spans="1:10" x14ac:dyDescent="0.55000000000000004">
      <c r="A1729">
        <v>1717</v>
      </c>
      <c r="B1729">
        <v>14738</v>
      </c>
      <c r="C1729">
        <v>-258175</v>
      </c>
      <c r="F1729">
        <f t="shared" si="130"/>
        <v>21.462499999999999</v>
      </c>
      <c r="G1729">
        <f t="shared" si="131"/>
        <v>1.4737999999999999E-2</v>
      </c>
      <c r="H1729">
        <f t="shared" si="132"/>
        <v>49503.496183206094</v>
      </c>
      <c r="I1729">
        <f t="shared" si="133"/>
        <v>9.9094893536758429E-5</v>
      </c>
      <c r="J1729">
        <f t="shared" si="134"/>
        <v>3.767692335299512E-2</v>
      </c>
    </row>
    <row r="1730" spans="1:10" x14ac:dyDescent="0.55000000000000004">
      <c r="A1730">
        <v>1718</v>
      </c>
      <c r="B1730">
        <v>14906</v>
      </c>
      <c r="C1730">
        <v>-261923</v>
      </c>
      <c r="F1730">
        <f t="shared" si="130"/>
        <v>21.475000000000001</v>
      </c>
      <c r="G1730">
        <f t="shared" si="131"/>
        <v>1.4905999999999999E-2</v>
      </c>
      <c r="H1730">
        <f t="shared" si="132"/>
        <v>45755.496183206094</v>
      </c>
      <c r="I1730">
        <f t="shared" si="133"/>
        <v>9.1592238378802754E-5</v>
      </c>
      <c r="J1730">
        <f t="shared" si="134"/>
        <v>3.4824334755930907E-2</v>
      </c>
    </row>
    <row r="1731" spans="1:10" x14ac:dyDescent="0.55000000000000004">
      <c r="A1731">
        <v>1719</v>
      </c>
      <c r="B1731">
        <v>14991</v>
      </c>
      <c r="C1731">
        <v>-266207</v>
      </c>
      <c r="F1731">
        <f t="shared" si="130"/>
        <v>21.487500000000001</v>
      </c>
      <c r="G1731">
        <f t="shared" si="131"/>
        <v>1.4990999999999999E-2</v>
      </c>
      <c r="H1731">
        <f t="shared" si="132"/>
        <v>41471.496183206094</v>
      </c>
      <c r="I1731">
        <f t="shared" si="133"/>
        <v>8.3016631469335798E-5</v>
      </c>
      <c r="J1731">
        <f t="shared" si="134"/>
        <v>3.1563798590022923E-2</v>
      </c>
    </row>
    <row r="1732" spans="1:10" x14ac:dyDescent="0.55000000000000004">
      <c r="A1732">
        <v>1720</v>
      </c>
      <c r="B1732">
        <v>14981</v>
      </c>
      <c r="C1732">
        <v>-273420</v>
      </c>
      <c r="F1732">
        <f t="shared" si="130"/>
        <v>21.5</v>
      </c>
      <c r="G1732">
        <f t="shared" si="131"/>
        <v>1.4981E-2</v>
      </c>
      <c r="H1732">
        <f t="shared" si="132"/>
        <v>34258.496183206094</v>
      </c>
      <c r="I1732">
        <f t="shared" si="133"/>
        <v>6.8577823664017136E-5</v>
      </c>
      <c r="J1732">
        <f t="shared" si="134"/>
        <v>2.6074011623474311E-2</v>
      </c>
    </row>
    <row r="1733" spans="1:10" x14ac:dyDescent="0.55000000000000004">
      <c r="A1733">
        <v>1721</v>
      </c>
      <c r="B1733">
        <v>14888</v>
      </c>
      <c r="C1733">
        <v>-277506</v>
      </c>
      <c r="F1733">
        <f t="shared" si="130"/>
        <v>21.512499999999999</v>
      </c>
      <c r="G1733">
        <f t="shared" si="131"/>
        <v>1.4888E-2</v>
      </c>
      <c r="H1733">
        <f t="shared" si="132"/>
        <v>30172.496183206094</v>
      </c>
      <c r="I1733">
        <f t="shared" si="133"/>
        <v>6.0398568334399501E-5</v>
      </c>
      <c r="J1733">
        <f t="shared" si="134"/>
        <v>2.2964172507251156E-2</v>
      </c>
    </row>
    <row r="1734" spans="1:10" x14ac:dyDescent="0.55000000000000004">
      <c r="A1734">
        <v>1722</v>
      </c>
      <c r="B1734">
        <v>14709</v>
      </c>
      <c r="C1734">
        <v>-281651</v>
      </c>
      <c r="F1734">
        <f t="shared" si="130"/>
        <v>21.524999999999999</v>
      </c>
      <c r="G1734">
        <f t="shared" si="131"/>
        <v>1.4709E-2</v>
      </c>
      <c r="H1734">
        <f t="shared" si="132"/>
        <v>26027.496183206094</v>
      </c>
      <c r="I1734">
        <f t="shared" si="133"/>
        <v>5.2101208241089386E-5</v>
      </c>
      <c r="J1734">
        <f t="shared" si="134"/>
        <v>1.9809428714606763E-2</v>
      </c>
    </row>
    <row r="1735" spans="1:10" x14ac:dyDescent="0.55000000000000004">
      <c r="A1735">
        <v>1723</v>
      </c>
      <c r="B1735">
        <v>14447</v>
      </c>
      <c r="C1735">
        <v>-284530</v>
      </c>
      <c r="F1735">
        <f t="shared" si="130"/>
        <v>21.537500000000001</v>
      </c>
      <c r="G1735">
        <f t="shared" si="131"/>
        <v>1.4447E-2</v>
      </c>
      <c r="H1735">
        <f t="shared" si="132"/>
        <v>23148.496183206094</v>
      </c>
      <c r="I1735">
        <f t="shared" si="133"/>
        <v>4.633809612802791E-5</v>
      </c>
      <c r="J1735">
        <f t="shared" si="134"/>
        <v>1.7618232724492602E-2</v>
      </c>
    </row>
    <row r="1736" spans="1:10" x14ac:dyDescent="0.55000000000000004">
      <c r="A1736">
        <v>1724</v>
      </c>
      <c r="B1736">
        <v>14091</v>
      </c>
      <c r="C1736">
        <v>-287852</v>
      </c>
      <c r="F1736">
        <f t="shared" si="130"/>
        <v>21.55</v>
      </c>
      <c r="G1736">
        <f t="shared" si="131"/>
        <v>1.4090999999999999E-2</v>
      </c>
      <c r="H1736">
        <f t="shared" si="132"/>
        <v>19826.496183206094</v>
      </c>
      <c r="I1736">
        <f t="shared" si="133"/>
        <v>3.9688197399444992E-5</v>
      </c>
      <c r="J1736">
        <f t="shared" si="134"/>
        <v>1.5089871113113907E-2</v>
      </c>
    </row>
    <row r="1737" spans="1:10" x14ac:dyDescent="0.55000000000000004">
      <c r="A1737">
        <v>1725</v>
      </c>
      <c r="B1737">
        <v>13659</v>
      </c>
      <c r="C1737">
        <v>-291519</v>
      </c>
      <c r="F1737">
        <f t="shared" si="130"/>
        <v>21.5625</v>
      </c>
      <c r="G1737">
        <f t="shared" si="131"/>
        <v>1.3658999999999999E-2</v>
      </c>
      <c r="H1737">
        <f t="shared" si="132"/>
        <v>16159.496183206094</v>
      </c>
      <c r="I1737">
        <f t="shared" si="133"/>
        <v>3.2347686069609483E-5</v>
      </c>
      <c r="J1737">
        <f t="shared" si="134"/>
        <v>1.2298931309102572E-2</v>
      </c>
    </row>
    <row r="1738" spans="1:10" x14ac:dyDescent="0.55000000000000004">
      <c r="A1738">
        <v>1726</v>
      </c>
      <c r="B1738">
        <v>13144</v>
      </c>
      <c r="C1738">
        <v>-296899</v>
      </c>
      <c r="F1738">
        <f t="shared" si="130"/>
        <v>21.574999999999999</v>
      </c>
      <c r="G1738">
        <f t="shared" si="131"/>
        <v>1.3143999999999999E-2</v>
      </c>
      <c r="H1738">
        <f t="shared" si="132"/>
        <v>10779.496183206094</v>
      </c>
      <c r="I1738">
        <f t="shared" si="133"/>
        <v>2.157813304138068E-5</v>
      </c>
      <c r="J1738">
        <f t="shared" si="134"/>
        <v>8.2042336964543647E-3</v>
      </c>
    </row>
    <row r="1739" spans="1:10" x14ac:dyDescent="0.55000000000000004">
      <c r="A1739">
        <v>1727</v>
      </c>
      <c r="B1739">
        <v>12553</v>
      </c>
      <c r="C1739">
        <v>-302574</v>
      </c>
      <c r="F1739">
        <f t="shared" si="130"/>
        <v>21.587499999999999</v>
      </c>
      <c r="G1739">
        <f t="shared" si="131"/>
        <v>1.2553E-2</v>
      </c>
      <c r="H1739">
        <f t="shared" si="132"/>
        <v>5104.4961832060944</v>
      </c>
      <c r="I1739">
        <f t="shared" si="133"/>
        <v>1.0218056194689513E-5</v>
      </c>
      <c r="J1739">
        <f t="shared" si="134"/>
        <v>3.88501270169998E-3</v>
      </c>
    </row>
    <row r="1740" spans="1:10" x14ac:dyDescent="0.55000000000000004">
      <c r="A1740">
        <v>1728</v>
      </c>
      <c r="B1740">
        <v>11888</v>
      </c>
      <c r="C1740">
        <v>-307380</v>
      </c>
      <c r="F1740">
        <f t="shared" si="130"/>
        <v>21.6</v>
      </c>
      <c r="G1740">
        <f t="shared" si="131"/>
        <v>1.1887999999999999E-2</v>
      </c>
      <c r="H1740">
        <f t="shared" si="132"/>
        <v>298.49618320609443</v>
      </c>
      <c r="I1740">
        <f t="shared" si="133"/>
        <v>5.9752239289255294E-7</v>
      </c>
      <c r="J1740">
        <f t="shared" si="134"/>
        <v>2.2718431389565007E-4</v>
      </c>
    </row>
    <row r="1741" spans="1:10" x14ac:dyDescent="0.55000000000000004">
      <c r="A1741">
        <v>1729</v>
      </c>
      <c r="B1741">
        <v>11147</v>
      </c>
      <c r="C1741">
        <v>-312966</v>
      </c>
      <c r="F1741">
        <f t="shared" ref="F1741:F1804" si="135">A1741/80</f>
        <v>21.612500000000001</v>
      </c>
      <c r="G1741">
        <f t="shared" ref="G1741:G1804" si="136">B1741*10^-6</f>
        <v>1.1146999999999999E-2</v>
      </c>
      <c r="H1741">
        <f t="shared" ref="H1741:H1804" si="137">C1741-$F$4</f>
        <v>-5287.5038167939056</v>
      </c>
      <c r="I1741">
        <f t="shared" ref="I1741:I1804" si="138">($H$4*H1741)/($H$6*$H$8)</f>
        <v>-1.0584396420432004E-5</v>
      </c>
      <c r="J1741">
        <f t="shared" ref="J1741:J1804" si="139">(I1741*0.1*9.80665)/($J$4*10^(-6)*$H$4)</f>
        <v>-4.0242991181216178E-3</v>
      </c>
    </row>
    <row r="1742" spans="1:10" x14ac:dyDescent="0.55000000000000004">
      <c r="A1742">
        <v>1730</v>
      </c>
      <c r="B1742">
        <v>10341</v>
      </c>
      <c r="C1742">
        <v>-317060</v>
      </c>
      <c r="F1742">
        <f t="shared" si="135"/>
        <v>21.625</v>
      </c>
      <c r="G1742">
        <f t="shared" si="136"/>
        <v>1.0340999999999999E-2</v>
      </c>
      <c r="H1742">
        <f t="shared" si="137"/>
        <v>-9381.5038167939056</v>
      </c>
      <c r="I1742">
        <f t="shared" si="138"/>
        <v>-1.8779665955296081E-5</v>
      </c>
      <c r="J1742">
        <f t="shared" si="139"/>
        <v>-7.1402270040290096E-3</v>
      </c>
    </row>
    <row r="1743" spans="1:10" x14ac:dyDescent="0.55000000000000004">
      <c r="A1743">
        <v>1731</v>
      </c>
      <c r="B1743">
        <v>9478</v>
      </c>
      <c r="C1743">
        <v>-322801</v>
      </c>
      <c r="F1743">
        <f t="shared" si="135"/>
        <v>21.637499999999999</v>
      </c>
      <c r="G1743">
        <f t="shared" si="136"/>
        <v>9.4780000000000003E-3</v>
      </c>
      <c r="H1743">
        <f t="shared" si="137"/>
        <v>-15122.503816793906</v>
      </c>
      <c r="I1743">
        <f t="shared" si="138"/>
        <v>-3.0271859995270352E-5</v>
      </c>
      <c r="J1743">
        <f t="shared" si="139"/>
        <v>-1.1509680348678336E-2</v>
      </c>
    </row>
    <row r="1744" spans="1:10" x14ac:dyDescent="0.55000000000000004">
      <c r="A1744">
        <v>1732</v>
      </c>
      <c r="B1744">
        <v>8559</v>
      </c>
      <c r="C1744">
        <v>-328439</v>
      </c>
      <c r="F1744">
        <f t="shared" si="135"/>
        <v>21.65</v>
      </c>
      <c r="G1744">
        <f t="shared" si="136"/>
        <v>8.5589999999999989E-3</v>
      </c>
      <c r="H1744">
        <f t="shared" si="137"/>
        <v>-20760.503816793906</v>
      </c>
      <c r="I1744">
        <f t="shared" si="138"/>
        <v>-4.1557871142696745E-5</v>
      </c>
      <c r="J1744">
        <f t="shared" si="139"/>
        <v>-1.580074078364313E-2</v>
      </c>
    </row>
    <row r="1745" spans="1:10" x14ac:dyDescent="0.55000000000000004">
      <c r="A1745">
        <v>1733</v>
      </c>
      <c r="B1745">
        <v>7594</v>
      </c>
      <c r="C1745">
        <v>-332194</v>
      </c>
      <c r="F1745">
        <f t="shared" si="135"/>
        <v>21.662500000000001</v>
      </c>
      <c r="G1745">
        <f t="shared" si="136"/>
        <v>7.5940000000000001E-3</v>
      </c>
      <c r="H1745">
        <f t="shared" si="137"/>
        <v>-24515.503816793906</v>
      </c>
      <c r="I1745">
        <f t="shared" si="138"/>
        <v>-4.9074538730243058E-5</v>
      </c>
      <c r="J1745">
        <f t="shared" si="139"/>
        <v>-1.8658657054181054E-2</v>
      </c>
    </row>
    <row r="1746" spans="1:10" x14ac:dyDescent="0.55000000000000004">
      <c r="A1746">
        <v>1734</v>
      </c>
      <c r="B1746">
        <v>6581</v>
      </c>
      <c r="C1746">
        <v>-338155</v>
      </c>
      <c r="F1746">
        <f t="shared" si="135"/>
        <v>21.675000000000001</v>
      </c>
      <c r="G1746">
        <f t="shared" si="136"/>
        <v>6.581E-3</v>
      </c>
      <c r="H1746">
        <f t="shared" si="137"/>
        <v>-30476.503816793906</v>
      </c>
      <c r="I1746">
        <f t="shared" si="138"/>
        <v>-6.1007123414494343E-5</v>
      </c>
      <c r="J1746">
        <f t="shared" si="139"/>
        <v>-2.3195551565146848E-2</v>
      </c>
    </row>
    <row r="1747" spans="1:10" x14ac:dyDescent="0.55000000000000004">
      <c r="A1747">
        <v>1735</v>
      </c>
      <c r="B1747">
        <v>5522</v>
      </c>
      <c r="C1747">
        <v>-344167</v>
      </c>
      <c r="F1747">
        <f t="shared" si="135"/>
        <v>21.6875</v>
      </c>
      <c r="G1747">
        <f t="shared" si="136"/>
        <v>5.522E-3</v>
      </c>
      <c r="H1747">
        <f t="shared" si="137"/>
        <v>-36488.503816793906</v>
      </c>
      <c r="I1747">
        <f t="shared" si="138"/>
        <v>-7.3041798657191671E-5</v>
      </c>
      <c r="J1747">
        <f t="shared" si="139"/>
        <v>-2.7771261982849647E-2</v>
      </c>
    </row>
    <row r="1748" spans="1:10" x14ac:dyDescent="0.55000000000000004">
      <c r="A1748">
        <v>1736</v>
      </c>
      <c r="B1748">
        <v>4434</v>
      </c>
      <c r="C1748">
        <v>-346181</v>
      </c>
      <c r="F1748">
        <f t="shared" si="135"/>
        <v>21.7</v>
      </c>
      <c r="G1748">
        <f t="shared" si="136"/>
        <v>4.4339999999999996E-3</v>
      </c>
      <c r="H1748">
        <f t="shared" si="137"/>
        <v>-38502.503816793906</v>
      </c>
      <c r="I1748">
        <f t="shared" si="138"/>
        <v>-7.7073374827982155E-5</v>
      </c>
      <c r="J1748">
        <f t="shared" si="139"/>
        <v>-2.9304109750855865E-2</v>
      </c>
    </row>
    <row r="1749" spans="1:10" x14ac:dyDescent="0.55000000000000004">
      <c r="A1749">
        <v>1737</v>
      </c>
      <c r="B1749">
        <v>3328</v>
      </c>
      <c r="C1749">
        <v>-351394</v>
      </c>
      <c r="F1749">
        <f t="shared" si="135"/>
        <v>21.712499999999999</v>
      </c>
      <c r="G1749">
        <f t="shared" si="136"/>
        <v>3.3279999999999998E-3</v>
      </c>
      <c r="H1749">
        <f t="shared" si="137"/>
        <v>-43715.503816793906</v>
      </c>
      <c r="I1749">
        <f t="shared" si="138"/>
        <v>-8.7508631321691583E-5</v>
      </c>
      <c r="J1749">
        <f t="shared" si="139"/>
        <v>-3.3271704296345669E-2</v>
      </c>
    </row>
    <row r="1750" spans="1:10" x14ac:dyDescent="0.55000000000000004">
      <c r="A1750">
        <v>1738</v>
      </c>
      <c r="B1750">
        <v>2194</v>
      </c>
      <c r="C1750">
        <v>-356951</v>
      </c>
      <c r="F1750">
        <f t="shared" si="135"/>
        <v>21.725000000000001</v>
      </c>
      <c r="G1750">
        <f t="shared" si="136"/>
        <v>2.1939999999999998E-3</v>
      </c>
      <c r="H1750">
        <f t="shared" si="137"/>
        <v>-49272.503816793906</v>
      </c>
      <c r="I1750">
        <f t="shared" si="138"/>
        <v>-9.863249864099781E-5</v>
      </c>
      <c r="J1750">
        <f t="shared" si="139"/>
        <v>-3.7501115938257584E-2</v>
      </c>
    </row>
    <row r="1751" spans="1:10" x14ac:dyDescent="0.55000000000000004">
      <c r="A1751">
        <v>1739</v>
      </c>
      <c r="B1751">
        <v>1050</v>
      </c>
      <c r="C1751">
        <v>-360574</v>
      </c>
      <c r="F1751">
        <f t="shared" si="135"/>
        <v>21.737500000000001</v>
      </c>
      <c r="G1751">
        <f t="shared" si="136"/>
        <v>1.0499999999999999E-3</v>
      </c>
      <c r="H1751">
        <f t="shared" si="137"/>
        <v>-52895.503816793906</v>
      </c>
      <c r="I1751">
        <f t="shared" si="138"/>
        <v>-1.0588493184197792E-4</v>
      </c>
      <c r="J1751">
        <f t="shared" si="139"/>
        <v>-4.0258567509005631E-2</v>
      </c>
    </row>
    <row r="1752" spans="1:10" x14ac:dyDescent="0.55000000000000004">
      <c r="A1752">
        <v>1740</v>
      </c>
      <c r="B1752">
        <v>-103</v>
      </c>
      <c r="C1752">
        <v>-363957</v>
      </c>
      <c r="F1752">
        <f t="shared" si="135"/>
        <v>21.75</v>
      </c>
      <c r="G1752">
        <f t="shared" si="136"/>
        <v>-1.03E-4</v>
      </c>
      <c r="H1752">
        <f t="shared" si="137"/>
        <v>-56278.503816793906</v>
      </c>
      <c r="I1752">
        <f t="shared" si="138"/>
        <v>-1.1265693888556492E-4</v>
      </c>
      <c r="J1752">
        <f t="shared" si="139"/>
        <v>-4.2833355989226607E-2</v>
      </c>
    </row>
    <row r="1753" spans="1:10" x14ac:dyDescent="0.55000000000000004">
      <c r="A1753">
        <v>1741</v>
      </c>
      <c r="B1753">
        <v>-1247</v>
      </c>
      <c r="C1753">
        <v>-369152</v>
      </c>
      <c r="F1753">
        <f t="shared" si="135"/>
        <v>21.762499999999999</v>
      </c>
      <c r="G1753">
        <f t="shared" si="136"/>
        <v>-1.2469999999999998E-3</v>
      </c>
      <c r="H1753">
        <f t="shared" si="137"/>
        <v>-61473.503816793906</v>
      </c>
      <c r="I1753">
        <f t="shared" si="138"/>
        <v>-1.2305616341746987E-4</v>
      </c>
      <c r="J1753">
        <f t="shared" si="139"/>
        <v>-4.6787250802926873E-2</v>
      </c>
    </row>
    <row r="1754" spans="1:10" x14ac:dyDescent="0.55000000000000004">
      <c r="A1754">
        <v>1742</v>
      </c>
      <c r="B1754">
        <v>-2391</v>
      </c>
      <c r="C1754">
        <v>-370515</v>
      </c>
      <c r="F1754">
        <f t="shared" si="135"/>
        <v>21.774999999999999</v>
      </c>
      <c r="G1754">
        <f t="shared" si="136"/>
        <v>-2.3909999999999999E-3</v>
      </c>
      <c r="H1754">
        <f t="shared" si="137"/>
        <v>-62836.503816793906</v>
      </c>
      <c r="I1754">
        <f t="shared" si="138"/>
        <v>-1.2578458363633155E-4</v>
      </c>
      <c r="J1754">
        <f t="shared" si="139"/>
        <v>-4.7824624937878452E-2</v>
      </c>
    </row>
    <row r="1755" spans="1:10" x14ac:dyDescent="0.55000000000000004">
      <c r="A1755">
        <v>1743</v>
      </c>
      <c r="B1755">
        <v>-3525</v>
      </c>
      <c r="C1755">
        <v>-373423</v>
      </c>
      <c r="F1755">
        <f t="shared" si="135"/>
        <v>21.787500000000001</v>
      </c>
      <c r="G1755">
        <f t="shared" si="136"/>
        <v>-3.5249999999999999E-3</v>
      </c>
      <c r="H1755">
        <f t="shared" si="137"/>
        <v>-65744.503816793906</v>
      </c>
      <c r="I1755">
        <f t="shared" si="138"/>
        <v>-1.3160574724341135E-4</v>
      </c>
      <c r="J1755">
        <f t="shared" si="139"/>
        <v>-5.0037892718097964E-2</v>
      </c>
    </row>
    <row r="1756" spans="1:10" x14ac:dyDescent="0.55000000000000004">
      <c r="A1756">
        <v>1744</v>
      </c>
      <c r="B1756">
        <v>-4631</v>
      </c>
      <c r="C1756">
        <v>-376186</v>
      </c>
      <c r="F1756">
        <f t="shared" si="135"/>
        <v>21.8</v>
      </c>
      <c r="G1756">
        <f t="shared" si="136"/>
        <v>-4.6309999999999997E-3</v>
      </c>
      <c r="H1756">
        <f t="shared" si="137"/>
        <v>-68507.503816793906</v>
      </c>
      <c r="I1756">
        <f t="shared" si="138"/>
        <v>-1.371366533803995E-4</v>
      </c>
      <c r="J1756">
        <f t="shared" si="139"/>
        <v>-5.2140801547790723E-2</v>
      </c>
    </row>
    <row r="1757" spans="1:10" x14ac:dyDescent="0.55000000000000004">
      <c r="A1757">
        <v>1745</v>
      </c>
      <c r="B1757">
        <v>-5709</v>
      </c>
      <c r="C1757">
        <v>-377155</v>
      </c>
      <c r="F1757">
        <f t="shared" si="135"/>
        <v>21.8125</v>
      </c>
      <c r="G1757">
        <f t="shared" si="136"/>
        <v>-5.7089999999999997E-3</v>
      </c>
      <c r="H1757">
        <f t="shared" si="137"/>
        <v>-69476.503816793906</v>
      </c>
      <c r="I1757">
        <f t="shared" si="138"/>
        <v>-1.3907637399087418E-4</v>
      </c>
      <c r="J1757">
        <f t="shared" si="139"/>
        <v>-5.2878303775793722E-2</v>
      </c>
    </row>
    <row r="1758" spans="1:10" x14ac:dyDescent="0.55000000000000004">
      <c r="A1758">
        <v>1746</v>
      </c>
      <c r="B1758">
        <v>-6759</v>
      </c>
      <c r="C1758">
        <v>-378217</v>
      </c>
      <c r="F1758">
        <f t="shared" si="135"/>
        <v>21.824999999999999</v>
      </c>
      <c r="G1758">
        <f t="shared" si="136"/>
        <v>-6.7589999999999994E-3</v>
      </c>
      <c r="H1758">
        <f t="shared" si="137"/>
        <v>-70538.503816793906</v>
      </c>
      <c r="I1758">
        <f t="shared" si="138"/>
        <v>-1.4120225973733867E-4</v>
      </c>
      <c r="J1758">
        <f t="shared" si="139"/>
        <v>-5.3686587951375951E-2</v>
      </c>
    </row>
    <row r="1759" spans="1:10" x14ac:dyDescent="0.55000000000000004">
      <c r="A1759">
        <v>1747</v>
      </c>
      <c r="B1759">
        <v>-7763</v>
      </c>
      <c r="C1759">
        <v>-379898</v>
      </c>
      <c r="F1759">
        <f t="shared" si="135"/>
        <v>21.837499999999999</v>
      </c>
      <c r="G1759">
        <f t="shared" si="136"/>
        <v>-7.7629999999999999E-3</v>
      </c>
      <c r="H1759">
        <f t="shared" si="137"/>
        <v>-72219.503816793906</v>
      </c>
      <c r="I1759">
        <f t="shared" si="138"/>
        <v>-1.4456724461474622E-4</v>
      </c>
      <c r="J1759">
        <f t="shared" si="139"/>
        <v>-5.4965990681275882E-2</v>
      </c>
    </row>
    <row r="1760" spans="1:10" x14ac:dyDescent="0.55000000000000004">
      <c r="A1760">
        <v>1748</v>
      </c>
      <c r="B1760">
        <v>-8728</v>
      </c>
      <c r="C1760">
        <v>-380523</v>
      </c>
      <c r="F1760">
        <f t="shared" si="135"/>
        <v>21.85</v>
      </c>
      <c r="G1760">
        <f t="shared" si="136"/>
        <v>-8.7279999999999996E-3</v>
      </c>
      <c r="H1760">
        <f t="shared" si="137"/>
        <v>-72844.503816793906</v>
      </c>
      <c r="I1760">
        <f t="shared" si="138"/>
        <v>-1.458183543996241E-4</v>
      </c>
      <c r="J1760">
        <f t="shared" si="139"/>
        <v>-5.5441675812856764E-2</v>
      </c>
    </row>
    <row r="1761" spans="1:10" x14ac:dyDescent="0.55000000000000004">
      <c r="A1761">
        <v>1749</v>
      </c>
      <c r="B1761">
        <v>-9638</v>
      </c>
      <c r="C1761">
        <v>-379715</v>
      </c>
      <c r="F1761">
        <f t="shared" si="135"/>
        <v>21.862500000000001</v>
      </c>
      <c r="G1761">
        <f t="shared" si="136"/>
        <v>-9.637999999999999E-3</v>
      </c>
      <c r="H1761">
        <f t="shared" si="137"/>
        <v>-72036.503816793906</v>
      </c>
      <c r="I1761">
        <f t="shared" si="138"/>
        <v>-1.4420091966973398E-4</v>
      </c>
      <c r="J1761">
        <f t="shared" si="139"/>
        <v>-5.4826710074749006E-2</v>
      </c>
    </row>
    <row r="1762" spans="1:10" x14ac:dyDescent="0.55000000000000004">
      <c r="A1762">
        <v>1750</v>
      </c>
      <c r="B1762">
        <v>-10491</v>
      </c>
      <c r="C1762">
        <v>-379225</v>
      </c>
      <c r="F1762">
        <f t="shared" si="135"/>
        <v>21.875</v>
      </c>
      <c r="G1762">
        <f t="shared" si="136"/>
        <v>-1.0491E-2</v>
      </c>
      <c r="H1762">
        <f t="shared" si="137"/>
        <v>-71546.503816793906</v>
      </c>
      <c r="I1762">
        <f t="shared" si="138"/>
        <v>-1.4322004959838971E-4</v>
      </c>
      <c r="J1762">
        <f t="shared" si="139"/>
        <v>-5.4453772931589595E-2</v>
      </c>
    </row>
    <row r="1763" spans="1:10" x14ac:dyDescent="0.55000000000000004">
      <c r="A1763">
        <v>1751</v>
      </c>
      <c r="B1763">
        <v>-11278</v>
      </c>
      <c r="C1763">
        <v>-378888</v>
      </c>
      <c r="F1763">
        <f t="shared" si="135"/>
        <v>21.887499999999999</v>
      </c>
      <c r="G1763">
        <f t="shared" si="136"/>
        <v>-1.1278E-2</v>
      </c>
      <c r="H1763">
        <f t="shared" si="137"/>
        <v>-71209.503816793906</v>
      </c>
      <c r="I1763">
        <f t="shared" si="138"/>
        <v>-1.4254545120238356E-4</v>
      </c>
      <c r="J1763">
        <f t="shared" si="139"/>
        <v>-5.4197283508641177E-2</v>
      </c>
    </row>
    <row r="1764" spans="1:10" x14ac:dyDescent="0.55000000000000004">
      <c r="A1764">
        <v>1752</v>
      </c>
      <c r="B1764">
        <v>-12009</v>
      </c>
      <c r="C1764">
        <v>-377618</v>
      </c>
      <c r="F1764">
        <f t="shared" si="135"/>
        <v>21.9</v>
      </c>
      <c r="G1764">
        <f t="shared" si="136"/>
        <v>-1.2008999999999999E-2</v>
      </c>
      <c r="H1764">
        <f t="shared" si="137"/>
        <v>-69939.503816793906</v>
      </c>
      <c r="I1764">
        <f t="shared" si="138"/>
        <v>-1.400031961195117E-4</v>
      </c>
      <c r="J1764">
        <f t="shared" si="139"/>
        <v>-5.3230691321268835E-2</v>
      </c>
    </row>
    <row r="1765" spans="1:10" x14ac:dyDescent="0.55000000000000004">
      <c r="A1765">
        <v>1753</v>
      </c>
      <c r="B1765">
        <v>-12666</v>
      </c>
      <c r="C1765">
        <v>-375824</v>
      </c>
      <c r="F1765">
        <f t="shared" si="135"/>
        <v>21.912500000000001</v>
      </c>
      <c r="G1765">
        <f t="shared" si="136"/>
        <v>-1.2666E-2</v>
      </c>
      <c r="H1765">
        <f t="shared" si="137"/>
        <v>-68145.503816793906</v>
      </c>
      <c r="I1765">
        <f t="shared" si="138"/>
        <v>-1.3641201059299822E-4</v>
      </c>
      <c r="J1765">
        <f t="shared" si="139"/>
        <v>-5.1865284719579074E-2</v>
      </c>
    </row>
    <row r="1766" spans="1:10" x14ac:dyDescent="0.55000000000000004">
      <c r="A1766">
        <v>1754</v>
      </c>
      <c r="B1766">
        <v>-13247</v>
      </c>
      <c r="C1766">
        <v>-374307</v>
      </c>
      <c r="F1766">
        <f t="shared" si="135"/>
        <v>21.925000000000001</v>
      </c>
      <c r="G1766">
        <f t="shared" si="136"/>
        <v>-1.3247E-2</v>
      </c>
      <c r="H1766">
        <f t="shared" si="137"/>
        <v>-66628.503816793906</v>
      </c>
      <c r="I1766">
        <f t="shared" si="138"/>
        <v>-1.3337531692314263E-4</v>
      </c>
      <c r="J1766">
        <f t="shared" si="139"/>
        <v>-5.0710701768205968E-2</v>
      </c>
    </row>
    <row r="1767" spans="1:10" x14ac:dyDescent="0.55000000000000004">
      <c r="A1767">
        <v>1755</v>
      </c>
      <c r="B1767">
        <v>-13744</v>
      </c>
      <c r="C1767">
        <v>-368494</v>
      </c>
      <c r="F1767">
        <f t="shared" si="135"/>
        <v>21.9375</v>
      </c>
      <c r="G1767">
        <f t="shared" si="136"/>
        <v>-1.3743999999999999E-2</v>
      </c>
      <c r="H1767">
        <f t="shared" si="137"/>
        <v>-60815.503816793906</v>
      </c>
      <c r="I1767">
        <f t="shared" si="138"/>
        <v>-1.2173899503595044E-4</v>
      </c>
      <c r="J1767">
        <f t="shared" si="139"/>
        <v>-4.6286449496398527E-2</v>
      </c>
    </row>
    <row r="1768" spans="1:10" x14ac:dyDescent="0.55000000000000004">
      <c r="A1768">
        <v>1756</v>
      </c>
      <c r="B1768">
        <v>-14166</v>
      </c>
      <c r="C1768">
        <v>-365057</v>
      </c>
      <c r="F1768">
        <f t="shared" si="135"/>
        <v>21.95</v>
      </c>
      <c r="G1768">
        <f t="shared" si="136"/>
        <v>-1.4166E-2</v>
      </c>
      <c r="H1768">
        <f t="shared" si="137"/>
        <v>-57378.503816793906</v>
      </c>
      <c r="I1768">
        <f t="shared" si="138"/>
        <v>-1.1485889210694999E-4</v>
      </c>
      <c r="J1768">
        <f t="shared" si="139"/>
        <v>-4.3670561820808959E-2</v>
      </c>
    </row>
    <row r="1769" spans="1:10" x14ac:dyDescent="0.55000000000000004">
      <c r="A1769">
        <v>1757</v>
      </c>
      <c r="B1769">
        <v>-14503</v>
      </c>
      <c r="C1769">
        <v>-360105</v>
      </c>
      <c r="F1769">
        <f t="shared" si="135"/>
        <v>21.962499999999999</v>
      </c>
      <c r="G1769">
        <f t="shared" si="136"/>
        <v>-1.4502999999999999E-2</v>
      </c>
      <c r="H1769">
        <f t="shared" si="137"/>
        <v>-52426.503816793906</v>
      </c>
      <c r="I1769">
        <f t="shared" si="138"/>
        <v>-1.0494609905940556E-4</v>
      </c>
      <c r="J1769">
        <f t="shared" si="139"/>
        <v>-3.9901613386267326E-2</v>
      </c>
    </row>
    <row r="1770" spans="1:10" x14ac:dyDescent="0.55000000000000004">
      <c r="A1770">
        <v>1758</v>
      </c>
      <c r="B1770">
        <v>-14756</v>
      </c>
      <c r="C1770">
        <v>-357241</v>
      </c>
      <c r="F1770">
        <f t="shared" si="135"/>
        <v>21.975000000000001</v>
      </c>
      <c r="G1770">
        <f t="shared" si="136"/>
        <v>-1.4756E-2</v>
      </c>
      <c r="H1770">
        <f t="shared" si="137"/>
        <v>-49562.503816793906</v>
      </c>
      <c r="I1770">
        <f t="shared" si="138"/>
        <v>-9.9213013581181143E-5</v>
      </c>
      <c r="J1770">
        <f t="shared" si="139"/>
        <v>-3.772183383931111E-2</v>
      </c>
    </row>
    <row r="1771" spans="1:10" x14ac:dyDescent="0.55000000000000004">
      <c r="A1771">
        <v>1759</v>
      </c>
      <c r="B1771">
        <v>-14925</v>
      </c>
      <c r="C1771">
        <v>-350206</v>
      </c>
      <c r="F1771">
        <f t="shared" si="135"/>
        <v>21.987500000000001</v>
      </c>
      <c r="G1771">
        <f t="shared" si="136"/>
        <v>-1.4924999999999999E-2</v>
      </c>
      <c r="H1771">
        <f t="shared" si="137"/>
        <v>-42527.503816793906</v>
      </c>
      <c r="I1771">
        <f t="shared" si="138"/>
        <v>-8.5130521842595713E-5</v>
      </c>
      <c r="J1771">
        <f t="shared" si="139"/>
        <v>-3.2367521998236733E-2</v>
      </c>
    </row>
    <row r="1772" spans="1:10" x14ac:dyDescent="0.55000000000000004">
      <c r="A1772">
        <v>1760</v>
      </c>
      <c r="B1772">
        <v>-15000</v>
      </c>
      <c r="C1772">
        <v>-346833</v>
      </c>
      <c r="F1772">
        <f t="shared" si="135"/>
        <v>22</v>
      </c>
      <c r="G1772">
        <f t="shared" si="136"/>
        <v>-1.4999999999999999E-2</v>
      </c>
      <c r="H1772">
        <f t="shared" si="137"/>
        <v>-39154.503816793906</v>
      </c>
      <c r="I1772">
        <f t="shared" si="138"/>
        <v>-7.8378532555566758E-5</v>
      </c>
      <c r="J1772">
        <f t="shared" si="139"/>
        <v>-2.980034448012104E-2</v>
      </c>
    </row>
    <row r="1773" spans="1:10" x14ac:dyDescent="0.55000000000000004">
      <c r="A1773">
        <v>1761</v>
      </c>
      <c r="B1773">
        <v>-14981</v>
      </c>
      <c r="C1773">
        <v>-340797</v>
      </c>
      <c r="F1773">
        <f t="shared" si="135"/>
        <v>22.012499999999999</v>
      </c>
      <c r="G1773">
        <f t="shared" si="136"/>
        <v>-1.4981E-2</v>
      </c>
      <c r="H1773">
        <f t="shared" si="137"/>
        <v>-33118.503816793906</v>
      </c>
      <c r="I1773">
        <f t="shared" si="138"/>
        <v>-6.6295814697130126E-5</v>
      </c>
      <c r="J1773">
        <f t="shared" si="139"/>
        <v>-2.5206367753365544E-2</v>
      </c>
    </row>
    <row r="1774" spans="1:10" x14ac:dyDescent="0.55000000000000004">
      <c r="A1774">
        <v>1762</v>
      </c>
      <c r="B1774">
        <v>-14878</v>
      </c>
      <c r="C1774">
        <v>-334481</v>
      </c>
      <c r="F1774">
        <f t="shared" si="135"/>
        <v>22.024999999999999</v>
      </c>
      <c r="G1774">
        <f t="shared" si="136"/>
        <v>-1.4877999999999999E-2</v>
      </c>
      <c r="H1774">
        <f t="shared" si="137"/>
        <v>-26802.503816793906</v>
      </c>
      <c r="I1774">
        <f t="shared" si="138"/>
        <v>-5.3652599655068203E-5</v>
      </c>
      <c r="J1774">
        <f t="shared" si="139"/>
        <v>-2.0399284087661809E-2</v>
      </c>
    </row>
    <row r="1775" spans="1:10" x14ac:dyDescent="0.55000000000000004">
      <c r="A1775">
        <v>1763</v>
      </c>
      <c r="B1775">
        <v>-14691</v>
      </c>
      <c r="C1775">
        <v>-332014</v>
      </c>
      <c r="F1775">
        <f t="shared" si="135"/>
        <v>22.037500000000001</v>
      </c>
      <c r="G1775">
        <f t="shared" si="136"/>
        <v>-1.4690999999999999E-2</v>
      </c>
      <c r="H1775">
        <f t="shared" si="137"/>
        <v>-24335.503816793906</v>
      </c>
      <c r="I1775">
        <f t="shared" si="138"/>
        <v>-4.8714219112198229E-5</v>
      </c>
      <c r="J1775">
        <f t="shared" si="139"/>
        <v>-1.8521659736285761E-2</v>
      </c>
    </row>
    <row r="1776" spans="1:10" x14ac:dyDescent="0.55000000000000004">
      <c r="A1776">
        <v>1764</v>
      </c>
      <c r="B1776">
        <v>-14409</v>
      </c>
      <c r="C1776">
        <v>-324755</v>
      </c>
      <c r="F1776">
        <f t="shared" si="135"/>
        <v>22.05</v>
      </c>
      <c r="G1776">
        <f t="shared" si="136"/>
        <v>-1.4409E-2</v>
      </c>
      <c r="H1776">
        <f t="shared" si="137"/>
        <v>-17076.503816793906</v>
      </c>
      <c r="I1776">
        <f t="shared" si="138"/>
        <v>-3.4183329626712564E-5</v>
      </c>
      <c r="J1776">
        <f t="shared" si="139"/>
        <v>-1.2996862344052796E-2</v>
      </c>
    </row>
    <row r="1777" spans="1:10" x14ac:dyDescent="0.55000000000000004">
      <c r="A1777">
        <v>1765</v>
      </c>
      <c r="B1777">
        <v>-14053</v>
      </c>
      <c r="C1777">
        <v>-321580</v>
      </c>
      <c r="F1777">
        <f t="shared" si="135"/>
        <v>22.0625</v>
      </c>
      <c r="G1777">
        <f t="shared" si="136"/>
        <v>-1.4053E-2</v>
      </c>
      <c r="H1777">
        <f t="shared" si="137"/>
        <v>-13901.503816793906</v>
      </c>
      <c r="I1777">
        <f t="shared" si="138"/>
        <v>-2.782769191953292E-5</v>
      </c>
      <c r="J1777">
        <f t="shared" si="139"/>
        <v>-1.0580381875621927E-2</v>
      </c>
    </row>
    <row r="1778" spans="1:10" x14ac:dyDescent="0.55000000000000004">
      <c r="A1778">
        <v>1766</v>
      </c>
      <c r="B1778">
        <v>-13613</v>
      </c>
      <c r="C1778">
        <v>-320351</v>
      </c>
      <c r="F1778">
        <f t="shared" si="135"/>
        <v>22.074999999999999</v>
      </c>
      <c r="G1778">
        <f t="shared" si="136"/>
        <v>-1.3613E-2</v>
      </c>
      <c r="H1778">
        <f t="shared" si="137"/>
        <v>-12672.503816793906</v>
      </c>
      <c r="I1778">
        <f t="shared" si="138"/>
        <v>-2.5367509638549054E-5</v>
      </c>
      <c r="J1778">
        <f t="shared" si="139"/>
        <v>-9.6449946328812878E-3</v>
      </c>
    </row>
    <row r="1779" spans="1:10" x14ac:dyDescent="0.55000000000000004">
      <c r="A1779">
        <v>1767</v>
      </c>
      <c r="B1779">
        <v>-13088</v>
      </c>
      <c r="C1779">
        <v>-314232</v>
      </c>
      <c r="F1779">
        <f t="shared" si="135"/>
        <v>22.087499999999999</v>
      </c>
      <c r="G1779">
        <f t="shared" si="136"/>
        <v>-1.3087999999999999E-2</v>
      </c>
      <c r="H1779">
        <f t="shared" si="137"/>
        <v>-6553.5038167939056</v>
      </c>
      <c r="I1779">
        <f t="shared" si="138"/>
        <v>-1.311864440068064E-5</v>
      </c>
      <c r="J1779">
        <f t="shared" si="139"/>
        <v>-4.9878469206518462E-3</v>
      </c>
    </row>
    <row r="1780" spans="1:10" x14ac:dyDescent="0.55000000000000004">
      <c r="A1780">
        <v>1768</v>
      </c>
      <c r="B1780">
        <v>-12488</v>
      </c>
      <c r="C1780">
        <v>-307718</v>
      </c>
      <c r="F1780">
        <f t="shared" si="135"/>
        <v>22.1</v>
      </c>
      <c r="G1780">
        <f t="shared" si="136"/>
        <v>-1.2487999999999999E-2</v>
      </c>
      <c r="H1780">
        <f t="shared" si="137"/>
        <v>-39.503816793905571</v>
      </c>
      <c r="I1780">
        <f t="shared" si="138"/>
        <v>-7.9077778769405518E-8</v>
      </c>
      <c r="J1780">
        <f t="shared" si="139"/>
        <v>-3.0066205263289476E-5</v>
      </c>
    </row>
    <row r="1781" spans="1:10" x14ac:dyDescent="0.55000000000000004">
      <c r="A1781">
        <v>1769</v>
      </c>
      <c r="B1781">
        <v>-11813</v>
      </c>
      <c r="C1781">
        <v>-303727</v>
      </c>
      <c r="F1781">
        <f t="shared" si="135"/>
        <v>22.112500000000001</v>
      </c>
      <c r="G1781">
        <f t="shared" si="136"/>
        <v>-1.1812999999999999E-2</v>
      </c>
      <c r="H1781">
        <f t="shared" si="137"/>
        <v>3951.4961832060944</v>
      </c>
      <c r="I1781">
        <f t="shared" si="138"/>
        <v>7.9100088635467972E-6</v>
      </c>
      <c r="J1781">
        <f t="shared" si="139"/>
        <v>3.0074687709595736E-3</v>
      </c>
    </row>
    <row r="1782" spans="1:10" x14ac:dyDescent="0.55000000000000004">
      <c r="A1782">
        <v>1770</v>
      </c>
      <c r="B1782">
        <v>-11072</v>
      </c>
      <c r="C1782">
        <v>-297369</v>
      </c>
      <c r="F1782">
        <f t="shared" si="135"/>
        <v>22.125</v>
      </c>
      <c r="G1782">
        <f t="shared" si="136"/>
        <v>-1.1072E-2</v>
      </c>
      <c r="H1782">
        <f t="shared" si="137"/>
        <v>10309.496183206094</v>
      </c>
      <c r="I1782">
        <f t="shared" si="138"/>
        <v>2.0637298483152514E-5</v>
      </c>
      <c r="J1782">
        <f t="shared" si="139"/>
        <v>7.846518477505544E-3</v>
      </c>
    </row>
    <row r="1783" spans="1:10" x14ac:dyDescent="0.55000000000000004">
      <c r="A1783">
        <v>1771</v>
      </c>
      <c r="B1783">
        <v>-10256</v>
      </c>
      <c r="C1783">
        <v>-290302</v>
      </c>
      <c r="F1783">
        <f t="shared" si="135"/>
        <v>22.137499999999999</v>
      </c>
      <c r="G1783">
        <f t="shared" si="136"/>
        <v>-1.0255999999999999E-2</v>
      </c>
      <c r="H1783">
        <f t="shared" si="137"/>
        <v>17376.496183206094</v>
      </c>
      <c r="I1783">
        <f t="shared" si="138"/>
        <v>3.4783847042723697E-5</v>
      </c>
      <c r="J1783">
        <f t="shared" si="139"/>
        <v>1.322518539731686E-2</v>
      </c>
    </row>
    <row r="1784" spans="1:10" x14ac:dyDescent="0.55000000000000004">
      <c r="A1784">
        <v>1772</v>
      </c>
      <c r="B1784">
        <v>-9394</v>
      </c>
      <c r="C1784">
        <v>-282780</v>
      </c>
      <c r="F1784">
        <f t="shared" si="135"/>
        <v>22.15</v>
      </c>
      <c r="G1784">
        <f t="shared" si="136"/>
        <v>-9.3939999999999996E-3</v>
      </c>
      <c r="H1784">
        <f t="shared" si="137"/>
        <v>24898.496183206094</v>
      </c>
      <c r="I1784">
        <f t="shared" si="138"/>
        <v>4.9841203525685982E-5</v>
      </c>
      <c r="J1784">
        <f t="shared" si="139"/>
        <v>1.895015109291906E-2</v>
      </c>
    </row>
    <row r="1785" spans="1:10" x14ac:dyDescent="0.55000000000000004">
      <c r="A1785">
        <v>1773</v>
      </c>
      <c r="B1785">
        <v>-8466</v>
      </c>
      <c r="C1785">
        <v>-280432</v>
      </c>
      <c r="F1785">
        <f t="shared" si="135"/>
        <v>22.162500000000001</v>
      </c>
      <c r="G1785">
        <f t="shared" si="136"/>
        <v>-8.4659999999999996E-3</v>
      </c>
      <c r="H1785">
        <f t="shared" si="137"/>
        <v>27246.496183206094</v>
      </c>
      <c r="I1785">
        <f t="shared" si="138"/>
        <v>5.4541372765515204E-5</v>
      </c>
      <c r="J1785">
        <f t="shared" si="139"/>
        <v>2.073720499524211E-2</v>
      </c>
    </row>
    <row r="1786" spans="1:10" x14ac:dyDescent="0.55000000000000004">
      <c r="A1786">
        <v>1774</v>
      </c>
      <c r="B1786">
        <v>-7491</v>
      </c>
      <c r="C1786">
        <v>-278073</v>
      </c>
      <c r="F1786">
        <f t="shared" si="135"/>
        <v>22.175000000000001</v>
      </c>
      <c r="G1786">
        <f t="shared" si="136"/>
        <v>-7.4909999999999994E-3</v>
      </c>
      <c r="H1786">
        <f t="shared" si="137"/>
        <v>29605.496183206094</v>
      </c>
      <c r="I1786">
        <f t="shared" si="138"/>
        <v>5.9263561537558285E-5</v>
      </c>
      <c r="J1786">
        <f t="shared" si="139"/>
        <v>2.253263095588098E-2</v>
      </c>
    </row>
    <row r="1787" spans="1:10" x14ac:dyDescent="0.55000000000000004">
      <c r="A1787">
        <v>1775</v>
      </c>
      <c r="B1787">
        <v>-6469</v>
      </c>
      <c r="C1787">
        <v>-273743</v>
      </c>
      <c r="F1787">
        <f t="shared" si="135"/>
        <v>22.1875</v>
      </c>
      <c r="G1787">
        <f t="shared" si="136"/>
        <v>-6.4689999999999999E-3</v>
      </c>
      <c r="H1787">
        <f t="shared" si="137"/>
        <v>33935.496183206094</v>
      </c>
      <c r="I1787">
        <f t="shared" si="138"/>
        <v>6.7931250127192244E-5</v>
      </c>
      <c r="J1787">
        <f t="shared" si="139"/>
        <v>2.5828177547473311E-2</v>
      </c>
    </row>
    <row r="1788" spans="1:10" x14ac:dyDescent="0.55000000000000004">
      <c r="A1788">
        <v>1776</v>
      </c>
      <c r="B1788">
        <v>-5419</v>
      </c>
      <c r="C1788">
        <v>-266363</v>
      </c>
      <c r="F1788">
        <f t="shared" si="135"/>
        <v>22.2</v>
      </c>
      <c r="G1788">
        <f t="shared" si="136"/>
        <v>-5.4189999999999993E-3</v>
      </c>
      <c r="H1788">
        <f t="shared" si="137"/>
        <v>41315.496183206094</v>
      </c>
      <c r="I1788">
        <f t="shared" si="138"/>
        <v>8.2704354467030272E-5</v>
      </c>
      <c r="J1788">
        <f t="shared" si="139"/>
        <v>3.1445067581180326E-2</v>
      </c>
    </row>
    <row r="1789" spans="1:10" x14ac:dyDescent="0.55000000000000004">
      <c r="A1789">
        <v>1777</v>
      </c>
      <c r="B1789">
        <v>-4331</v>
      </c>
      <c r="C1789">
        <v>-260829</v>
      </c>
      <c r="F1789">
        <f t="shared" si="135"/>
        <v>22.212499999999999</v>
      </c>
      <c r="G1789">
        <f t="shared" si="136"/>
        <v>-4.3309999999999998E-3</v>
      </c>
      <c r="H1789">
        <f t="shared" si="137"/>
        <v>46849.496183206094</v>
      </c>
      <c r="I1789">
        <f t="shared" si="138"/>
        <v>9.3782180946252994E-5</v>
      </c>
      <c r="J1789">
        <f t="shared" si="139"/>
        <v>3.5656974010250073E-2</v>
      </c>
    </row>
    <row r="1790" spans="1:10" x14ac:dyDescent="0.55000000000000004">
      <c r="A1790">
        <v>1778</v>
      </c>
      <c r="B1790">
        <v>-3216</v>
      </c>
      <c r="C1790">
        <v>-259994</v>
      </c>
      <c r="F1790">
        <f t="shared" si="135"/>
        <v>22.225000000000001</v>
      </c>
      <c r="G1790">
        <f t="shared" si="136"/>
        <v>-3.2159999999999997E-3</v>
      </c>
      <c r="H1790">
        <f t="shared" si="137"/>
        <v>47684.496183206094</v>
      </c>
      <c r="I1790">
        <f t="shared" si="138"/>
        <v>9.5453663618849836E-5</v>
      </c>
      <c r="J1790">
        <f t="shared" si="139"/>
        <v>3.629248934604213E-2</v>
      </c>
    </row>
    <row r="1791" spans="1:10" x14ac:dyDescent="0.55000000000000004">
      <c r="A1791">
        <v>1779</v>
      </c>
      <c r="B1791">
        <v>-2081</v>
      </c>
      <c r="C1791">
        <v>-254325</v>
      </c>
      <c r="F1791">
        <f t="shared" si="135"/>
        <v>22.237500000000001</v>
      </c>
      <c r="G1791">
        <f t="shared" si="136"/>
        <v>-2.081E-3</v>
      </c>
      <c r="H1791">
        <f t="shared" si="137"/>
        <v>53353.496183206094</v>
      </c>
      <c r="I1791">
        <f t="shared" si="138"/>
        <v>1.0680172981160618E-4</v>
      </c>
      <c r="J1791">
        <f t="shared" si="139"/>
        <v>4.0607143763533332E-2</v>
      </c>
    </row>
    <row r="1792" spans="1:10" x14ac:dyDescent="0.55000000000000004">
      <c r="A1792">
        <v>1780</v>
      </c>
      <c r="B1792">
        <v>-938</v>
      </c>
      <c r="C1792">
        <v>-250591</v>
      </c>
      <c r="F1792">
        <f t="shared" si="135"/>
        <v>22.25</v>
      </c>
      <c r="G1792">
        <f t="shared" si="136"/>
        <v>-9.3799999999999992E-4</v>
      </c>
      <c r="H1792">
        <f t="shared" si="137"/>
        <v>57087.496183206094</v>
      </c>
      <c r="I1792">
        <f t="shared" si="138"/>
        <v>1.142763601103806E-4</v>
      </c>
      <c r="J1792">
        <f t="shared" si="139"/>
        <v>4.3449077013650146E-2</v>
      </c>
    </row>
    <row r="1793" spans="1:10" x14ac:dyDescent="0.55000000000000004">
      <c r="A1793">
        <v>1781</v>
      </c>
      <c r="B1793">
        <v>216</v>
      </c>
      <c r="C1793">
        <v>-250741</v>
      </c>
      <c r="F1793">
        <f t="shared" si="135"/>
        <v>22.262499999999999</v>
      </c>
      <c r="G1793">
        <f t="shared" si="136"/>
        <v>2.1599999999999999E-4</v>
      </c>
      <c r="H1793">
        <f t="shared" si="137"/>
        <v>56937.496183206094</v>
      </c>
      <c r="I1793">
        <f t="shared" si="138"/>
        <v>1.1397609376200991E-4</v>
      </c>
      <c r="J1793">
        <f t="shared" si="139"/>
        <v>4.3334912582070728E-2</v>
      </c>
    </row>
    <row r="1794" spans="1:10" x14ac:dyDescent="0.55000000000000004">
      <c r="A1794">
        <v>1782</v>
      </c>
      <c r="B1794">
        <v>1369</v>
      </c>
      <c r="C1794">
        <v>-249460</v>
      </c>
      <c r="F1794">
        <f t="shared" si="135"/>
        <v>22.274999999999999</v>
      </c>
      <c r="G1794">
        <f t="shared" si="136"/>
        <v>1.369E-3</v>
      </c>
      <c r="H1794">
        <f t="shared" si="137"/>
        <v>58218.496183206094</v>
      </c>
      <c r="I1794">
        <f t="shared" si="138"/>
        <v>1.1654036837709561E-4</v>
      </c>
      <c r="J1794">
        <f t="shared" si="139"/>
        <v>4.4309876827758901E-2</v>
      </c>
    </row>
    <row r="1795" spans="1:10" x14ac:dyDescent="0.55000000000000004">
      <c r="A1795">
        <v>1783</v>
      </c>
      <c r="B1795">
        <v>2503</v>
      </c>
      <c r="C1795">
        <v>-248089</v>
      </c>
      <c r="F1795">
        <f t="shared" si="135"/>
        <v>22.287500000000001</v>
      </c>
      <c r="G1795">
        <f t="shared" si="136"/>
        <v>2.503E-3</v>
      </c>
      <c r="H1795">
        <f t="shared" si="137"/>
        <v>59589.496183206094</v>
      </c>
      <c r="I1795">
        <f t="shared" si="138"/>
        <v>1.1928480280120373E-4</v>
      </c>
      <c r="J1795">
        <f t="shared" si="139"/>
        <v>4.5353339732394714E-2</v>
      </c>
    </row>
    <row r="1796" spans="1:10" x14ac:dyDescent="0.55000000000000004">
      <c r="A1796">
        <v>1784</v>
      </c>
      <c r="B1796">
        <v>3638</v>
      </c>
      <c r="C1796">
        <v>-245455</v>
      </c>
      <c r="F1796">
        <f t="shared" si="135"/>
        <v>22.3</v>
      </c>
      <c r="G1796">
        <f t="shared" si="136"/>
        <v>3.6379999999999997E-3</v>
      </c>
      <c r="H1796">
        <f t="shared" si="137"/>
        <v>62223.496183206094</v>
      </c>
      <c r="I1796">
        <f t="shared" si="138"/>
        <v>1.2455747987859307E-4</v>
      </c>
      <c r="J1796">
        <f t="shared" si="139"/>
        <v>4.7358067150929176E-2</v>
      </c>
    </row>
    <row r="1797" spans="1:10" x14ac:dyDescent="0.55000000000000004">
      <c r="A1797">
        <v>1785</v>
      </c>
      <c r="B1797">
        <v>4744</v>
      </c>
      <c r="C1797">
        <v>-237804</v>
      </c>
      <c r="F1797">
        <f t="shared" si="135"/>
        <v>22.3125</v>
      </c>
      <c r="G1797">
        <f t="shared" si="136"/>
        <v>4.744E-3</v>
      </c>
      <c r="H1797">
        <f t="shared" si="137"/>
        <v>69874.496183206094</v>
      </c>
      <c r="I1797">
        <f t="shared" si="138"/>
        <v>1.3987306542115416E-4</v>
      </c>
      <c r="J1797">
        <f t="shared" si="139"/>
        <v>5.3181214257689666E-2</v>
      </c>
    </row>
    <row r="1798" spans="1:10" x14ac:dyDescent="0.55000000000000004">
      <c r="A1798">
        <v>1786</v>
      </c>
      <c r="B1798">
        <v>5813</v>
      </c>
      <c r="C1798">
        <v>-239341</v>
      </c>
      <c r="F1798">
        <f t="shared" si="135"/>
        <v>22.324999999999999</v>
      </c>
      <c r="G1798">
        <f t="shared" si="136"/>
        <v>5.8129999999999996E-3</v>
      </c>
      <c r="H1798">
        <f t="shared" si="137"/>
        <v>68337.496183206094</v>
      </c>
      <c r="I1798">
        <f t="shared" si="138"/>
        <v>1.3679633623818246E-4</v>
      </c>
      <c r="J1798">
        <f t="shared" si="139"/>
        <v>5.2011409382105966E-2</v>
      </c>
    </row>
    <row r="1799" spans="1:10" x14ac:dyDescent="0.55000000000000004">
      <c r="A1799">
        <v>1787</v>
      </c>
      <c r="B1799">
        <v>6863</v>
      </c>
      <c r="C1799">
        <v>-240929</v>
      </c>
      <c r="F1799">
        <f t="shared" si="135"/>
        <v>22.337499999999999</v>
      </c>
      <c r="G1799">
        <f t="shared" si="136"/>
        <v>6.8629999999999993E-3</v>
      </c>
      <c r="H1799">
        <f t="shared" si="137"/>
        <v>66749.496183206094</v>
      </c>
      <c r="I1799">
        <f t="shared" si="138"/>
        <v>1.3361751649676476E-4</v>
      </c>
      <c r="J1799">
        <f t="shared" si="139"/>
        <v>5.0802788599785279E-2</v>
      </c>
    </row>
    <row r="1800" spans="1:10" x14ac:dyDescent="0.55000000000000004">
      <c r="A1800">
        <v>1788</v>
      </c>
      <c r="B1800">
        <v>7866</v>
      </c>
      <c r="C1800">
        <v>-240037</v>
      </c>
      <c r="F1800">
        <f t="shared" si="135"/>
        <v>22.35</v>
      </c>
      <c r="G1800">
        <f t="shared" si="136"/>
        <v>7.8659999999999997E-3</v>
      </c>
      <c r="H1800">
        <f t="shared" si="137"/>
        <v>67641.496183206094</v>
      </c>
      <c r="I1800">
        <f t="shared" si="138"/>
        <v>1.3540310038174247E-4</v>
      </c>
      <c r="J1800">
        <f t="shared" si="139"/>
        <v>5.148168641957751E-2</v>
      </c>
    </row>
    <row r="1801" spans="1:10" x14ac:dyDescent="0.55000000000000004">
      <c r="A1801">
        <v>1789</v>
      </c>
      <c r="B1801">
        <v>8822</v>
      </c>
      <c r="C1801">
        <v>-240564</v>
      </c>
      <c r="F1801">
        <f t="shared" si="135"/>
        <v>22.362500000000001</v>
      </c>
      <c r="G1801">
        <f t="shared" si="136"/>
        <v>8.822E-3</v>
      </c>
      <c r="H1801">
        <f t="shared" si="137"/>
        <v>67114.496183206094</v>
      </c>
      <c r="I1801">
        <f t="shared" si="138"/>
        <v>1.3434816461113344E-4</v>
      </c>
      <c r="J1801">
        <f t="shared" si="139"/>
        <v>5.108058871662851E-2</v>
      </c>
    </row>
    <row r="1802" spans="1:10" x14ac:dyDescent="0.55000000000000004">
      <c r="A1802">
        <v>1790</v>
      </c>
      <c r="B1802">
        <v>9722</v>
      </c>
      <c r="C1802">
        <v>-242013</v>
      </c>
      <c r="F1802">
        <f t="shared" si="135"/>
        <v>22.375</v>
      </c>
      <c r="G1802">
        <f t="shared" si="136"/>
        <v>9.7219999999999997E-3</v>
      </c>
      <c r="H1802">
        <f t="shared" si="137"/>
        <v>65665.496183206094</v>
      </c>
      <c r="I1802">
        <f t="shared" si="138"/>
        <v>1.3144759168587256E-4</v>
      </c>
      <c r="J1802">
        <f t="shared" si="139"/>
        <v>4.9977760307571388E-2</v>
      </c>
    </row>
    <row r="1803" spans="1:10" x14ac:dyDescent="0.55000000000000004">
      <c r="A1803">
        <v>1791</v>
      </c>
      <c r="B1803">
        <v>10575</v>
      </c>
      <c r="C1803">
        <v>-240770</v>
      </c>
      <c r="F1803">
        <f t="shared" si="135"/>
        <v>22.387499999999999</v>
      </c>
      <c r="G1803">
        <f t="shared" si="136"/>
        <v>1.0574999999999999E-2</v>
      </c>
      <c r="H1803">
        <f t="shared" si="137"/>
        <v>66908.496183206094</v>
      </c>
      <c r="I1803">
        <f t="shared" si="138"/>
        <v>1.3393579882603769E-4</v>
      </c>
      <c r="J1803">
        <f t="shared" si="139"/>
        <v>5.0923802897259451E-2</v>
      </c>
    </row>
    <row r="1804" spans="1:10" x14ac:dyDescent="0.55000000000000004">
      <c r="A1804">
        <v>1792</v>
      </c>
      <c r="B1804">
        <v>11363</v>
      </c>
      <c r="C1804">
        <v>-240765</v>
      </c>
      <c r="F1804">
        <f t="shared" si="135"/>
        <v>22.4</v>
      </c>
      <c r="G1804">
        <f t="shared" si="136"/>
        <v>1.1363E-2</v>
      </c>
      <c r="H1804">
        <f t="shared" si="137"/>
        <v>66913.496183206094</v>
      </c>
      <c r="I1804">
        <f t="shared" si="138"/>
        <v>1.3394580770431671E-4</v>
      </c>
      <c r="J1804">
        <f t="shared" si="139"/>
        <v>5.0927608378312103E-2</v>
      </c>
    </row>
    <row r="1805" spans="1:10" x14ac:dyDescent="0.55000000000000004">
      <c r="A1805">
        <v>1793</v>
      </c>
      <c r="B1805">
        <v>12075</v>
      </c>
      <c r="C1805">
        <v>-243156</v>
      </c>
      <c r="F1805">
        <f t="shared" ref="F1805:F1868" si="140">A1805/80</f>
        <v>22.412500000000001</v>
      </c>
      <c r="G1805">
        <f t="shared" ref="G1805:G1868" si="141">B1805*10^-6</f>
        <v>1.2074999999999999E-2</v>
      </c>
      <c r="H1805">
        <f t="shared" ref="H1805:H1868" si="142">C1805-$F$4</f>
        <v>64522.496183206094</v>
      </c>
      <c r="I1805">
        <f t="shared" ref="I1805:I1868" si="143">($H$4*H1805)/($H$6*$H$8)</f>
        <v>1.2915956211128788E-4</v>
      </c>
      <c r="J1805">
        <f t="shared" ref="J1805:J1868" si="144">(I1805*0.1*9.80665)/($J$4*10^(-6)*$H$4)</f>
        <v>4.9107827338936282E-2</v>
      </c>
    </row>
    <row r="1806" spans="1:10" x14ac:dyDescent="0.55000000000000004">
      <c r="A1806">
        <v>1794</v>
      </c>
      <c r="B1806">
        <v>12722</v>
      </c>
      <c r="C1806">
        <v>-248281</v>
      </c>
      <c r="F1806">
        <f t="shared" si="140"/>
        <v>22.425000000000001</v>
      </c>
      <c r="G1806">
        <f t="shared" si="141"/>
        <v>1.2721999999999999E-2</v>
      </c>
      <c r="H1806">
        <f t="shared" si="142"/>
        <v>59397.496183206094</v>
      </c>
      <c r="I1806">
        <f t="shared" si="143"/>
        <v>1.1890046187528925E-4</v>
      </c>
      <c r="J1806">
        <f t="shared" si="144"/>
        <v>4.5207209259973076E-2</v>
      </c>
    </row>
    <row r="1807" spans="1:10" x14ac:dyDescent="0.55000000000000004">
      <c r="A1807">
        <v>1795</v>
      </c>
      <c r="B1807">
        <v>13294</v>
      </c>
      <c r="C1807">
        <v>-246631</v>
      </c>
      <c r="F1807">
        <f t="shared" si="140"/>
        <v>22.4375</v>
      </c>
      <c r="G1807">
        <f t="shared" si="141"/>
        <v>1.3294E-2</v>
      </c>
      <c r="H1807">
        <f t="shared" si="142"/>
        <v>61047.496183206094</v>
      </c>
      <c r="I1807">
        <f t="shared" si="143"/>
        <v>1.2220339170736686E-4</v>
      </c>
      <c r="J1807">
        <f t="shared" si="144"/>
        <v>4.646301800734659E-2</v>
      </c>
    </row>
    <row r="1808" spans="1:10" x14ac:dyDescent="0.55000000000000004">
      <c r="A1808">
        <v>1796</v>
      </c>
      <c r="B1808">
        <v>13791</v>
      </c>
      <c r="C1808">
        <v>-247547</v>
      </c>
      <c r="F1808">
        <f t="shared" si="140"/>
        <v>22.45</v>
      </c>
      <c r="G1808">
        <f t="shared" si="141"/>
        <v>1.3790999999999999E-2</v>
      </c>
      <c r="H1808">
        <f t="shared" si="142"/>
        <v>60131.496183206094</v>
      </c>
      <c r="I1808">
        <f t="shared" si="143"/>
        <v>1.2036976520664983E-4</v>
      </c>
      <c r="J1808">
        <f t="shared" si="144"/>
        <v>4.5765853878501656E-2</v>
      </c>
    </row>
    <row r="1809" spans="1:10" x14ac:dyDescent="0.55000000000000004">
      <c r="A1809">
        <v>1797</v>
      </c>
      <c r="B1809">
        <v>14203</v>
      </c>
      <c r="C1809">
        <v>-251783</v>
      </c>
      <c r="F1809">
        <f t="shared" si="140"/>
        <v>22.462499999999999</v>
      </c>
      <c r="G1809">
        <f t="shared" si="141"/>
        <v>1.4202999999999999E-2</v>
      </c>
      <c r="H1809">
        <f t="shared" si="142"/>
        <v>55895.496183206094</v>
      </c>
      <c r="I1809">
        <f t="shared" si="143"/>
        <v>1.118902435286615E-4</v>
      </c>
      <c r="J1809">
        <f t="shared" si="144"/>
        <v>4.2541850330699085E-2</v>
      </c>
    </row>
    <row r="1810" spans="1:10" x14ac:dyDescent="0.55000000000000004">
      <c r="A1810">
        <v>1798</v>
      </c>
      <c r="B1810">
        <v>14531</v>
      </c>
      <c r="C1810">
        <v>-258481</v>
      </c>
      <c r="F1810">
        <f t="shared" si="140"/>
        <v>22.475000000000001</v>
      </c>
      <c r="G1810">
        <f t="shared" si="141"/>
        <v>1.4530999999999999E-2</v>
      </c>
      <c r="H1810">
        <f t="shared" si="142"/>
        <v>49197.496183206094</v>
      </c>
      <c r="I1810">
        <f t="shared" si="143"/>
        <v>9.8482350186082223E-5</v>
      </c>
      <c r="J1810">
        <f t="shared" si="144"/>
        <v>3.7444027912573126E-2</v>
      </c>
    </row>
    <row r="1811" spans="1:10" x14ac:dyDescent="0.55000000000000004">
      <c r="A1811">
        <v>1799</v>
      </c>
      <c r="B1811">
        <v>14775</v>
      </c>
      <c r="C1811">
        <v>-261446</v>
      </c>
      <c r="F1811">
        <f t="shared" si="140"/>
        <v>22.487500000000001</v>
      </c>
      <c r="G1811">
        <f t="shared" si="141"/>
        <v>1.4775E-2</v>
      </c>
      <c r="H1811">
        <f t="shared" si="142"/>
        <v>46232.496183206094</v>
      </c>
      <c r="I1811">
        <f t="shared" si="143"/>
        <v>9.2547085366621548E-5</v>
      </c>
      <c r="J1811">
        <f t="shared" si="144"/>
        <v>3.5187377648353425E-2</v>
      </c>
    </row>
    <row r="1812" spans="1:10" x14ac:dyDescent="0.55000000000000004">
      <c r="A1812">
        <v>1800</v>
      </c>
      <c r="B1812">
        <v>14934</v>
      </c>
      <c r="C1812">
        <v>-263633</v>
      </c>
      <c r="F1812">
        <f t="shared" si="140"/>
        <v>22.5</v>
      </c>
      <c r="G1812">
        <f t="shared" si="141"/>
        <v>1.4933999999999999E-2</v>
      </c>
      <c r="H1812">
        <f t="shared" si="142"/>
        <v>44045.496183206094</v>
      </c>
      <c r="I1812">
        <f t="shared" si="143"/>
        <v>8.8169202007376866E-5</v>
      </c>
      <c r="J1812">
        <f t="shared" si="144"/>
        <v>3.3522860235925621E-2</v>
      </c>
    </row>
    <row r="1813" spans="1:10" x14ac:dyDescent="0.55000000000000004">
      <c r="A1813">
        <v>1801</v>
      </c>
      <c r="B1813">
        <v>15000</v>
      </c>
      <c r="C1813">
        <v>-266697</v>
      </c>
      <c r="F1813">
        <f t="shared" si="140"/>
        <v>22.512499999999999</v>
      </c>
      <c r="G1813">
        <f t="shared" si="141"/>
        <v>1.4999999999999999E-2</v>
      </c>
      <c r="H1813">
        <f t="shared" si="142"/>
        <v>40981.496183206094</v>
      </c>
      <c r="I1813">
        <f t="shared" si="143"/>
        <v>8.203576139799154E-5</v>
      </c>
      <c r="J1813">
        <f t="shared" si="144"/>
        <v>3.1190861446863512E-2</v>
      </c>
    </row>
    <row r="1814" spans="1:10" x14ac:dyDescent="0.55000000000000004">
      <c r="A1814">
        <v>1802</v>
      </c>
      <c r="B1814">
        <v>14972</v>
      </c>
      <c r="C1814">
        <v>-275065</v>
      </c>
      <c r="F1814">
        <f t="shared" si="140"/>
        <v>22.524999999999999</v>
      </c>
      <c r="G1814">
        <f t="shared" si="141"/>
        <v>1.4971999999999999E-2</v>
      </c>
      <c r="H1814">
        <f t="shared" si="142"/>
        <v>32613.496183206094</v>
      </c>
      <c r="I1814">
        <f t="shared" si="143"/>
        <v>6.5284902710218554E-5</v>
      </c>
      <c r="J1814">
        <f t="shared" si="144"/>
        <v>2.4822008357153435E-2</v>
      </c>
    </row>
    <row r="1815" spans="1:10" x14ac:dyDescent="0.55000000000000004">
      <c r="A1815">
        <v>1803</v>
      </c>
      <c r="B1815">
        <v>14859</v>
      </c>
      <c r="C1815">
        <v>-278912</v>
      </c>
      <c r="F1815">
        <f t="shared" si="140"/>
        <v>22.537500000000001</v>
      </c>
      <c r="G1815">
        <f t="shared" si="141"/>
        <v>1.4858999999999999E-2</v>
      </c>
      <c r="H1815">
        <f t="shared" si="142"/>
        <v>28766.496183206094</v>
      </c>
      <c r="I1815">
        <f t="shared" si="143"/>
        <v>5.7584071762338215E-5</v>
      </c>
      <c r="J1815">
        <f t="shared" si="144"/>
        <v>2.1894071235246809E-2</v>
      </c>
    </row>
    <row r="1816" spans="1:10" x14ac:dyDescent="0.55000000000000004">
      <c r="A1816">
        <v>1804</v>
      </c>
      <c r="B1816">
        <v>14663</v>
      </c>
      <c r="C1816">
        <v>-279255</v>
      </c>
      <c r="F1816">
        <f t="shared" si="140"/>
        <v>22.55</v>
      </c>
      <c r="G1816">
        <f t="shared" si="141"/>
        <v>1.4662999999999999E-2</v>
      </c>
      <c r="H1816">
        <f t="shared" si="142"/>
        <v>28423.496183206094</v>
      </c>
      <c r="I1816">
        <f t="shared" si="143"/>
        <v>5.6897462712397234E-5</v>
      </c>
      <c r="J1816">
        <f t="shared" si="144"/>
        <v>2.1633015235035222E-2</v>
      </c>
    </row>
    <row r="1817" spans="1:10" x14ac:dyDescent="0.55000000000000004">
      <c r="A1817">
        <v>1805</v>
      </c>
      <c r="B1817">
        <v>14381</v>
      </c>
      <c r="C1817">
        <v>-279353</v>
      </c>
      <c r="F1817">
        <f t="shared" si="140"/>
        <v>22.5625</v>
      </c>
      <c r="G1817">
        <f t="shared" si="141"/>
        <v>1.4381E-2</v>
      </c>
      <c r="H1817">
        <f t="shared" si="142"/>
        <v>28325.496183206094</v>
      </c>
      <c r="I1817">
        <f t="shared" si="143"/>
        <v>5.6701288698128383E-5</v>
      </c>
      <c r="J1817">
        <f t="shared" si="144"/>
        <v>2.1558427806403341E-2</v>
      </c>
    </row>
    <row r="1818" spans="1:10" x14ac:dyDescent="0.55000000000000004">
      <c r="A1818">
        <v>1806</v>
      </c>
      <c r="B1818">
        <v>14016</v>
      </c>
      <c r="C1818">
        <v>-286556</v>
      </c>
      <c r="F1818">
        <f t="shared" si="140"/>
        <v>22.574999999999999</v>
      </c>
      <c r="G1818">
        <f t="shared" si="141"/>
        <v>1.4015999999999999E-2</v>
      </c>
      <c r="H1818">
        <f t="shared" si="142"/>
        <v>21122.496183206094</v>
      </c>
      <c r="I1818">
        <f t="shared" si="143"/>
        <v>4.2282498649367768E-5</v>
      </c>
      <c r="J1818">
        <f t="shared" si="144"/>
        <v>1.6076251801960019E-2</v>
      </c>
    </row>
    <row r="1819" spans="1:10" x14ac:dyDescent="0.55000000000000004">
      <c r="A1819">
        <v>1807</v>
      </c>
      <c r="B1819">
        <v>13566</v>
      </c>
      <c r="C1819">
        <v>-289299</v>
      </c>
      <c r="F1819">
        <f t="shared" si="140"/>
        <v>22.587499999999999</v>
      </c>
      <c r="G1819">
        <f t="shared" si="141"/>
        <v>1.3566E-2</v>
      </c>
      <c r="H1819">
        <f t="shared" si="142"/>
        <v>18379.496183206094</v>
      </c>
      <c r="I1819">
        <f t="shared" si="143"/>
        <v>3.6791628025495724E-5</v>
      </c>
      <c r="J1819">
        <f t="shared" si="144"/>
        <v>1.3988564896477857E-2</v>
      </c>
    </row>
    <row r="1820" spans="1:10" x14ac:dyDescent="0.55000000000000004">
      <c r="A1820">
        <v>1808</v>
      </c>
      <c r="B1820">
        <v>13031</v>
      </c>
      <c r="C1820">
        <v>-291103</v>
      </c>
      <c r="F1820">
        <f t="shared" si="140"/>
        <v>22.6</v>
      </c>
      <c r="G1820">
        <f t="shared" si="141"/>
        <v>1.3030999999999999E-2</v>
      </c>
      <c r="H1820">
        <f t="shared" si="142"/>
        <v>16575.496183206094</v>
      </c>
      <c r="I1820">
        <f t="shared" si="143"/>
        <v>3.3180424742424206E-5</v>
      </c>
      <c r="J1820">
        <f t="shared" si="144"/>
        <v>1.2615547332682806E-2</v>
      </c>
    </row>
    <row r="1821" spans="1:10" x14ac:dyDescent="0.55000000000000004">
      <c r="A1821">
        <v>1809</v>
      </c>
      <c r="B1821">
        <v>12422</v>
      </c>
      <c r="C1821">
        <v>-299494</v>
      </c>
      <c r="F1821">
        <f t="shared" si="140"/>
        <v>22.612500000000001</v>
      </c>
      <c r="G1821">
        <f t="shared" si="141"/>
        <v>1.2421999999999999E-2</v>
      </c>
      <c r="H1821">
        <f t="shared" si="142"/>
        <v>8184.4961832060944</v>
      </c>
      <c r="I1821">
        <f t="shared" si="143"/>
        <v>1.6383525214567715E-5</v>
      </c>
      <c r="J1821">
        <f t="shared" si="144"/>
        <v>6.2291890301305539E-3</v>
      </c>
    </row>
    <row r="1822" spans="1:10" x14ac:dyDescent="0.55000000000000004">
      <c r="A1822">
        <v>1810</v>
      </c>
      <c r="B1822">
        <v>11738</v>
      </c>
      <c r="C1822">
        <v>-309443</v>
      </c>
      <c r="F1822">
        <f t="shared" si="140"/>
        <v>22.625</v>
      </c>
      <c r="G1822">
        <f t="shared" si="141"/>
        <v>1.1738E-2</v>
      </c>
      <c r="H1822">
        <f t="shared" si="142"/>
        <v>-1764.5038167939056</v>
      </c>
      <c r="I1822">
        <f t="shared" si="143"/>
        <v>-3.5321407850323593E-6</v>
      </c>
      <c r="J1822">
        <f t="shared" si="144"/>
        <v>-1.3429571684265163E-3</v>
      </c>
    </row>
    <row r="1823" spans="1:10" x14ac:dyDescent="0.55000000000000004">
      <c r="A1823">
        <v>1811</v>
      </c>
      <c r="B1823">
        <v>10988</v>
      </c>
      <c r="C1823">
        <v>-314698</v>
      </c>
      <c r="F1823">
        <f t="shared" si="140"/>
        <v>22.637499999999999</v>
      </c>
      <c r="G1823">
        <f t="shared" si="141"/>
        <v>1.0988E-2</v>
      </c>
      <c r="H1823">
        <f t="shared" si="142"/>
        <v>-7019.5038167939056</v>
      </c>
      <c r="I1823">
        <f t="shared" si="143"/>
        <v>-1.4051471856285589E-5</v>
      </c>
      <c r="J1823">
        <f t="shared" si="144"/>
        <v>-5.3425177547585497E-3</v>
      </c>
    </row>
    <row r="1824" spans="1:10" x14ac:dyDescent="0.55000000000000004">
      <c r="A1824">
        <v>1812</v>
      </c>
      <c r="B1824">
        <v>10172</v>
      </c>
      <c r="C1824">
        <v>-314985</v>
      </c>
      <c r="F1824">
        <f t="shared" si="140"/>
        <v>22.65</v>
      </c>
      <c r="G1824">
        <f t="shared" si="141"/>
        <v>1.0171999999999999E-2</v>
      </c>
      <c r="H1824">
        <f t="shared" si="142"/>
        <v>-7306.5038167939056</v>
      </c>
      <c r="I1824">
        <f t="shared" si="143"/>
        <v>-1.4625981469501513E-5</v>
      </c>
      <c r="J1824">
        <f t="shared" si="144"/>
        <v>-5.5609523671804901E-3</v>
      </c>
    </row>
    <row r="1825" spans="1:10" x14ac:dyDescent="0.55000000000000004">
      <c r="A1825">
        <v>1813</v>
      </c>
      <c r="B1825">
        <v>9300</v>
      </c>
      <c r="C1825">
        <v>-316881</v>
      </c>
      <c r="F1825">
        <f t="shared" si="140"/>
        <v>22.662500000000001</v>
      </c>
      <c r="G1825">
        <f t="shared" si="141"/>
        <v>9.2999999999999992E-3</v>
      </c>
      <c r="H1825">
        <f t="shared" si="142"/>
        <v>-9202.5038167939056</v>
      </c>
      <c r="I1825">
        <f t="shared" si="143"/>
        <v>-1.8421348112907056E-5</v>
      </c>
      <c r="J1825">
        <f t="shared" si="144"/>
        <v>-7.0039907823442465E-3</v>
      </c>
    </row>
    <row r="1826" spans="1:10" x14ac:dyDescent="0.55000000000000004">
      <c r="A1826">
        <v>1814</v>
      </c>
      <c r="B1826">
        <v>8372</v>
      </c>
      <c r="C1826">
        <v>-326411</v>
      </c>
      <c r="F1826">
        <f t="shared" si="140"/>
        <v>22.675000000000001</v>
      </c>
      <c r="G1826">
        <f t="shared" si="141"/>
        <v>8.3719999999999992E-3</v>
      </c>
      <c r="H1826">
        <f t="shared" si="142"/>
        <v>-18732.503816793906</v>
      </c>
      <c r="I1826">
        <f t="shared" si="143"/>
        <v>-3.7498270112724999E-5</v>
      </c>
      <c r="J1826">
        <f t="shared" si="144"/>
        <v>-1.4257237668689497E-2</v>
      </c>
    </row>
    <row r="1827" spans="1:10" x14ac:dyDescent="0.55000000000000004">
      <c r="A1827">
        <v>1815</v>
      </c>
      <c r="B1827">
        <v>7388</v>
      </c>
      <c r="C1827">
        <v>-331526</v>
      </c>
      <c r="F1827">
        <f t="shared" si="140"/>
        <v>22.6875</v>
      </c>
      <c r="G1827">
        <f t="shared" si="141"/>
        <v>7.3879999999999996E-3</v>
      </c>
      <c r="H1827">
        <f t="shared" si="142"/>
        <v>-23847.503816793906</v>
      </c>
      <c r="I1827">
        <f t="shared" si="143"/>
        <v>-4.7737352592165582E-5</v>
      </c>
      <c r="J1827">
        <f t="shared" si="144"/>
        <v>-1.8150244785547411E-2</v>
      </c>
    </row>
    <row r="1828" spans="1:10" x14ac:dyDescent="0.55000000000000004">
      <c r="A1828">
        <v>1816</v>
      </c>
      <c r="B1828">
        <v>6366</v>
      </c>
      <c r="C1828">
        <v>-332705</v>
      </c>
      <c r="F1828">
        <f t="shared" si="140"/>
        <v>22.7</v>
      </c>
      <c r="G1828">
        <f t="shared" si="141"/>
        <v>6.3660000000000001E-3</v>
      </c>
      <c r="H1828">
        <f t="shared" si="142"/>
        <v>-25026.503816793906</v>
      </c>
      <c r="I1828">
        <f t="shared" si="143"/>
        <v>-5.0097446090359217E-5</v>
      </c>
      <c r="J1828">
        <f t="shared" si="144"/>
        <v>-1.9047577217761583E-2</v>
      </c>
    </row>
    <row r="1829" spans="1:10" x14ac:dyDescent="0.55000000000000004">
      <c r="A1829">
        <v>1817</v>
      </c>
      <c r="B1829">
        <v>5306</v>
      </c>
      <c r="C1829">
        <v>-337657</v>
      </c>
      <c r="F1829">
        <f t="shared" si="140"/>
        <v>22.712499999999999</v>
      </c>
      <c r="G1829">
        <f t="shared" si="141"/>
        <v>5.306E-3</v>
      </c>
      <c r="H1829">
        <f t="shared" si="142"/>
        <v>-29978.503816793906</v>
      </c>
      <c r="I1829">
        <f t="shared" si="143"/>
        <v>-6.0010239137903649E-5</v>
      </c>
      <c r="J1829">
        <f t="shared" si="144"/>
        <v>-2.2816525652303205E-2</v>
      </c>
    </row>
    <row r="1830" spans="1:10" x14ac:dyDescent="0.55000000000000004">
      <c r="A1830">
        <v>1818</v>
      </c>
      <c r="B1830">
        <v>4219</v>
      </c>
      <c r="C1830">
        <v>-346899</v>
      </c>
      <c r="F1830">
        <f t="shared" si="140"/>
        <v>22.725000000000001</v>
      </c>
      <c r="G1830">
        <f t="shared" si="141"/>
        <v>4.2189999999999997E-3</v>
      </c>
      <c r="H1830">
        <f t="shared" si="142"/>
        <v>-39220.503816793906</v>
      </c>
      <c r="I1830">
        <f t="shared" si="143"/>
        <v>-7.8510649748849863E-5</v>
      </c>
      <c r="J1830">
        <f t="shared" si="144"/>
        <v>-2.9850576830015983E-2</v>
      </c>
    </row>
    <row r="1831" spans="1:10" x14ac:dyDescent="0.55000000000000004">
      <c r="A1831">
        <v>1819</v>
      </c>
      <c r="B1831">
        <v>3103</v>
      </c>
      <c r="C1831">
        <v>-354024</v>
      </c>
      <c r="F1831">
        <f t="shared" si="140"/>
        <v>22.737500000000001</v>
      </c>
      <c r="G1831">
        <f t="shared" si="141"/>
        <v>3.1029999999999999E-3</v>
      </c>
      <c r="H1831">
        <f t="shared" si="142"/>
        <v>-46345.503816793906</v>
      </c>
      <c r="I1831">
        <f t="shared" si="143"/>
        <v>-9.2773301296457714E-5</v>
      </c>
      <c r="J1831">
        <f t="shared" si="144"/>
        <v>-3.5273387330038014E-2</v>
      </c>
    </row>
    <row r="1832" spans="1:10" x14ac:dyDescent="0.55000000000000004">
      <c r="A1832">
        <v>1820</v>
      </c>
      <c r="B1832">
        <v>1969</v>
      </c>
      <c r="C1832">
        <v>-353550</v>
      </c>
      <c r="F1832">
        <f t="shared" si="140"/>
        <v>22.75</v>
      </c>
      <c r="G1832">
        <f t="shared" si="141"/>
        <v>1.9689999999999998E-3</v>
      </c>
      <c r="H1832">
        <f t="shared" si="142"/>
        <v>-45871.503816793906</v>
      </c>
      <c r="I1832">
        <f t="shared" si="143"/>
        <v>-9.182445963560633E-5</v>
      </c>
      <c r="J1832">
        <f t="shared" si="144"/>
        <v>-3.4912627726247071E-2</v>
      </c>
    </row>
    <row r="1833" spans="1:10" x14ac:dyDescent="0.55000000000000004">
      <c r="A1833">
        <v>1821</v>
      </c>
      <c r="B1833">
        <v>816</v>
      </c>
      <c r="C1833">
        <v>-354969</v>
      </c>
      <c r="F1833">
        <f t="shared" si="140"/>
        <v>22.762499999999999</v>
      </c>
      <c r="G1833">
        <f t="shared" si="141"/>
        <v>8.1599999999999999E-4</v>
      </c>
      <c r="H1833">
        <f t="shared" si="142"/>
        <v>-47290.503816793906</v>
      </c>
      <c r="I1833">
        <f t="shared" si="143"/>
        <v>-9.4664979291193073E-5</v>
      </c>
      <c r="J1833">
        <f t="shared" si="144"/>
        <v>-3.5992623248988304E-2</v>
      </c>
    </row>
    <row r="1834" spans="1:10" x14ac:dyDescent="0.55000000000000004">
      <c r="A1834">
        <v>1822</v>
      </c>
      <c r="B1834">
        <v>-328</v>
      </c>
      <c r="C1834">
        <v>-362685</v>
      </c>
      <c r="F1834">
        <f t="shared" si="140"/>
        <v>22.774999999999999</v>
      </c>
      <c r="G1834">
        <f t="shared" si="141"/>
        <v>-3.28E-4</v>
      </c>
      <c r="H1834">
        <f t="shared" si="142"/>
        <v>-55006.503816793906</v>
      </c>
      <c r="I1834">
        <f t="shared" si="143"/>
        <v>-1.1011068025138146E-4</v>
      </c>
      <c r="J1834">
        <f t="shared" si="144"/>
        <v>-4.1865241609433203E-2</v>
      </c>
    </row>
    <row r="1835" spans="1:10" x14ac:dyDescent="0.55000000000000004">
      <c r="A1835">
        <v>1823</v>
      </c>
      <c r="B1835">
        <v>-1481</v>
      </c>
      <c r="C1835">
        <v>-367251</v>
      </c>
      <c r="F1835">
        <f t="shared" si="140"/>
        <v>22.787500000000001</v>
      </c>
      <c r="G1835">
        <f t="shared" si="141"/>
        <v>-1.4809999999999999E-3</v>
      </c>
      <c r="H1835">
        <f t="shared" si="142"/>
        <v>-59572.503816793906</v>
      </c>
      <c r="I1835">
        <f t="shared" si="143"/>
        <v>-1.192507878957853E-4</v>
      </c>
      <c r="J1835">
        <f t="shared" si="144"/>
        <v>-4.5340406906710477E-2</v>
      </c>
    </row>
    <row r="1836" spans="1:10" x14ac:dyDescent="0.55000000000000004">
      <c r="A1836">
        <v>1824</v>
      </c>
      <c r="B1836">
        <v>-2625</v>
      </c>
      <c r="C1836">
        <v>-367031</v>
      </c>
      <c r="F1836">
        <f t="shared" si="140"/>
        <v>22.8</v>
      </c>
      <c r="G1836">
        <f t="shared" si="141"/>
        <v>-2.6249999999999997E-3</v>
      </c>
      <c r="H1836">
        <f t="shared" si="142"/>
        <v>-59352.503816793906</v>
      </c>
      <c r="I1836">
        <f t="shared" si="143"/>
        <v>-1.188103972515083E-4</v>
      </c>
      <c r="J1836">
        <f t="shared" si="144"/>
        <v>-4.5172965740394005E-2</v>
      </c>
    </row>
    <row r="1837" spans="1:10" x14ac:dyDescent="0.55000000000000004">
      <c r="A1837">
        <v>1825</v>
      </c>
      <c r="B1837">
        <v>-3750</v>
      </c>
      <c r="C1837">
        <v>-368666</v>
      </c>
      <c r="F1837">
        <f t="shared" si="140"/>
        <v>22.8125</v>
      </c>
      <c r="G1837">
        <f t="shared" si="141"/>
        <v>-3.7499999999999999E-3</v>
      </c>
      <c r="H1837">
        <f t="shared" si="142"/>
        <v>-60987.503816793906</v>
      </c>
      <c r="I1837">
        <f t="shared" si="143"/>
        <v>-1.2208330044874882E-4</v>
      </c>
      <c r="J1837">
        <f t="shared" si="144"/>
        <v>-4.6417358044609586E-2</v>
      </c>
    </row>
    <row r="1838" spans="1:10" x14ac:dyDescent="0.55000000000000004">
      <c r="A1838">
        <v>1826</v>
      </c>
      <c r="B1838">
        <v>-4847</v>
      </c>
      <c r="C1838">
        <v>-372292</v>
      </c>
      <c r="F1838">
        <f t="shared" si="140"/>
        <v>22.824999999999999</v>
      </c>
      <c r="G1838">
        <f t="shared" si="141"/>
        <v>-4.8469999999999997E-3</v>
      </c>
      <c r="H1838">
        <f t="shared" si="142"/>
        <v>-64613.503816793906</v>
      </c>
      <c r="I1838">
        <f t="shared" si="143"/>
        <v>-1.2934173897669634E-4</v>
      </c>
      <c r="J1838">
        <f t="shared" si="144"/>
        <v>-4.9177092903989209E-2</v>
      </c>
    </row>
    <row r="1839" spans="1:10" x14ac:dyDescent="0.55000000000000004">
      <c r="A1839">
        <v>1827</v>
      </c>
      <c r="B1839">
        <v>-5925</v>
      </c>
      <c r="C1839">
        <v>-372608</v>
      </c>
      <c r="F1839">
        <f t="shared" si="140"/>
        <v>22.837499999999999</v>
      </c>
      <c r="G1839">
        <f t="shared" si="141"/>
        <v>-5.9249999999999997E-3</v>
      </c>
      <c r="H1839">
        <f t="shared" si="142"/>
        <v>-64929.503816793906</v>
      </c>
      <c r="I1839">
        <f t="shared" si="143"/>
        <v>-1.2997430008393059E-4</v>
      </c>
      <c r="J1839">
        <f t="shared" si="144"/>
        <v>-4.9417599306516506E-2</v>
      </c>
    </row>
    <row r="1840" spans="1:10" x14ac:dyDescent="0.55000000000000004">
      <c r="A1840">
        <v>1828</v>
      </c>
      <c r="B1840">
        <v>-6966</v>
      </c>
      <c r="C1840">
        <v>-374823</v>
      </c>
      <c r="F1840">
        <f t="shared" si="140"/>
        <v>22.85</v>
      </c>
      <c r="G1840">
        <f t="shared" si="141"/>
        <v>-6.966E-3</v>
      </c>
      <c r="H1840">
        <f t="shared" si="142"/>
        <v>-67144.503816793906</v>
      </c>
      <c r="I1840">
        <f t="shared" si="143"/>
        <v>-1.3440823316153782E-4</v>
      </c>
      <c r="J1840">
        <f t="shared" si="144"/>
        <v>-5.1103427412839152E-2</v>
      </c>
    </row>
    <row r="1841" spans="1:10" x14ac:dyDescent="0.55000000000000004">
      <c r="A1841">
        <v>1829</v>
      </c>
      <c r="B1841">
        <v>-7959</v>
      </c>
      <c r="C1841">
        <v>-372238</v>
      </c>
      <c r="F1841">
        <f t="shared" si="140"/>
        <v>22.862500000000001</v>
      </c>
      <c r="G1841">
        <f t="shared" si="141"/>
        <v>-7.9589999999999991E-3</v>
      </c>
      <c r="H1841">
        <f t="shared" si="142"/>
        <v>-64559.503816793906</v>
      </c>
      <c r="I1841">
        <f t="shared" si="143"/>
        <v>-1.2923364309128289E-4</v>
      </c>
      <c r="J1841">
        <f t="shared" si="144"/>
        <v>-4.9135993708620623E-2</v>
      </c>
    </row>
    <row r="1842" spans="1:10" x14ac:dyDescent="0.55000000000000004">
      <c r="A1842">
        <v>1830</v>
      </c>
      <c r="B1842">
        <v>-8916</v>
      </c>
      <c r="C1842">
        <v>-373040</v>
      </c>
      <c r="F1842">
        <f t="shared" si="140"/>
        <v>22.875</v>
      </c>
      <c r="G1842">
        <f t="shared" si="141"/>
        <v>-8.9160000000000003E-3</v>
      </c>
      <c r="H1842">
        <f t="shared" si="142"/>
        <v>-65361.503816793906</v>
      </c>
      <c r="I1842">
        <f t="shared" si="143"/>
        <v>-1.3083906716723819E-4</v>
      </c>
      <c r="J1842">
        <f t="shared" si="144"/>
        <v>-4.9746392869465209E-2</v>
      </c>
    </row>
    <row r="1843" spans="1:10" x14ac:dyDescent="0.55000000000000004">
      <c r="A1843">
        <v>1831</v>
      </c>
      <c r="B1843">
        <v>-9816</v>
      </c>
      <c r="C1843">
        <v>-373081</v>
      </c>
      <c r="F1843">
        <f t="shared" si="140"/>
        <v>22.887499999999999</v>
      </c>
      <c r="G1843">
        <f t="shared" si="141"/>
        <v>-9.8160000000000001E-3</v>
      </c>
      <c r="H1843">
        <f t="shared" si="142"/>
        <v>-65402.503816793906</v>
      </c>
      <c r="I1843">
        <f t="shared" si="143"/>
        <v>-1.3092113996912618E-4</v>
      </c>
      <c r="J1843">
        <f t="shared" si="144"/>
        <v>-4.9777597814096915E-2</v>
      </c>
    </row>
    <row r="1844" spans="1:10" x14ac:dyDescent="0.55000000000000004">
      <c r="A1844">
        <v>1832</v>
      </c>
      <c r="B1844">
        <v>-10659</v>
      </c>
      <c r="C1844">
        <v>-372829</v>
      </c>
      <c r="F1844">
        <f t="shared" si="140"/>
        <v>22.9</v>
      </c>
      <c r="G1844">
        <f t="shared" si="141"/>
        <v>-1.0659E-2</v>
      </c>
      <c r="H1844">
        <f t="shared" si="142"/>
        <v>-65150.503816793906</v>
      </c>
      <c r="I1844">
        <f t="shared" si="143"/>
        <v>-1.3041669250386342E-4</v>
      </c>
      <c r="J1844">
        <f t="shared" si="144"/>
        <v>-4.9585801569043506E-2</v>
      </c>
    </row>
    <row r="1845" spans="1:10" x14ac:dyDescent="0.55000000000000004">
      <c r="A1845">
        <v>1833</v>
      </c>
      <c r="B1845">
        <v>-11438</v>
      </c>
      <c r="C1845">
        <v>-373928</v>
      </c>
      <c r="F1845">
        <f t="shared" si="140"/>
        <v>22.912500000000001</v>
      </c>
      <c r="G1845">
        <f t="shared" si="141"/>
        <v>-1.1438E-2</v>
      </c>
      <c r="H1845">
        <f t="shared" si="142"/>
        <v>-66249.503816793906</v>
      </c>
      <c r="I1845">
        <f t="shared" si="143"/>
        <v>-1.3261664394959268E-4</v>
      </c>
      <c r="J1845">
        <f t="shared" si="144"/>
        <v>-5.0422246304415323E-2</v>
      </c>
    </row>
    <row r="1846" spans="1:10" x14ac:dyDescent="0.55000000000000004">
      <c r="A1846">
        <v>1834</v>
      </c>
      <c r="B1846">
        <v>-12150</v>
      </c>
      <c r="C1846">
        <v>-374266</v>
      </c>
      <c r="F1846">
        <f t="shared" si="140"/>
        <v>22.925000000000001</v>
      </c>
      <c r="G1846">
        <f t="shared" si="141"/>
        <v>-1.2149999999999999E-2</v>
      </c>
      <c r="H1846">
        <f t="shared" si="142"/>
        <v>-66587.503816793906</v>
      </c>
      <c r="I1846">
        <f t="shared" si="143"/>
        <v>-1.3329324412125464E-4</v>
      </c>
      <c r="J1846">
        <f t="shared" si="144"/>
        <v>-5.0679496823574262E-2</v>
      </c>
    </row>
    <row r="1847" spans="1:10" x14ac:dyDescent="0.55000000000000004">
      <c r="A1847">
        <v>1835</v>
      </c>
      <c r="B1847">
        <v>-12788</v>
      </c>
      <c r="C1847">
        <v>-372084</v>
      </c>
      <c r="F1847">
        <f t="shared" si="140"/>
        <v>22.9375</v>
      </c>
      <c r="G1847">
        <f t="shared" si="141"/>
        <v>-1.2787999999999999E-2</v>
      </c>
      <c r="H1847">
        <f t="shared" si="142"/>
        <v>-64405.503816793906</v>
      </c>
      <c r="I1847">
        <f t="shared" si="143"/>
        <v>-1.2892536964028898E-4</v>
      </c>
      <c r="J1847">
        <f t="shared" si="144"/>
        <v>-4.9018784892199095E-2</v>
      </c>
    </row>
    <row r="1848" spans="1:10" x14ac:dyDescent="0.55000000000000004">
      <c r="A1848">
        <v>1836</v>
      </c>
      <c r="B1848">
        <v>-13350</v>
      </c>
      <c r="C1848">
        <v>-369308</v>
      </c>
      <c r="F1848">
        <f t="shared" si="140"/>
        <v>22.95</v>
      </c>
      <c r="G1848">
        <f t="shared" si="141"/>
        <v>-1.3349999999999999E-2</v>
      </c>
      <c r="H1848">
        <f t="shared" si="142"/>
        <v>-61629.503816793906</v>
      </c>
      <c r="I1848">
        <f t="shared" si="143"/>
        <v>-1.2336844041977539E-4</v>
      </c>
      <c r="J1848">
        <f t="shared" si="144"/>
        <v>-4.6905981811769464E-2</v>
      </c>
    </row>
    <row r="1849" spans="1:10" x14ac:dyDescent="0.55000000000000004">
      <c r="A1849">
        <v>1837</v>
      </c>
      <c r="B1849">
        <v>-13838</v>
      </c>
      <c r="C1849">
        <v>-365185</v>
      </c>
      <c r="F1849">
        <f t="shared" si="140"/>
        <v>22.962499999999999</v>
      </c>
      <c r="G1849">
        <f t="shared" si="141"/>
        <v>-1.3838E-2</v>
      </c>
      <c r="H1849">
        <f t="shared" si="142"/>
        <v>-57506.503816793906</v>
      </c>
      <c r="I1849">
        <f t="shared" si="143"/>
        <v>-1.1511511939089298E-4</v>
      </c>
      <c r="J1849">
        <f t="shared" si="144"/>
        <v>-4.3767982135756715E-2</v>
      </c>
    </row>
    <row r="1850" spans="1:10" x14ac:dyDescent="0.55000000000000004">
      <c r="A1850">
        <v>1838</v>
      </c>
      <c r="B1850">
        <v>-14241</v>
      </c>
      <c r="C1850">
        <v>-360420</v>
      </c>
      <c r="F1850">
        <f t="shared" si="140"/>
        <v>22.975000000000001</v>
      </c>
      <c r="G1850">
        <f t="shared" si="141"/>
        <v>-1.4241E-2</v>
      </c>
      <c r="H1850">
        <f t="shared" si="142"/>
        <v>-52741.503816793906</v>
      </c>
      <c r="I1850">
        <f t="shared" si="143"/>
        <v>-1.0557665839098401E-4</v>
      </c>
      <c r="J1850">
        <f t="shared" si="144"/>
        <v>-4.0141358692584096E-2</v>
      </c>
    </row>
    <row r="1851" spans="1:10" x14ac:dyDescent="0.55000000000000004">
      <c r="A1851">
        <v>1839</v>
      </c>
      <c r="B1851">
        <v>-14559</v>
      </c>
      <c r="C1851">
        <v>-353983</v>
      </c>
      <c r="F1851">
        <f t="shared" si="140"/>
        <v>22.987500000000001</v>
      </c>
      <c r="G1851">
        <f t="shared" si="141"/>
        <v>-1.4558999999999999E-2</v>
      </c>
      <c r="H1851">
        <f t="shared" si="142"/>
        <v>-46304.503816793906</v>
      </c>
      <c r="I1851">
        <f t="shared" si="143"/>
        <v>-9.2691228494569725E-5</v>
      </c>
      <c r="J1851">
        <f t="shared" si="144"/>
        <v>-3.5242182385406308E-2</v>
      </c>
    </row>
    <row r="1852" spans="1:10" x14ac:dyDescent="0.55000000000000004">
      <c r="A1852">
        <v>1840</v>
      </c>
      <c r="B1852">
        <v>-14794</v>
      </c>
      <c r="C1852">
        <v>-348200</v>
      </c>
      <c r="F1852">
        <f t="shared" si="140"/>
        <v>23</v>
      </c>
      <c r="G1852">
        <f t="shared" si="141"/>
        <v>-1.4794E-2</v>
      </c>
      <c r="H1852">
        <f t="shared" si="142"/>
        <v>-40521.503816793906</v>
      </c>
      <c r="I1852">
        <f t="shared" si="143"/>
        <v>-8.1114959877051659E-5</v>
      </c>
      <c r="J1852">
        <f t="shared" si="144"/>
        <v>-3.0840762999914742E-2</v>
      </c>
    </row>
    <row r="1853" spans="1:10" x14ac:dyDescent="0.55000000000000004">
      <c r="A1853">
        <v>1841</v>
      </c>
      <c r="B1853">
        <v>-14944</v>
      </c>
      <c r="C1853">
        <v>-345109</v>
      </c>
      <c r="F1853">
        <f t="shared" si="140"/>
        <v>23.012499999999999</v>
      </c>
      <c r="G1853">
        <f t="shared" si="141"/>
        <v>-1.4943999999999999E-2</v>
      </c>
      <c r="H1853">
        <f t="shared" si="142"/>
        <v>-37430.503816793906</v>
      </c>
      <c r="I1853">
        <f t="shared" si="143"/>
        <v>-7.4927471324959607E-5</v>
      </c>
      <c r="J1853">
        <f t="shared" si="144"/>
        <v>-2.8488214613168347E-2</v>
      </c>
    </row>
    <row r="1854" spans="1:10" x14ac:dyDescent="0.55000000000000004">
      <c r="A1854">
        <v>1842</v>
      </c>
      <c r="B1854">
        <v>-15000</v>
      </c>
      <c r="C1854">
        <v>-342693</v>
      </c>
      <c r="F1854">
        <f t="shared" si="140"/>
        <v>23.024999999999999</v>
      </c>
      <c r="G1854">
        <f t="shared" si="141"/>
        <v>-1.4999999999999999E-2</v>
      </c>
      <c r="H1854">
        <f t="shared" si="142"/>
        <v>-35014.503816793906</v>
      </c>
      <c r="I1854">
        <f t="shared" si="143"/>
        <v>-7.0091181340535677E-5</v>
      </c>
      <c r="J1854">
        <f t="shared" si="144"/>
        <v>-2.6649406168529302E-2</v>
      </c>
    </row>
    <row r="1855" spans="1:10" x14ac:dyDescent="0.55000000000000004">
      <c r="A1855">
        <v>1843</v>
      </c>
      <c r="B1855">
        <v>-14963</v>
      </c>
      <c r="C1855">
        <v>-335820</v>
      </c>
      <c r="F1855">
        <f t="shared" si="140"/>
        <v>23.037500000000001</v>
      </c>
      <c r="G1855">
        <f t="shared" si="141"/>
        <v>-1.4962999999999999E-2</v>
      </c>
      <c r="H1855">
        <f t="shared" si="142"/>
        <v>-28141.503816793906</v>
      </c>
      <c r="I1855">
        <f t="shared" si="143"/>
        <v>-5.6332977258190579E-5</v>
      </c>
      <c r="J1855">
        <f t="shared" si="144"/>
        <v>-2.1418391913560684E-2</v>
      </c>
    </row>
    <row r="1856" spans="1:10" x14ac:dyDescent="0.55000000000000004">
      <c r="A1856">
        <v>1844</v>
      </c>
      <c r="B1856">
        <v>-14850</v>
      </c>
      <c r="C1856">
        <v>-329712</v>
      </c>
      <c r="F1856">
        <f t="shared" si="140"/>
        <v>23.05</v>
      </c>
      <c r="G1856">
        <f t="shared" si="141"/>
        <v>-1.4849999999999999E-2</v>
      </c>
      <c r="H1856">
        <f t="shared" si="142"/>
        <v>-22033.503816793906</v>
      </c>
      <c r="I1856">
        <f t="shared" si="143"/>
        <v>-4.4106131552536016E-5</v>
      </c>
      <c r="J1856">
        <f t="shared" si="144"/>
        <v>-1.6769616259647065E-2</v>
      </c>
    </row>
    <row r="1857" spans="1:10" x14ac:dyDescent="0.55000000000000004">
      <c r="A1857">
        <v>1845</v>
      </c>
      <c r="B1857">
        <v>-14644</v>
      </c>
      <c r="C1857">
        <v>-327318</v>
      </c>
      <c r="F1857">
        <f t="shared" si="140"/>
        <v>23.0625</v>
      </c>
      <c r="G1857">
        <f t="shared" si="141"/>
        <v>-1.4643999999999999E-2</v>
      </c>
      <c r="H1857">
        <f t="shared" si="142"/>
        <v>-19639.503816793906</v>
      </c>
      <c r="I1857">
        <f t="shared" si="143"/>
        <v>-3.9313880632539778E-5</v>
      </c>
      <c r="J1857">
        <f t="shared" si="144"/>
        <v>-1.4947551931639666E-2</v>
      </c>
    </row>
    <row r="1858" spans="1:10" x14ac:dyDescent="0.55000000000000004">
      <c r="A1858">
        <v>1846</v>
      </c>
      <c r="B1858">
        <v>-14344</v>
      </c>
      <c r="C1858">
        <v>-321348</v>
      </c>
      <c r="F1858">
        <f t="shared" si="140"/>
        <v>23.074999999999999</v>
      </c>
      <c r="G1858">
        <f t="shared" si="141"/>
        <v>-1.4343999999999999E-2</v>
      </c>
      <c r="H1858">
        <f t="shared" si="142"/>
        <v>-13669.503816793906</v>
      </c>
      <c r="I1858">
        <f t="shared" si="143"/>
        <v>-2.7363279967386251E-5</v>
      </c>
      <c r="J1858">
        <f t="shared" si="144"/>
        <v>-1.0403807554779107E-2</v>
      </c>
    </row>
    <row r="1859" spans="1:10" x14ac:dyDescent="0.55000000000000004">
      <c r="A1859">
        <v>1847</v>
      </c>
      <c r="B1859">
        <v>-13969</v>
      </c>
      <c r="C1859">
        <v>-316559</v>
      </c>
      <c r="F1859">
        <f t="shared" si="140"/>
        <v>23.087499999999999</v>
      </c>
      <c r="G1859">
        <f t="shared" si="141"/>
        <v>-1.3968999999999999E-2</v>
      </c>
      <c r="H1859">
        <f t="shared" si="142"/>
        <v>-8880.5038167939056</v>
      </c>
      <c r="I1859">
        <f t="shared" si="143"/>
        <v>-1.777677635173797E-5</v>
      </c>
      <c r="J1859">
        <f t="shared" si="144"/>
        <v>-6.7589178025537757E-3</v>
      </c>
    </row>
    <row r="1860" spans="1:10" x14ac:dyDescent="0.55000000000000004">
      <c r="A1860">
        <v>1848</v>
      </c>
      <c r="B1860">
        <v>-13509</v>
      </c>
      <c r="C1860">
        <v>-311119</v>
      </c>
      <c r="F1860">
        <f t="shared" si="140"/>
        <v>23.1</v>
      </c>
      <c r="G1860">
        <f t="shared" si="141"/>
        <v>-1.3509E-2</v>
      </c>
      <c r="H1860">
        <f t="shared" si="142"/>
        <v>-3440.5038167939056</v>
      </c>
      <c r="I1860">
        <f t="shared" si="143"/>
        <v>-6.8871167841608867E-6</v>
      </c>
      <c r="J1860">
        <f t="shared" si="144"/>
        <v>-2.6185544172738023E-3</v>
      </c>
    </row>
    <row r="1861" spans="1:10" x14ac:dyDescent="0.55000000000000004">
      <c r="A1861">
        <v>1849</v>
      </c>
      <c r="B1861">
        <v>-12975</v>
      </c>
      <c r="C1861">
        <v>-306637</v>
      </c>
      <c r="F1861">
        <f t="shared" si="140"/>
        <v>23.112500000000001</v>
      </c>
      <c r="G1861">
        <f t="shared" si="141"/>
        <v>-1.2974999999999999E-2</v>
      </c>
      <c r="H1861">
        <f t="shared" si="142"/>
        <v>1041.4961832060944</v>
      </c>
      <c r="I1861">
        <f t="shared" si="143"/>
        <v>2.0848417051553788E-6</v>
      </c>
      <c r="J1861">
        <f t="shared" si="144"/>
        <v>7.9267879831899934E-4</v>
      </c>
    </row>
    <row r="1862" spans="1:10" x14ac:dyDescent="0.55000000000000004">
      <c r="A1862">
        <v>1850</v>
      </c>
      <c r="B1862">
        <v>-12356</v>
      </c>
      <c r="C1862">
        <v>-303299</v>
      </c>
      <c r="F1862">
        <f t="shared" si="140"/>
        <v>23.125</v>
      </c>
      <c r="G1862">
        <f t="shared" si="141"/>
        <v>-1.2355999999999999E-2</v>
      </c>
      <c r="H1862">
        <f t="shared" si="142"/>
        <v>4379.4961832060944</v>
      </c>
      <c r="I1862">
        <f t="shared" si="143"/>
        <v>8.7667688442311702E-6</v>
      </c>
      <c r="J1862">
        <f t="shared" si="144"/>
        <v>3.3332179490661602E-3</v>
      </c>
    </row>
    <row r="1863" spans="1:10" x14ac:dyDescent="0.55000000000000004">
      <c r="A1863">
        <v>1851</v>
      </c>
      <c r="B1863">
        <v>-11672</v>
      </c>
      <c r="C1863">
        <v>-297550</v>
      </c>
      <c r="F1863">
        <f t="shared" si="140"/>
        <v>23.137499999999999</v>
      </c>
      <c r="G1863">
        <f t="shared" si="141"/>
        <v>-1.1672E-2</v>
      </c>
      <c r="H1863">
        <f t="shared" si="142"/>
        <v>10128.496183206094</v>
      </c>
      <c r="I1863">
        <f t="shared" si="143"/>
        <v>2.0274977089451879E-5</v>
      </c>
      <c r="J1863">
        <f t="shared" si="144"/>
        <v>7.7087600633997198E-3</v>
      </c>
    </row>
    <row r="1864" spans="1:10" x14ac:dyDescent="0.55000000000000004">
      <c r="A1864">
        <v>1852</v>
      </c>
      <c r="B1864">
        <v>-10913</v>
      </c>
      <c r="C1864">
        <v>-292280</v>
      </c>
      <c r="F1864">
        <f t="shared" si="140"/>
        <v>23.15</v>
      </c>
      <c r="G1864">
        <f t="shared" si="141"/>
        <v>-1.0912999999999999E-2</v>
      </c>
      <c r="H1864">
        <f t="shared" si="142"/>
        <v>15398.496183206094</v>
      </c>
      <c r="I1864">
        <f t="shared" si="143"/>
        <v>3.0824334795542176E-5</v>
      </c>
      <c r="J1864">
        <f t="shared" si="144"/>
        <v>1.1719737092889695E-2</v>
      </c>
    </row>
    <row r="1865" spans="1:10" x14ac:dyDescent="0.55000000000000004">
      <c r="A1865">
        <v>1853</v>
      </c>
      <c r="B1865">
        <v>-10088</v>
      </c>
      <c r="C1865">
        <v>-288784</v>
      </c>
      <c r="F1865">
        <f t="shared" si="140"/>
        <v>23.162500000000001</v>
      </c>
      <c r="G1865">
        <f t="shared" si="141"/>
        <v>-1.0088E-2</v>
      </c>
      <c r="H1865">
        <f t="shared" si="142"/>
        <v>18894.496183206094</v>
      </c>
      <c r="I1865">
        <f t="shared" si="143"/>
        <v>3.7822542488235097E-5</v>
      </c>
      <c r="J1865">
        <f t="shared" si="144"/>
        <v>1.4380529444900503E-2</v>
      </c>
    </row>
    <row r="1866" spans="1:10" x14ac:dyDescent="0.55000000000000004">
      <c r="A1866">
        <v>1854</v>
      </c>
      <c r="B1866">
        <v>-9206</v>
      </c>
      <c r="C1866">
        <v>-284521</v>
      </c>
      <c r="F1866">
        <f t="shared" si="140"/>
        <v>23.175000000000001</v>
      </c>
      <c r="G1866">
        <f t="shared" si="141"/>
        <v>-9.2059999999999989E-3</v>
      </c>
      <c r="H1866">
        <f t="shared" si="142"/>
        <v>23157.496183206094</v>
      </c>
      <c r="I1866">
        <f t="shared" si="143"/>
        <v>4.6356112108930152E-5</v>
      </c>
      <c r="J1866">
        <f t="shared" si="144"/>
        <v>1.7625082590387364E-2</v>
      </c>
    </row>
    <row r="1867" spans="1:10" x14ac:dyDescent="0.55000000000000004">
      <c r="A1867">
        <v>1855</v>
      </c>
      <c r="B1867">
        <v>-8269</v>
      </c>
      <c r="C1867">
        <v>-279850</v>
      </c>
      <c r="F1867">
        <f t="shared" si="140"/>
        <v>23.1875</v>
      </c>
      <c r="G1867">
        <f t="shared" si="141"/>
        <v>-8.2690000000000003E-3</v>
      </c>
      <c r="H1867">
        <f t="shared" si="142"/>
        <v>27828.496183206094</v>
      </c>
      <c r="I1867">
        <f t="shared" si="143"/>
        <v>5.5706406197193487E-5</v>
      </c>
      <c r="J1867">
        <f t="shared" si="144"/>
        <v>2.1180162989770223E-2</v>
      </c>
    </row>
    <row r="1868" spans="1:10" x14ac:dyDescent="0.55000000000000004">
      <c r="A1868">
        <v>1856</v>
      </c>
      <c r="B1868">
        <v>-7284</v>
      </c>
      <c r="C1868">
        <v>-275273</v>
      </c>
      <c r="F1868">
        <f t="shared" si="140"/>
        <v>23.2</v>
      </c>
      <c r="G1868">
        <f t="shared" si="141"/>
        <v>-7.2839999999999997E-3</v>
      </c>
      <c r="H1868">
        <f t="shared" si="142"/>
        <v>32405.496183206094</v>
      </c>
      <c r="I1868">
        <f t="shared" si="143"/>
        <v>6.4868533373811199E-5</v>
      </c>
      <c r="J1868">
        <f t="shared" si="144"/>
        <v>2.4663700345363321E-2</v>
      </c>
    </row>
    <row r="1869" spans="1:10" x14ac:dyDescent="0.55000000000000004">
      <c r="A1869">
        <v>1857</v>
      </c>
      <c r="B1869">
        <v>-6263</v>
      </c>
      <c r="C1869">
        <v>-272313</v>
      </c>
      <c r="F1869">
        <f t="shared" ref="F1869:F1932" si="145">A1869/80</f>
        <v>23.212499999999999</v>
      </c>
      <c r="G1869">
        <f t="shared" ref="G1869:G1932" si="146">B1869*10^-6</f>
        <v>-6.2629999999999995E-3</v>
      </c>
      <c r="H1869">
        <f t="shared" ref="H1869:H1932" si="147">C1869-$F$4</f>
        <v>35365.496183206094</v>
      </c>
      <c r="I1869">
        <f t="shared" ref="I1869:I1932" si="148">($H$4*H1869)/($H$6*$H$8)</f>
        <v>7.079378931499284E-5</v>
      </c>
      <c r="J1869">
        <f t="shared" ref="J1869:J1932" si="149">(I1869*0.1*9.80665)/($J$4*10^(-6)*$H$4)</f>
        <v>2.6916545128530363E-2</v>
      </c>
    </row>
    <row r="1870" spans="1:10" x14ac:dyDescent="0.55000000000000004">
      <c r="A1870">
        <v>1858</v>
      </c>
      <c r="B1870">
        <v>-5194</v>
      </c>
      <c r="C1870">
        <v>-267555</v>
      </c>
      <c r="F1870">
        <f t="shared" si="145"/>
        <v>23.225000000000001</v>
      </c>
      <c r="G1870">
        <f t="shared" si="146"/>
        <v>-5.1939999999999998E-3</v>
      </c>
      <c r="H1870">
        <f t="shared" si="147"/>
        <v>40123.496183206094</v>
      </c>
      <c r="I1870">
        <f t="shared" si="148"/>
        <v>8.031823788531118E-5</v>
      </c>
      <c r="J1870">
        <f t="shared" si="149"/>
        <v>3.0537840898229283E-2</v>
      </c>
    </row>
    <row r="1871" spans="1:10" x14ac:dyDescent="0.55000000000000004">
      <c r="A1871">
        <v>1859</v>
      </c>
      <c r="B1871">
        <v>-4106</v>
      </c>
      <c r="C1871">
        <v>-266282</v>
      </c>
      <c r="F1871">
        <f t="shared" si="145"/>
        <v>23.237500000000001</v>
      </c>
      <c r="G1871">
        <f t="shared" si="146"/>
        <v>-4.1059999999999994E-3</v>
      </c>
      <c r="H1871">
        <f t="shared" si="147"/>
        <v>41396.496183206094</v>
      </c>
      <c r="I1871">
        <f t="shared" si="148"/>
        <v>8.2866498295150451E-5</v>
      </c>
      <c r="J1871">
        <f t="shared" si="149"/>
        <v>3.1506716374233218E-2</v>
      </c>
    </row>
    <row r="1872" spans="1:10" x14ac:dyDescent="0.55000000000000004">
      <c r="A1872">
        <v>1860</v>
      </c>
      <c r="B1872">
        <v>-2981</v>
      </c>
      <c r="C1872">
        <v>-259464</v>
      </c>
      <c r="F1872">
        <f t="shared" si="145"/>
        <v>23.25</v>
      </c>
      <c r="G1872">
        <f t="shared" si="146"/>
        <v>-2.9809999999999997E-3</v>
      </c>
      <c r="H1872">
        <f t="shared" si="147"/>
        <v>48214.496183206094</v>
      </c>
      <c r="I1872">
        <f t="shared" si="148"/>
        <v>9.6514604716426284E-5</v>
      </c>
      <c r="J1872">
        <f t="shared" si="149"/>
        <v>3.6695870337622713E-2</v>
      </c>
    </row>
    <row r="1873" spans="1:10" x14ac:dyDescent="0.55000000000000004">
      <c r="A1873">
        <v>1861</v>
      </c>
      <c r="B1873">
        <v>-1847</v>
      </c>
      <c r="C1873">
        <v>-253384</v>
      </c>
      <c r="F1873">
        <f t="shared" si="145"/>
        <v>23.262499999999999</v>
      </c>
      <c r="G1873">
        <f t="shared" si="146"/>
        <v>-1.8469999999999999E-3</v>
      </c>
      <c r="H1873">
        <f t="shared" si="147"/>
        <v>54294.496183206094</v>
      </c>
      <c r="I1873">
        <f t="shared" si="148"/>
        <v>1.0868540070371831E-4</v>
      </c>
      <c r="J1873">
        <f t="shared" si="149"/>
        <v>4.1323335297641504E-2</v>
      </c>
    </row>
    <row r="1874" spans="1:10" x14ac:dyDescent="0.55000000000000004">
      <c r="A1874">
        <v>1862</v>
      </c>
      <c r="B1874">
        <v>-703</v>
      </c>
      <c r="C1874">
        <v>-250165</v>
      </c>
      <c r="F1874">
        <f t="shared" si="145"/>
        <v>23.274999999999999</v>
      </c>
      <c r="G1874">
        <f t="shared" si="146"/>
        <v>-7.0299999999999996E-4</v>
      </c>
      <c r="H1874">
        <f t="shared" si="147"/>
        <v>57513.496183206094</v>
      </c>
      <c r="I1874">
        <f t="shared" si="148"/>
        <v>1.1512911653975337E-4</v>
      </c>
      <c r="J1874">
        <f t="shared" si="149"/>
        <v>4.3773303999335669E-2</v>
      </c>
    </row>
    <row r="1875" spans="1:10" x14ac:dyDescent="0.55000000000000004">
      <c r="A1875">
        <v>1863</v>
      </c>
      <c r="B1875">
        <v>450</v>
      </c>
      <c r="C1875">
        <v>-249638</v>
      </c>
      <c r="F1875">
        <f t="shared" si="145"/>
        <v>23.287500000000001</v>
      </c>
      <c r="G1875">
        <f t="shared" si="146"/>
        <v>4.4999999999999999E-4</v>
      </c>
      <c r="H1875">
        <f t="shared" si="147"/>
        <v>58040.496183206094</v>
      </c>
      <c r="I1875">
        <f t="shared" si="148"/>
        <v>1.1618405231036239E-4</v>
      </c>
      <c r="J1875">
        <f t="shared" si="149"/>
        <v>4.417440170228467E-2</v>
      </c>
    </row>
    <row r="1876" spans="1:10" x14ac:dyDescent="0.55000000000000004">
      <c r="A1876">
        <v>1864</v>
      </c>
      <c r="B1876">
        <v>1594</v>
      </c>
      <c r="C1876">
        <v>-247567</v>
      </c>
      <c r="F1876">
        <f t="shared" si="145"/>
        <v>23.3</v>
      </c>
      <c r="G1876">
        <f t="shared" si="146"/>
        <v>1.5939999999999999E-3</v>
      </c>
      <c r="H1876">
        <f t="shared" si="147"/>
        <v>60111.496183206094</v>
      </c>
      <c r="I1876">
        <f t="shared" si="148"/>
        <v>1.2032972969353374E-4</v>
      </c>
      <c r="J1876">
        <f t="shared" si="149"/>
        <v>4.575063195429107E-2</v>
      </c>
    </row>
    <row r="1877" spans="1:10" x14ac:dyDescent="0.55000000000000004">
      <c r="A1877">
        <v>1865</v>
      </c>
      <c r="B1877">
        <v>2738</v>
      </c>
      <c r="C1877">
        <v>-244890</v>
      </c>
      <c r="F1877">
        <f t="shared" si="145"/>
        <v>23.3125</v>
      </c>
      <c r="G1877">
        <f t="shared" si="146"/>
        <v>2.738E-3</v>
      </c>
      <c r="H1877">
        <f t="shared" si="147"/>
        <v>62788.496183206094</v>
      </c>
      <c r="I1877">
        <f t="shared" si="148"/>
        <v>1.2568848312412268E-4</v>
      </c>
      <c r="J1877">
        <f t="shared" si="149"/>
        <v>4.7788086509878286E-2</v>
      </c>
    </row>
    <row r="1878" spans="1:10" x14ac:dyDescent="0.55000000000000004">
      <c r="A1878">
        <v>1866</v>
      </c>
      <c r="B1878">
        <v>3863</v>
      </c>
      <c r="C1878">
        <v>-244388</v>
      </c>
      <c r="F1878">
        <f t="shared" si="145"/>
        <v>23.324999999999999</v>
      </c>
      <c r="G1878">
        <f t="shared" si="146"/>
        <v>3.8629999999999997E-3</v>
      </c>
      <c r="H1878">
        <f t="shared" si="147"/>
        <v>63290.496183206094</v>
      </c>
      <c r="I1878">
        <f t="shared" si="148"/>
        <v>1.2669337450333659E-4</v>
      </c>
      <c r="J1878">
        <f t="shared" si="149"/>
        <v>4.8170156807564042E-2</v>
      </c>
    </row>
    <row r="1879" spans="1:10" x14ac:dyDescent="0.55000000000000004">
      <c r="A1879">
        <v>1867</v>
      </c>
      <c r="B1879">
        <v>4959</v>
      </c>
      <c r="C1879">
        <v>-244405</v>
      </c>
      <c r="F1879">
        <f t="shared" si="145"/>
        <v>23.337499999999999</v>
      </c>
      <c r="G1879">
        <f t="shared" si="146"/>
        <v>4.9589999999999999E-3</v>
      </c>
      <c r="H1879">
        <f t="shared" si="147"/>
        <v>63273.496183206094</v>
      </c>
      <c r="I1879">
        <f t="shared" si="148"/>
        <v>1.2665934431718793E-4</v>
      </c>
      <c r="J1879">
        <f t="shared" si="149"/>
        <v>4.815721817198506E-2</v>
      </c>
    </row>
    <row r="1880" spans="1:10" x14ac:dyDescent="0.55000000000000004">
      <c r="A1880">
        <v>1868</v>
      </c>
      <c r="B1880">
        <v>6028</v>
      </c>
      <c r="C1880">
        <v>-241743</v>
      </c>
      <c r="F1880">
        <f t="shared" si="145"/>
        <v>23.35</v>
      </c>
      <c r="G1880">
        <f t="shared" si="146"/>
        <v>6.0279999999999995E-3</v>
      </c>
      <c r="H1880">
        <f t="shared" si="147"/>
        <v>65935.496183206094</v>
      </c>
      <c r="I1880">
        <f t="shared" si="148"/>
        <v>1.3198807111293979E-4</v>
      </c>
      <c r="J1880">
        <f t="shared" si="149"/>
        <v>5.0183256284414335E-2</v>
      </c>
    </row>
    <row r="1881" spans="1:10" x14ac:dyDescent="0.55000000000000004">
      <c r="A1881">
        <v>1869</v>
      </c>
      <c r="B1881">
        <v>7069</v>
      </c>
      <c r="C1881">
        <v>-241008</v>
      </c>
      <c r="F1881">
        <f t="shared" si="145"/>
        <v>23.362500000000001</v>
      </c>
      <c r="G1881">
        <f t="shared" si="146"/>
        <v>7.0689999999999998E-3</v>
      </c>
      <c r="H1881">
        <f t="shared" si="147"/>
        <v>66670.496183206094</v>
      </c>
      <c r="I1881">
        <f t="shared" si="148"/>
        <v>1.3345937621995617E-4</v>
      </c>
      <c r="J1881">
        <f t="shared" si="149"/>
        <v>5.0742661999153442E-2</v>
      </c>
    </row>
    <row r="1882" spans="1:10" x14ac:dyDescent="0.55000000000000004">
      <c r="A1882">
        <v>1870</v>
      </c>
      <c r="B1882">
        <v>8063</v>
      </c>
      <c r="C1882">
        <v>-240022</v>
      </c>
      <c r="F1882">
        <f t="shared" si="145"/>
        <v>23.375</v>
      </c>
      <c r="G1882">
        <f t="shared" si="146"/>
        <v>8.062999999999999E-3</v>
      </c>
      <c r="H1882">
        <f t="shared" si="147"/>
        <v>67656.496183206094</v>
      </c>
      <c r="I1882">
        <f t="shared" si="148"/>
        <v>1.3543312701657953E-4</v>
      </c>
      <c r="J1882">
        <f t="shared" si="149"/>
        <v>5.1493102862735445E-2</v>
      </c>
    </row>
    <row r="1883" spans="1:10" x14ac:dyDescent="0.55000000000000004">
      <c r="A1883">
        <v>1871</v>
      </c>
      <c r="B1883">
        <v>9009</v>
      </c>
      <c r="C1883">
        <v>-241271</v>
      </c>
      <c r="F1883">
        <f t="shared" si="145"/>
        <v>23.387499999999999</v>
      </c>
      <c r="G1883">
        <f t="shared" si="146"/>
        <v>9.0089999999999996E-3</v>
      </c>
      <c r="H1883">
        <f t="shared" si="147"/>
        <v>66407.496183206094</v>
      </c>
      <c r="I1883">
        <f t="shared" si="148"/>
        <v>1.3293290922247958E-4</v>
      </c>
      <c r="J1883">
        <f t="shared" si="149"/>
        <v>5.0542493695784216E-2</v>
      </c>
    </row>
    <row r="1884" spans="1:10" x14ac:dyDescent="0.55000000000000004">
      <c r="A1884">
        <v>1872</v>
      </c>
      <c r="B1884">
        <v>9900</v>
      </c>
      <c r="C1884">
        <v>-242395</v>
      </c>
      <c r="F1884">
        <f t="shared" si="145"/>
        <v>23.4</v>
      </c>
      <c r="G1884">
        <f t="shared" si="146"/>
        <v>9.8999999999999991E-3</v>
      </c>
      <c r="H1884">
        <f t="shared" si="147"/>
        <v>65283.496183206094</v>
      </c>
      <c r="I1884">
        <f t="shared" si="148"/>
        <v>1.3068291338535519E-4</v>
      </c>
      <c r="J1884">
        <f t="shared" si="149"/>
        <v>4.9687021555149161E-2</v>
      </c>
    </row>
    <row r="1885" spans="1:10" x14ac:dyDescent="0.55000000000000004">
      <c r="A1885">
        <v>1873</v>
      </c>
      <c r="B1885">
        <v>10734</v>
      </c>
      <c r="C1885">
        <v>-241175</v>
      </c>
      <c r="F1885">
        <f t="shared" si="145"/>
        <v>23.412500000000001</v>
      </c>
      <c r="G1885">
        <f t="shared" si="146"/>
        <v>1.0733999999999999E-2</v>
      </c>
      <c r="H1885">
        <f t="shared" si="147"/>
        <v>66503.496183206094</v>
      </c>
      <c r="I1885">
        <f t="shared" si="148"/>
        <v>1.3312507968543682E-4</v>
      </c>
      <c r="J1885">
        <f t="shared" si="149"/>
        <v>5.0615558931995042E-2</v>
      </c>
    </row>
    <row r="1886" spans="1:10" x14ac:dyDescent="0.55000000000000004">
      <c r="A1886">
        <v>1874</v>
      </c>
      <c r="B1886">
        <v>11513</v>
      </c>
      <c r="C1886">
        <v>-244173</v>
      </c>
      <c r="F1886">
        <f t="shared" si="145"/>
        <v>23.425000000000001</v>
      </c>
      <c r="G1886">
        <f t="shared" si="146"/>
        <v>1.1512999999999999E-2</v>
      </c>
      <c r="H1886">
        <f t="shared" si="147"/>
        <v>63505.496183206094</v>
      </c>
      <c r="I1886">
        <f t="shared" si="148"/>
        <v>1.271237562693346E-4</v>
      </c>
      <c r="J1886">
        <f t="shared" si="149"/>
        <v>4.8333792492827883E-2</v>
      </c>
    </row>
    <row r="1887" spans="1:10" x14ac:dyDescent="0.55000000000000004">
      <c r="A1887">
        <v>1875</v>
      </c>
      <c r="B1887">
        <v>12216</v>
      </c>
      <c r="C1887">
        <v>-247441</v>
      </c>
      <c r="F1887">
        <f t="shared" si="145"/>
        <v>23.4375</v>
      </c>
      <c r="G1887">
        <f t="shared" si="146"/>
        <v>1.2215999999999999E-2</v>
      </c>
      <c r="H1887">
        <f t="shared" si="147"/>
        <v>60237.496183206094</v>
      </c>
      <c r="I1887">
        <f t="shared" si="148"/>
        <v>1.2058195342616513E-4</v>
      </c>
      <c r="J1887">
        <f t="shared" si="149"/>
        <v>4.5846530076817778E-2</v>
      </c>
    </row>
    <row r="1888" spans="1:10" x14ac:dyDescent="0.55000000000000004">
      <c r="A1888">
        <v>1876</v>
      </c>
      <c r="B1888">
        <v>12844</v>
      </c>
      <c r="C1888">
        <v>-248450</v>
      </c>
      <c r="F1888">
        <f t="shared" si="145"/>
        <v>23.45</v>
      </c>
      <c r="G1888">
        <f t="shared" si="146"/>
        <v>1.2844E-2</v>
      </c>
      <c r="H1888">
        <f t="shared" si="147"/>
        <v>59228.496183206094</v>
      </c>
      <c r="I1888">
        <f t="shared" si="148"/>
        <v>1.1856216178945828E-4</v>
      </c>
      <c r="J1888">
        <f t="shared" si="149"/>
        <v>4.5078584000393607E-2</v>
      </c>
    </row>
    <row r="1889" spans="1:10" x14ac:dyDescent="0.55000000000000004">
      <c r="A1889">
        <v>1877</v>
      </c>
      <c r="B1889">
        <v>13406</v>
      </c>
      <c r="C1889">
        <v>-251036</v>
      </c>
      <c r="F1889">
        <f t="shared" si="145"/>
        <v>23.462499999999999</v>
      </c>
      <c r="G1889">
        <f t="shared" si="146"/>
        <v>1.3406E-2</v>
      </c>
      <c r="H1889">
        <f t="shared" si="147"/>
        <v>56642.496183206094</v>
      </c>
      <c r="I1889">
        <f t="shared" si="148"/>
        <v>1.1338556994354754E-4</v>
      </c>
      <c r="J1889">
        <f t="shared" si="149"/>
        <v>4.3110389199964558E-2</v>
      </c>
    </row>
    <row r="1890" spans="1:10" x14ac:dyDescent="0.55000000000000004">
      <c r="A1890">
        <v>1878</v>
      </c>
      <c r="B1890">
        <v>13884</v>
      </c>
      <c r="C1890">
        <v>-255088</v>
      </c>
      <c r="F1890">
        <f t="shared" si="145"/>
        <v>23.475000000000001</v>
      </c>
      <c r="G1890">
        <f t="shared" si="146"/>
        <v>1.3883999999999999E-2</v>
      </c>
      <c r="H1890">
        <f t="shared" si="147"/>
        <v>52590.496183206094</v>
      </c>
      <c r="I1890">
        <f t="shared" si="148"/>
        <v>1.0527437498622726E-4</v>
      </c>
      <c r="J1890">
        <f t="shared" si="149"/>
        <v>4.0026427354899405E-2</v>
      </c>
    </row>
    <row r="1891" spans="1:10" x14ac:dyDescent="0.55000000000000004">
      <c r="A1891">
        <v>1879</v>
      </c>
      <c r="B1891">
        <v>14278</v>
      </c>
      <c r="C1891">
        <v>-257257</v>
      </c>
      <c r="F1891">
        <f t="shared" si="145"/>
        <v>23.487500000000001</v>
      </c>
      <c r="G1891">
        <f t="shared" si="146"/>
        <v>1.4277999999999999E-2</v>
      </c>
      <c r="H1891">
        <f t="shared" si="147"/>
        <v>50421.496183206094</v>
      </c>
      <c r="I1891">
        <f t="shared" si="148"/>
        <v>1.0093252358878706E-4</v>
      </c>
      <c r="J1891">
        <f t="shared" si="149"/>
        <v>3.8375609674261117E-2</v>
      </c>
    </row>
    <row r="1892" spans="1:10" x14ac:dyDescent="0.55000000000000004">
      <c r="A1892">
        <v>1880</v>
      </c>
      <c r="B1892">
        <v>14588</v>
      </c>
      <c r="C1892">
        <v>-261873</v>
      </c>
      <c r="F1892">
        <f t="shared" si="145"/>
        <v>23.5</v>
      </c>
      <c r="G1892">
        <f t="shared" si="146"/>
        <v>1.4587999999999999E-2</v>
      </c>
      <c r="H1892">
        <f t="shared" si="147"/>
        <v>45805.496183206094</v>
      </c>
      <c r="I1892">
        <f t="shared" si="148"/>
        <v>9.1692327161592985E-5</v>
      </c>
      <c r="J1892">
        <f t="shared" si="149"/>
        <v>3.4862389566457375E-2</v>
      </c>
    </row>
    <row r="1893" spans="1:10" x14ac:dyDescent="0.55000000000000004">
      <c r="A1893">
        <v>1881</v>
      </c>
      <c r="B1893">
        <v>14813</v>
      </c>
      <c r="C1893">
        <v>-267439</v>
      </c>
      <c r="F1893">
        <f t="shared" si="145"/>
        <v>23.512499999999999</v>
      </c>
      <c r="G1893">
        <f t="shared" si="146"/>
        <v>1.4813E-2</v>
      </c>
      <c r="H1893">
        <f t="shared" si="147"/>
        <v>40239.496183206094</v>
      </c>
      <c r="I1893">
        <f t="shared" si="148"/>
        <v>8.0550443861384516E-5</v>
      </c>
      <c r="J1893">
        <f t="shared" si="149"/>
        <v>3.0626128058650691E-2</v>
      </c>
    </row>
    <row r="1894" spans="1:10" x14ac:dyDescent="0.55000000000000004">
      <c r="A1894">
        <v>1882</v>
      </c>
      <c r="B1894">
        <v>14953</v>
      </c>
      <c r="C1894">
        <v>-270699</v>
      </c>
      <c r="F1894">
        <f t="shared" si="145"/>
        <v>23.524999999999999</v>
      </c>
      <c r="G1894">
        <f t="shared" si="146"/>
        <v>1.4952999999999999E-2</v>
      </c>
      <c r="H1894">
        <f t="shared" si="147"/>
        <v>36979.496183206094</v>
      </c>
      <c r="I1894">
        <f t="shared" si="148"/>
        <v>7.4024655223461488E-5</v>
      </c>
      <c r="J1894">
        <f t="shared" si="149"/>
        <v>2.8144954412324827E-2</v>
      </c>
    </row>
    <row r="1895" spans="1:10" x14ac:dyDescent="0.55000000000000004">
      <c r="A1895">
        <v>1883</v>
      </c>
      <c r="B1895">
        <v>15000</v>
      </c>
      <c r="C1895">
        <v>-274963</v>
      </c>
      <c r="F1895">
        <f t="shared" si="145"/>
        <v>23.537500000000001</v>
      </c>
      <c r="G1895">
        <f t="shared" si="146"/>
        <v>1.4999999999999999E-2</v>
      </c>
      <c r="H1895">
        <f t="shared" si="147"/>
        <v>32715.496183206094</v>
      </c>
      <c r="I1895">
        <f t="shared" si="148"/>
        <v>6.5489083827110627E-5</v>
      </c>
      <c r="J1895">
        <f t="shared" si="149"/>
        <v>2.4899640170627436E-2</v>
      </c>
    </row>
    <row r="1896" spans="1:10" x14ac:dyDescent="0.55000000000000004">
      <c r="A1896">
        <v>1884</v>
      </c>
      <c r="B1896">
        <v>14953</v>
      </c>
      <c r="C1896">
        <v>-280620</v>
      </c>
      <c r="F1896">
        <f t="shared" si="145"/>
        <v>23.55</v>
      </c>
      <c r="G1896">
        <f t="shared" si="146"/>
        <v>1.4952999999999999E-2</v>
      </c>
      <c r="H1896">
        <f t="shared" si="147"/>
        <v>27058.496183206094</v>
      </c>
      <c r="I1896">
        <f t="shared" si="148"/>
        <v>5.4165038942223938E-5</v>
      </c>
      <c r="J1896">
        <f t="shared" si="149"/>
        <v>2.0594118907662579E-2</v>
      </c>
    </row>
    <row r="1897" spans="1:10" x14ac:dyDescent="0.55000000000000004">
      <c r="A1897">
        <v>1885</v>
      </c>
      <c r="B1897">
        <v>14831</v>
      </c>
      <c r="C1897">
        <v>-282990</v>
      </c>
      <c r="F1897">
        <f t="shared" si="145"/>
        <v>23.5625</v>
      </c>
      <c r="G1897">
        <f t="shared" si="146"/>
        <v>1.4830999999999999E-2</v>
      </c>
      <c r="H1897">
        <f t="shared" si="147"/>
        <v>24688.496183206094</v>
      </c>
      <c r="I1897">
        <f t="shared" si="148"/>
        <v>4.942083063796701E-5</v>
      </c>
      <c r="J1897">
        <f t="shared" si="149"/>
        <v>1.8790320888707884E-2</v>
      </c>
    </row>
    <row r="1898" spans="1:10" x14ac:dyDescent="0.55000000000000004">
      <c r="A1898">
        <v>1886</v>
      </c>
      <c r="B1898">
        <v>14616</v>
      </c>
      <c r="C1898">
        <v>-286832</v>
      </c>
      <c r="F1898">
        <f t="shared" si="145"/>
        <v>23.574999999999999</v>
      </c>
      <c r="G1898">
        <f t="shared" si="146"/>
        <v>1.4615999999999999E-2</v>
      </c>
      <c r="H1898">
        <f t="shared" si="147"/>
        <v>20846.496183206094</v>
      </c>
      <c r="I1898">
        <f t="shared" si="148"/>
        <v>4.1730008568365698E-5</v>
      </c>
      <c r="J1898">
        <f t="shared" si="149"/>
        <v>1.5866189247853903E-2</v>
      </c>
    </row>
    <row r="1899" spans="1:10" x14ac:dyDescent="0.55000000000000004">
      <c r="A1899">
        <v>1887</v>
      </c>
      <c r="B1899">
        <v>14316</v>
      </c>
      <c r="C1899">
        <v>-290241</v>
      </c>
      <c r="F1899">
        <f t="shared" si="145"/>
        <v>23.587499999999999</v>
      </c>
      <c r="G1899">
        <f t="shared" si="146"/>
        <v>1.4315999999999999E-2</v>
      </c>
      <c r="H1899">
        <f t="shared" si="147"/>
        <v>17437.496183206094</v>
      </c>
      <c r="I1899">
        <f t="shared" si="148"/>
        <v>3.4905955357727781E-5</v>
      </c>
      <c r="J1899">
        <f t="shared" si="149"/>
        <v>1.3271612266159156E-2</v>
      </c>
    </row>
    <row r="1900" spans="1:10" x14ac:dyDescent="0.55000000000000004">
      <c r="A1900">
        <v>1888</v>
      </c>
      <c r="B1900">
        <v>13931</v>
      </c>
      <c r="C1900">
        <v>-296147</v>
      </c>
      <c r="F1900">
        <f t="shared" si="145"/>
        <v>23.6</v>
      </c>
      <c r="G1900">
        <f t="shared" si="146"/>
        <v>1.3930999999999999E-2</v>
      </c>
      <c r="H1900">
        <f t="shared" si="147"/>
        <v>11531.496183206094</v>
      </c>
      <c r="I1900">
        <f t="shared" si="148"/>
        <v>2.3083468334545748E-5</v>
      </c>
      <c r="J1900">
        <f t="shared" si="149"/>
        <v>8.7765780467724784E-3</v>
      </c>
    </row>
    <row r="1901" spans="1:10" x14ac:dyDescent="0.55000000000000004">
      <c r="A1901">
        <v>1889</v>
      </c>
      <c r="B1901">
        <v>13463</v>
      </c>
      <c r="C1901">
        <v>-300961</v>
      </c>
      <c r="F1901">
        <f t="shared" si="145"/>
        <v>23.612500000000001</v>
      </c>
      <c r="G1901">
        <f t="shared" si="146"/>
        <v>1.3462999999999999E-2</v>
      </c>
      <c r="H1901">
        <f t="shared" si="147"/>
        <v>6717.4961832060944</v>
      </c>
      <c r="I1901">
        <f t="shared" si="148"/>
        <v>1.344692032750235E-5</v>
      </c>
      <c r="J1901">
        <f t="shared" si="149"/>
        <v>5.1126608892839128E-3</v>
      </c>
    </row>
    <row r="1902" spans="1:10" x14ac:dyDescent="0.55000000000000004">
      <c r="A1902">
        <v>1890</v>
      </c>
      <c r="B1902">
        <v>12909</v>
      </c>
      <c r="C1902">
        <v>-306906</v>
      </c>
      <c r="F1902">
        <f t="shared" si="145"/>
        <v>23.625</v>
      </c>
      <c r="G1902">
        <f t="shared" si="146"/>
        <v>1.2908999999999999E-2</v>
      </c>
      <c r="H1902">
        <f t="shared" si="147"/>
        <v>772.49618320609443</v>
      </c>
      <c r="I1902">
        <f t="shared" si="148"/>
        <v>1.5463640537439385E-6</v>
      </c>
      <c r="J1902">
        <f t="shared" si="149"/>
        <v>5.87943917686589E-4</v>
      </c>
    </row>
    <row r="1903" spans="1:10" x14ac:dyDescent="0.55000000000000004">
      <c r="A1903">
        <v>1891</v>
      </c>
      <c r="B1903">
        <v>12291</v>
      </c>
      <c r="C1903">
        <v>-312047</v>
      </c>
      <c r="F1903">
        <f t="shared" si="145"/>
        <v>23.637499999999999</v>
      </c>
      <c r="G1903">
        <f t="shared" si="146"/>
        <v>1.2291E-2</v>
      </c>
      <c r="H1903">
        <f t="shared" si="147"/>
        <v>-4368.5038167939056</v>
      </c>
      <c r="I1903">
        <f t="shared" si="148"/>
        <v>-8.7447645927475659E-6</v>
      </c>
      <c r="J1903">
        <f t="shared" si="149"/>
        <v>-3.3248517006450921E-3</v>
      </c>
    </row>
    <row r="1904" spans="1:10" x14ac:dyDescent="0.55000000000000004">
      <c r="A1904">
        <v>1892</v>
      </c>
      <c r="B1904">
        <v>11597</v>
      </c>
      <c r="C1904">
        <v>-315894</v>
      </c>
      <c r="F1904">
        <f t="shared" si="145"/>
        <v>23.65</v>
      </c>
      <c r="G1904">
        <f t="shared" si="146"/>
        <v>1.1597E-2</v>
      </c>
      <c r="H1904">
        <f t="shared" si="147"/>
        <v>-8215.5038167939056</v>
      </c>
      <c r="I1904">
        <f t="shared" si="148"/>
        <v>-1.6445595540627903E-5</v>
      </c>
      <c r="J1904">
        <f t="shared" si="149"/>
        <v>-6.2527888225517208E-3</v>
      </c>
    </row>
    <row r="1905" spans="1:10" x14ac:dyDescent="0.55000000000000004">
      <c r="A1905">
        <v>1893</v>
      </c>
      <c r="B1905">
        <v>10828</v>
      </c>
      <c r="C1905">
        <v>-319407</v>
      </c>
      <c r="F1905">
        <f t="shared" si="145"/>
        <v>23.662500000000001</v>
      </c>
      <c r="G1905">
        <f t="shared" si="146"/>
        <v>1.0827999999999999E-2</v>
      </c>
      <c r="H1905">
        <f t="shared" si="147"/>
        <v>-11728.503816793906</v>
      </c>
      <c r="I1905">
        <f t="shared" si="148"/>
        <v>-2.34778334194695E-5</v>
      </c>
      <c r="J1905">
        <f t="shared" si="149"/>
        <v>-8.9265198101415276E-3</v>
      </c>
    </row>
    <row r="1906" spans="1:10" x14ac:dyDescent="0.55000000000000004">
      <c r="A1906">
        <v>1894</v>
      </c>
      <c r="B1906">
        <v>10003</v>
      </c>
      <c r="C1906">
        <v>-323473</v>
      </c>
      <c r="F1906">
        <f t="shared" si="145"/>
        <v>23.675000000000001</v>
      </c>
      <c r="G1906">
        <f t="shared" si="146"/>
        <v>1.0003E-2</v>
      </c>
      <c r="H1906">
        <f t="shared" si="147"/>
        <v>-15794.503816793906</v>
      </c>
      <c r="I1906">
        <f t="shared" si="148"/>
        <v>-3.161705323597105E-5</v>
      </c>
      <c r="J1906">
        <f t="shared" si="149"/>
        <v>-1.2021137002154098E-2</v>
      </c>
    </row>
    <row r="1907" spans="1:10" x14ac:dyDescent="0.55000000000000004">
      <c r="A1907">
        <v>1895</v>
      </c>
      <c r="B1907">
        <v>9113</v>
      </c>
      <c r="C1907">
        <v>-328678</v>
      </c>
      <c r="F1907">
        <f t="shared" si="145"/>
        <v>23.6875</v>
      </c>
      <c r="G1907">
        <f t="shared" si="146"/>
        <v>9.1129999999999996E-3</v>
      </c>
      <c r="H1907">
        <f t="shared" si="147"/>
        <v>-20999.503816793906</v>
      </c>
      <c r="I1907">
        <f t="shared" si="148"/>
        <v>-4.2036295524434048E-5</v>
      </c>
      <c r="J1907">
        <f t="shared" si="149"/>
        <v>-1.598264277795966E-2</v>
      </c>
    </row>
    <row r="1908" spans="1:10" x14ac:dyDescent="0.55000000000000004">
      <c r="A1908">
        <v>1896</v>
      </c>
      <c r="B1908">
        <v>8175</v>
      </c>
      <c r="C1908">
        <v>-333540</v>
      </c>
      <c r="F1908">
        <f t="shared" si="145"/>
        <v>23.7</v>
      </c>
      <c r="G1908">
        <f t="shared" si="146"/>
        <v>8.175E-3</v>
      </c>
      <c r="H1908">
        <f t="shared" si="147"/>
        <v>-25861.503816793906</v>
      </c>
      <c r="I1908">
        <f t="shared" si="148"/>
        <v>-5.1768928762956065E-5</v>
      </c>
      <c r="J1908">
        <f t="shared" si="149"/>
        <v>-1.9683092553553636E-2</v>
      </c>
    </row>
    <row r="1909" spans="1:10" x14ac:dyDescent="0.55000000000000004">
      <c r="A1909">
        <v>1897</v>
      </c>
      <c r="B1909">
        <v>7191</v>
      </c>
      <c r="C1909">
        <v>-338354</v>
      </c>
      <c r="F1909">
        <f t="shared" si="145"/>
        <v>23.712499999999999</v>
      </c>
      <c r="G1909">
        <f t="shared" si="146"/>
        <v>7.1909999999999995E-3</v>
      </c>
      <c r="H1909">
        <f t="shared" si="147"/>
        <v>-30675.503816793906</v>
      </c>
      <c r="I1909">
        <f t="shared" si="148"/>
        <v>-6.1405476769999469E-5</v>
      </c>
      <c r="J1909">
        <f t="shared" si="149"/>
        <v>-2.3347009711042203E-2</v>
      </c>
    </row>
    <row r="1910" spans="1:10" x14ac:dyDescent="0.55000000000000004">
      <c r="A1910">
        <v>1898</v>
      </c>
      <c r="B1910">
        <v>6159</v>
      </c>
      <c r="C1910">
        <v>-342919</v>
      </c>
      <c r="F1910">
        <f t="shared" si="145"/>
        <v>23.725000000000001</v>
      </c>
      <c r="G1910">
        <f t="shared" si="146"/>
        <v>6.1589999999999995E-3</v>
      </c>
      <c r="H1910">
        <f t="shared" si="147"/>
        <v>-35240.503816793906</v>
      </c>
      <c r="I1910">
        <f t="shared" si="148"/>
        <v>-7.0543582638747516E-5</v>
      </c>
      <c r="J1910">
        <f t="shared" si="149"/>
        <v>-2.6821413912108946E-2</v>
      </c>
    </row>
    <row r="1911" spans="1:10" x14ac:dyDescent="0.55000000000000004">
      <c r="A1911">
        <v>1899</v>
      </c>
      <c r="B1911">
        <v>5091</v>
      </c>
      <c r="C1911">
        <v>-346753</v>
      </c>
      <c r="F1911">
        <f t="shared" si="145"/>
        <v>23.737500000000001</v>
      </c>
      <c r="G1911">
        <f t="shared" si="146"/>
        <v>5.091E-3</v>
      </c>
      <c r="H1911">
        <f t="shared" si="147"/>
        <v>-39074.503816793906</v>
      </c>
      <c r="I1911">
        <f t="shared" si="148"/>
        <v>-7.8218390503102391E-5</v>
      </c>
      <c r="J1911">
        <f t="shared" si="149"/>
        <v>-2.9739456783278689E-2</v>
      </c>
    </row>
    <row r="1912" spans="1:10" x14ac:dyDescent="0.55000000000000004">
      <c r="A1912">
        <v>1900</v>
      </c>
      <c r="B1912">
        <v>3994</v>
      </c>
      <c r="C1912">
        <v>-348048</v>
      </c>
      <c r="F1912">
        <f t="shared" si="145"/>
        <v>23.75</v>
      </c>
      <c r="G1912">
        <f t="shared" si="146"/>
        <v>3.9940000000000002E-3</v>
      </c>
      <c r="H1912">
        <f t="shared" si="147"/>
        <v>-40369.503816793906</v>
      </c>
      <c r="I1912">
        <f t="shared" si="148"/>
        <v>-8.0810689977369355E-5</v>
      </c>
      <c r="J1912">
        <f t="shared" si="149"/>
        <v>-3.0725076375914272E-2</v>
      </c>
    </row>
    <row r="1913" spans="1:10" x14ac:dyDescent="0.55000000000000004">
      <c r="A1913">
        <v>1901</v>
      </c>
      <c r="B1913">
        <v>2869</v>
      </c>
      <c r="C1913">
        <v>-352934</v>
      </c>
      <c r="F1913">
        <f t="shared" si="145"/>
        <v>23.762499999999999</v>
      </c>
      <c r="G1913">
        <f t="shared" si="146"/>
        <v>2.869E-3</v>
      </c>
      <c r="H1913">
        <f t="shared" si="147"/>
        <v>-45255.503816793906</v>
      </c>
      <c r="I1913">
        <f t="shared" si="148"/>
        <v>-9.0591365831630696E-5</v>
      </c>
      <c r="J1913">
        <f t="shared" si="149"/>
        <v>-3.4443792460560958E-2</v>
      </c>
    </row>
    <row r="1914" spans="1:10" x14ac:dyDescent="0.55000000000000004">
      <c r="A1914">
        <v>1902</v>
      </c>
      <c r="B1914">
        <v>1734</v>
      </c>
      <c r="C1914">
        <v>-356325</v>
      </c>
      <c r="F1914">
        <f t="shared" si="145"/>
        <v>23.774999999999999</v>
      </c>
      <c r="G1914">
        <f t="shared" si="146"/>
        <v>1.7339999999999999E-3</v>
      </c>
      <c r="H1914">
        <f t="shared" si="147"/>
        <v>-48646.503816793906</v>
      </c>
      <c r="I1914">
        <f t="shared" si="148"/>
        <v>-9.7379387080464121E-5</v>
      </c>
      <c r="J1914">
        <f t="shared" si="149"/>
        <v>-3.7024669710466175E-2</v>
      </c>
    </row>
    <row r="1915" spans="1:10" x14ac:dyDescent="0.55000000000000004">
      <c r="A1915">
        <v>1903</v>
      </c>
      <c r="B1915">
        <v>591</v>
      </c>
      <c r="C1915">
        <v>-357189</v>
      </c>
      <c r="F1915">
        <f t="shared" si="145"/>
        <v>23.787500000000001</v>
      </c>
      <c r="G1915">
        <f t="shared" si="146"/>
        <v>5.9099999999999995E-4</v>
      </c>
      <c r="H1915">
        <f t="shared" si="147"/>
        <v>-49510.503816793906</v>
      </c>
      <c r="I1915">
        <f t="shared" si="148"/>
        <v>-9.9108921247079314E-5</v>
      </c>
      <c r="J1915">
        <f t="shared" si="149"/>
        <v>-3.7682256836363587E-2</v>
      </c>
    </row>
    <row r="1916" spans="1:10" x14ac:dyDescent="0.55000000000000004">
      <c r="A1916">
        <v>1904</v>
      </c>
      <c r="B1916">
        <v>-563</v>
      </c>
      <c r="C1916">
        <v>-362503</v>
      </c>
      <c r="F1916">
        <f t="shared" si="145"/>
        <v>23.8</v>
      </c>
      <c r="G1916">
        <f t="shared" si="146"/>
        <v>-5.6300000000000002E-4</v>
      </c>
      <c r="H1916">
        <f t="shared" si="147"/>
        <v>-54824.503816793906</v>
      </c>
      <c r="I1916">
        <f t="shared" si="148"/>
        <v>-1.0974635708202502E-4</v>
      </c>
      <c r="J1916">
        <f t="shared" si="149"/>
        <v>-4.1726722099116854E-2</v>
      </c>
    </row>
    <row r="1917" spans="1:10" x14ac:dyDescent="0.55000000000000004">
      <c r="A1917">
        <v>1905</v>
      </c>
      <c r="B1917">
        <v>-1716</v>
      </c>
      <c r="C1917">
        <v>-369442</v>
      </c>
      <c r="F1917">
        <f t="shared" si="145"/>
        <v>23.8125</v>
      </c>
      <c r="G1917">
        <f t="shared" si="146"/>
        <v>-1.7159999999999999E-3</v>
      </c>
      <c r="H1917">
        <f t="shared" si="147"/>
        <v>-61763.503816793906</v>
      </c>
      <c r="I1917">
        <f t="shared" si="148"/>
        <v>-1.2363667835765322E-4</v>
      </c>
      <c r="J1917">
        <f t="shared" si="149"/>
        <v>-4.7007968703980413E-2</v>
      </c>
    </row>
    <row r="1918" spans="1:10" x14ac:dyDescent="0.55000000000000004">
      <c r="A1918">
        <v>1906</v>
      </c>
      <c r="B1918">
        <v>-2850</v>
      </c>
      <c r="C1918">
        <v>-370106</v>
      </c>
      <c r="F1918">
        <f t="shared" si="145"/>
        <v>23.824999999999999</v>
      </c>
      <c r="G1918">
        <f t="shared" si="146"/>
        <v>-2.8499999999999997E-3</v>
      </c>
      <c r="H1918">
        <f t="shared" si="147"/>
        <v>-62427.503816793906</v>
      </c>
      <c r="I1918">
        <f t="shared" si="148"/>
        <v>-1.2496585739310746E-4</v>
      </c>
      <c r="J1918">
        <f t="shared" si="149"/>
        <v>-4.7513336587771932E-2</v>
      </c>
    </row>
    <row r="1919" spans="1:10" x14ac:dyDescent="0.55000000000000004">
      <c r="A1919">
        <v>1907</v>
      </c>
      <c r="B1919">
        <v>-3975</v>
      </c>
      <c r="C1919">
        <v>-368944</v>
      </c>
      <c r="F1919">
        <f t="shared" si="145"/>
        <v>23.837499999999999</v>
      </c>
      <c r="G1919">
        <f t="shared" si="146"/>
        <v>-3.9750000000000002E-3</v>
      </c>
      <c r="H1919">
        <f t="shared" si="147"/>
        <v>-61265.503816793906</v>
      </c>
      <c r="I1919">
        <f t="shared" si="148"/>
        <v>-1.226397940810625E-4</v>
      </c>
      <c r="J1919">
        <f t="shared" si="149"/>
        <v>-4.662894279113676E-2</v>
      </c>
    </row>
    <row r="1920" spans="1:10" x14ac:dyDescent="0.55000000000000004">
      <c r="A1920">
        <v>1908</v>
      </c>
      <c r="B1920">
        <v>-5072</v>
      </c>
      <c r="C1920">
        <v>-369536</v>
      </c>
      <c r="F1920">
        <f t="shared" si="145"/>
        <v>23.85</v>
      </c>
      <c r="G1920">
        <f t="shared" si="146"/>
        <v>-5.0720000000000001E-3</v>
      </c>
      <c r="H1920">
        <f t="shared" si="147"/>
        <v>-61857.503816793906</v>
      </c>
      <c r="I1920">
        <f t="shared" si="148"/>
        <v>-1.2382484526929884E-4</v>
      </c>
      <c r="J1920">
        <f t="shared" si="149"/>
        <v>-4.707951174777017E-2</v>
      </c>
    </row>
    <row r="1921" spans="1:10" x14ac:dyDescent="0.55000000000000004">
      <c r="A1921">
        <v>1909</v>
      </c>
      <c r="B1921">
        <v>-6141</v>
      </c>
      <c r="C1921">
        <v>-371340</v>
      </c>
      <c r="F1921">
        <f t="shared" si="145"/>
        <v>23.862500000000001</v>
      </c>
      <c r="G1921">
        <f t="shared" si="146"/>
        <v>-6.1409999999999998E-3</v>
      </c>
      <c r="H1921">
        <f t="shared" si="147"/>
        <v>-63661.503816793906</v>
      </c>
      <c r="I1921">
        <f t="shared" si="148"/>
        <v>-1.2743604855237035E-4</v>
      </c>
      <c r="J1921">
        <f t="shared" si="149"/>
        <v>-4.8452529311565219E-2</v>
      </c>
    </row>
    <row r="1922" spans="1:10" x14ac:dyDescent="0.55000000000000004">
      <c r="A1922">
        <v>1910</v>
      </c>
      <c r="B1922">
        <v>-7172</v>
      </c>
      <c r="C1922">
        <v>-377707</v>
      </c>
      <c r="F1922">
        <f t="shared" si="145"/>
        <v>23.875</v>
      </c>
      <c r="G1922">
        <f t="shared" si="146"/>
        <v>-7.1719999999999996E-3</v>
      </c>
      <c r="H1922">
        <f t="shared" si="147"/>
        <v>-70028.503816793906</v>
      </c>
      <c r="I1922">
        <f t="shared" si="148"/>
        <v>-1.4018135415287832E-4</v>
      </c>
      <c r="J1922">
        <f t="shared" si="149"/>
        <v>-5.3298428884005961E-2</v>
      </c>
    </row>
    <row r="1923" spans="1:10" x14ac:dyDescent="0.55000000000000004">
      <c r="A1923">
        <v>1911</v>
      </c>
      <c r="B1923">
        <v>-8156</v>
      </c>
      <c r="C1923">
        <v>-374431</v>
      </c>
      <c r="F1923">
        <f t="shared" si="145"/>
        <v>23.887499999999999</v>
      </c>
      <c r="G1923">
        <f t="shared" si="146"/>
        <v>-8.1560000000000001E-3</v>
      </c>
      <c r="H1923">
        <f t="shared" si="147"/>
        <v>-66752.503816793906</v>
      </c>
      <c r="I1923">
        <f t="shared" si="148"/>
        <v>-1.3362353710446242E-4</v>
      </c>
      <c r="J1923">
        <f t="shared" si="149"/>
        <v>-5.0805077698311614E-2</v>
      </c>
    </row>
    <row r="1924" spans="1:10" x14ac:dyDescent="0.55000000000000004">
      <c r="A1924">
        <v>1912</v>
      </c>
      <c r="B1924">
        <v>-9103</v>
      </c>
      <c r="C1924">
        <v>-370617</v>
      </c>
      <c r="F1924">
        <f t="shared" si="145"/>
        <v>23.9</v>
      </c>
      <c r="G1924">
        <f t="shared" si="146"/>
        <v>-9.103E-3</v>
      </c>
      <c r="H1924">
        <f t="shared" si="147"/>
        <v>-62938.503816793906</v>
      </c>
      <c r="I1924">
        <f t="shared" si="148"/>
        <v>-1.2598876475322361E-4</v>
      </c>
      <c r="J1924">
        <f t="shared" si="149"/>
        <v>-4.7902256751352457E-2</v>
      </c>
    </row>
    <row r="1925" spans="1:10" x14ac:dyDescent="0.55000000000000004">
      <c r="A1925">
        <v>1913</v>
      </c>
      <c r="B1925">
        <v>-9984</v>
      </c>
      <c r="C1925">
        <v>-372482</v>
      </c>
      <c r="F1925">
        <f t="shared" si="145"/>
        <v>23.912500000000001</v>
      </c>
      <c r="G1925">
        <f t="shared" si="146"/>
        <v>-9.9839999999999998E-3</v>
      </c>
      <c r="H1925">
        <f t="shared" si="147"/>
        <v>-64803.503816793906</v>
      </c>
      <c r="I1925">
        <f t="shared" si="148"/>
        <v>-1.2972207635129923E-4</v>
      </c>
      <c r="J1925">
        <f t="shared" si="149"/>
        <v>-4.9321701183989805E-2</v>
      </c>
    </row>
    <row r="1926" spans="1:10" x14ac:dyDescent="0.55000000000000004">
      <c r="A1926">
        <v>1914</v>
      </c>
      <c r="B1926">
        <v>-10819</v>
      </c>
      <c r="C1926">
        <v>-377195</v>
      </c>
      <c r="F1926">
        <f t="shared" si="145"/>
        <v>23.925000000000001</v>
      </c>
      <c r="G1926">
        <f t="shared" si="146"/>
        <v>-1.0818999999999999E-2</v>
      </c>
      <c r="H1926">
        <f t="shared" si="147"/>
        <v>-69516.503816793906</v>
      </c>
      <c r="I1926">
        <f t="shared" si="148"/>
        <v>-1.3915644501710634E-4</v>
      </c>
      <c r="J1926">
        <f t="shared" si="149"/>
        <v>-5.2908747624214887E-2</v>
      </c>
    </row>
    <row r="1927" spans="1:10" x14ac:dyDescent="0.55000000000000004">
      <c r="A1927">
        <v>1915</v>
      </c>
      <c r="B1927">
        <v>-11588</v>
      </c>
      <c r="C1927">
        <v>-376425</v>
      </c>
      <c r="F1927">
        <f t="shared" si="145"/>
        <v>23.9375</v>
      </c>
      <c r="G1927">
        <f t="shared" si="146"/>
        <v>-1.1587999999999999E-2</v>
      </c>
      <c r="H1927">
        <f t="shared" si="147"/>
        <v>-68746.503816793906</v>
      </c>
      <c r="I1927">
        <f t="shared" si="148"/>
        <v>-1.3761507776213679E-4</v>
      </c>
      <c r="J1927">
        <f t="shared" si="149"/>
        <v>-5.2322703542107246E-2</v>
      </c>
    </row>
    <row r="1928" spans="1:10" x14ac:dyDescent="0.55000000000000004">
      <c r="A1928">
        <v>1916</v>
      </c>
      <c r="B1928">
        <v>-12281</v>
      </c>
      <c r="C1928">
        <v>-369561</v>
      </c>
      <c r="F1928">
        <f t="shared" si="145"/>
        <v>23.95</v>
      </c>
      <c r="G1928">
        <f t="shared" si="146"/>
        <v>-1.2281E-2</v>
      </c>
      <c r="H1928">
        <f t="shared" si="147"/>
        <v>-61882.503816793906</v>
      </c>
      <c r="I1928">
        <f t="shared" si="148"/>
        <v>-1.2387488966069396E-4</v>
      </c>
      <c r="J1928">
        <f t="shared" si="149"/>
        <v>-4.7098539153033407E-2</v>
      </c>
    </row>
    <row r="1929" spans="1:10" x14ac:dyDescent="0.55000000000000004">
      <c r="A1929">
        <v>1917</v>
      </c>
      <c r="B1929">
        <v>-12909</v>
      </c>
      <c r="C1929">
        <v>-363161</v>
      </c>
      <c r="F1929">
        <f t="shared" si="145"/>
        <v>23.962499999999999</v>
      </c>
      <c r="G1929">
        <f t="shared" si="146"/>
        <v>-1.2908999999999999E-2</v>
      </c>
      <c r="H1929">
        <f t="shared" si="147"/>
        <v>-55482.503816793906</v>
      </c>
      <c r="I1929">
        <f t="shared" si="148"/>
        <v>-1.1106352546354444E-4</v>
      </c>
      <c r="J1929">
        <f t="shared" si="149"/>
        <v>-4.2227523405645201E-2</v>
      </c>
    </row>
    <row r="1930" spans="1:10" x14ac:dyDescent="0.55000000000000004">
      <c r="A1930">
        <v>1918</v>
      </c>
      <c r="B1930">
        <v>-13453</v>
      </c>
      <c r="C1930">
        <v>-370125</v>
      </c>
      <c r="F1930">
        <f t="shared" si="145"/>
        <v>23.975000000000001</v>
      </c>
      <c r="G1930">
        <f t="shared" si="146"/>
        <v>-1.3453E-2</v>
      </c>
      <c r="H1930">
        <f t="shared" si="147"/>
        <v>-62446.503816793906</v>
      </c>
      <c r="I1930">
        <f t="shared" si="148"/>
        <v>-1.2500389113056774E-4</v>
      </c>
      <c r="J1930">
        <f t="shared" si="149"/>
        <v>-4.7527797415771983E-2</v>
      </c>
    </row>
    <row r="1931" spans="1:10" x14ac:dyDescent="0.55000000000000004">
      <c r="A1931">
        <v>1919</v>
      </c>
      <c r="B1931">
        <v>-13922</v>
      </c>
      <c r="C1931">
        <v>-361787</v>
      </c>
      <c r="F1931">
        <f t="shared" si="145"/>
        <v>23.987500000000001</v>
      </c>
      <c r="G1931">
        <f t="shared" si="146"/>
        <v>-1.3921999999999999E-2</v>
      </c>
      <c r="H1931">
        <f t="shared" si="147"/>
        <v>-54108.503816793906</v>
      </c>
      <c r="I1931">
        <f t="shared" si="148"/>
        <v>-1.0831308571246891E-4</v>
      </c>
      <c r="J1931">
        <f t="shared" si="149"/>
        <v>-4.1181777212377792E-2</v>
      </c>
    </row>
    <row r="1932" spans="1:10" x14ac:dyDescent="0.55000000000000004">
      <c r="A1932">
        <v>1920</v>
      </c>
      <c r="B1932">
        <v>-14316</v>
      </c>
      <c r="C1932">
        <v>-352943</v>
      </c>
      <c r="F1932">
        <f t="shared" si="145"/>
        <v>24</v>
      </c>
      <c r="G1932">
        <f t="shared" si="146"/>
        <v>-1.4315999999999999E-2</v>
      </c>
      <c r="H1932">
        <f t="shared" si="147"/>
        <v>-45264.503816793906</v>
      </c>
      <c r="I1932">
        <f t="shared" si="148"/>
        <v>-9.0609381812532938E-5</v>
      </c>
      <c r="J1932">
        <f t="shared" si="149"/>
        <v>-3.4450642326455727E-2</v>
      </c>
    </row>
    <row r="1933" spans="1:10" x14ac:dyDescent="0.55000000000000004">
      <c r="A1933">
        <v>1921</v>
      </c>
      <c r="B1933">
        <v>-14616</v>
      </c>
      <c r="C1933">
        <v>-347902</v>
      </c>
      <c r="F1933">
        <f t="shared" ref="F1933:F1996" si="150">A1933/80</f>
        <v>24.012499999999999</v>
      </c>
      <c r="G1933">
        <f t="shared" ref="G1933:G1996" si="151">B1933*10^-6</f>
        <v>-1.4615999999999999E-2</v>
      </c>
      <c r="H1933">
        <f t="shared" ref="H1933:H1996" si="152">C1933-$F$4</f>
        <v>-40223.503816793906</v>
      </c>
      <c r="I1933">
        <f t="shared" ref="I1933:I1996" si="153">($H$4*H1933)/($H$6*$H$8)</f>
        <v>-8.0518430731621883E-5</v>
      </c>
      <c r="J1933">
        <f t="shared" ref="J1933:J1996" si="154">(I1933*0.1*9.80665)/($J$4*10^(-6)*$H$4)</f>
        <v>-3.0613956329176979E-2</v>
      </c>
    </row>
    <row r="1934" spans="1:10" x14ac:dyDescent="0.55000000000000004">
      <c r="A1934">
        <v>1922</v>
      </c>
      <c r="B1934">
        <v>-14831</v>
      </c>
      <c r="C1934">
        <v>-347093</v>
      </c>
      <c r="F1934">
        <f t="shared" si="150"/>
        <v>24.024999999999999</v>
      </c>
      <c r="G1934">
        <f t="shared" si="151"/>
        <v>-1.4830999999999999E-2</v>
      </c>
      <c r="H1934">
        <f t="shared" si="152"/>
        <v>-39414.503816793906</v>
      </c>
      <c r="I1934">
        <f t="shared" si="153"/>
        <v>-7.8898994226075955E-5</v>
      </c>
      <c r="J1934">
        <f t="shared" si="154"/>
        <v>-2.999822949485869E-2</v>
      </c>
    </row>
    <row r="1935" spans="1:10" x14ac:dyDescent="0.55000000000000004">
      <c r="A1935">
        <v>1923</v>
      </c>
      <c r="B1935">
        <v>-14963</v>
      </c>
      <c r="C1935">
        <v>-343046</v>
      </c>
      <c r="F1935">
        <f t="shared" si="150"/>
        <v>24.037500000000001</v>
      </c>
      <c r="G1935">
        <f t="shared" si="151"/>
        <v>-1.4962999999999999E-2</v>
      </c>
      <c r="H1935">
        <f t="shared" si="152"/>
        <v>-35367.503816793906</v>
      </c>
      <c r="I1935">
        <f t="shared" si="153"/>
        <v>-7.0797808147034691E-5</v>
      </c>
      <c r="J1935">
        <f t="shared" si="154"/>
        <v>-2.6918073130846178E-2</v>
      </c>
    </row>
    <row r="1936" spans="1:10" x14ac:dyDescent="0.55000000000000004">
      <c r="A1936">
        <v>1924</v>
      </c>
      <c r="B1936">
        <v>-14991</v>
      </c>
      <c r="C1936">
        <v>-338953</v>
      </c>
      <c r="F1936">
        <f t="shared" si="150"/>
        <v>24.05</v>
      </c>
      <c r="G1936">
        <f t="shared" si="151"/>
        <v>-1.4990999999999999E-2</v>
      </c>
      <c r="H1936">
        <f t="shared" si="152"/>
        <v>-31274.503816793906</v>
      </c>
      <c r="I1936">
        <f t="shared" si="153"/>
        <v>-6.2604540387826432E-5</v>
      </c>
      <c r="J1936">
        <f t="shared" si="154"/>
        <v>-2.3802906341149316E-2</v>
      </c>
    </row>
    <row r="1937" spans="1:10" x14ac:dyDescent="0.55000000000000004">
      <c r="A1937">
        <v>1925</v>
      </c>
      <c r="B1937">
        <v>-14944</v>
      </c>
      <c r="C1937">
        <v>-330611</v>
      </c>
      <c r="F1937">
        <f t="shared" si="150"/>
        <v>24.0625</v>
      </c>
      <c r="G1937">
        <f t="shared" si="151"/>
        <v>-1.4943999999999999E-2</v>
      </c>
      <c r="H1937">
        <f t="shared" si="152"/>
        <v>-22932.503816793906</v>
      </c>
      <c r="I1937">
        <f t="shared" si="153"/>
        <v>-4.5905727867104359E-5</v>
      </c>
      <c r="J1937">
        <f t="shared" si="154"/>
        <v>-1.7453841752913E-2</v>
      </c>
    </row>
    <row r="1938" spans="1:10" x14ac:dyDescent="0.55000000000000004">
      <c r="A1938">
        <v>1926</v>
      </c>
      <c r="B1938">
        <v>-14813</v>
      </c>
      <c r="C1938">
        <v>-330373</v>
      </c>
      <c r="F1938">
        <f t="shared" si="150"/>
        <v>24.074999999999999</v>
      </c>
      <c r="G1938">
        <f t="shared" si="151"/>
        <v>-1.4813E-2</v>
      </c>
      <c r="H1938">
        <f t="shared" si="152"/>
        <v>-22694.503816793906</v>
      </c>
      <c r="I1938">
        <f t="shared" si="153"/>
        <v>-4.5429305261022861E-5</v>
      </c>
      <c r="J1938">
        <f t="shared" si="154"/>
        <v>-1.7272700854807005E-2</v>
      </c>
    </row>
    <row r="1939" spans="1:10" x14ac:dyDescent="0.55000000000000004">
      <c r="A1939">
        <v>1927</v>
      </c>
      <c r="B1939">
        <v>-14588</v>
      </c>
      <c r="C1939">
        <v>-328388</v>
      </c>
      <c r="F1939">
        <f t="shared" si="150"/>
        <v>24.087499999999999</v>
      </c>
      <c r="G1939">
        <f t="shared" si="151"/>
        <v>-1.4587999999999999E-2</v>
      </c>
      <c r="H1939">
        <f t="shared" si="152"/>
        <v>-20709.503816793906</v>
      </c>
      <c r="I1939">
        <f t="shared" si="153"/>
        <v>-4.1455780584250715E-5</v>
      </c>
      <c r="J1939">
        <f t="shared" si="154"/>
        <v>-1.5761924876906135E-2</v>
      </c>
    </row>
    <row r="1940" spans="1:10" x14ac:dyDescent="0.55000000000000004">
      <c r="A1940">
        <v>1928</v>
      </c>
      <c r="B1940">
        <v>-14278</v>
      </c>
      <c r="C1940">
        <v>-318588</v>
      </c>
      <c r="F1940">
        <f t="shared" si="150"/>
        <v>24.1</v>
      </c>
      <c r="G1940">
        <f t="shared" si="151"/>
        <v>-1.4277999999999999E-2</v>
      </c>
      <c r="H1940">
        <f t="shared" si="152"/>
        <v>-10909.503816793906</v>
      </c>
      <c r="I1940">
        <f t="shared" si="153"/>
        <v>-2.1838379157365525E-5</v>
      </c>
      <c r="J1940">
        <f t="shared" si="154"/>
        <v>-8.3031820137179427E-3</v>
      </c>
    </row>
    <row r="1941" spans="1:10" x14ac:dyDescent="0.55000000000000004">
      <c r="A1941">
        <v>1929</v>
      </c>
      <c r="B1941">
        <v>-13884</v>
      </c>
      <c r="C1941">
        <v>-312019</v>
      </c>
      <c r="F1941">
        <f t="shared" si="150"/>
        <v>24.112500000000001</v>
      </c>
      <c r="G1941">
        <f t="shared" si="151"/>
        <v>-1.3883999999999999E-2</v>
      </c>
      <c r="H1941">
        <f t="shared" si="152"/>
        <v>-4340.5038167939056</v>
      </c>
      <c r="I1941">
        <f t="shared" si="153"/>
        <v>-8.6887148743850373E-6</v>
      </c>
      <c r="J1941">
        <f t="shared" si="154"/>
        <v>-3.3035410067502689E-3</v>
      </c>
    </row>
    <row r="1942" spans="1:10" x14ac:dyDescent="0.55000000000000004">
      <c r="A1942">
        <v>1930</v>
      </c>
      <c r="B1942">
        <v>-13406</v>
      </c>
      <c r="C1942">
        <v>-310218</v>
      </c>
      <c r="F1942">
        <f t="shared" si="150"/>
        <v>24.125</v>
      </c>
      <c r="G1942">
        <f t="shared" si="151"/>
        <v>-1.3406E-2</v>
      </c>
      <c r="H1942">
        <f t="shared" si="152"/>
        <v>-2539.5038167939056</v>
      </c>
      <c r="I1942">
        <f t="shared" si="153"/>
        <v>-5.0835169182809323E-6</v>
      </c>
      <c r="J1942">
        <f t="shared" si="154"/>
        <v>-1.9328067315868068E-3</v>
      </c>
    </row>
    <row r="1943" spans="1:10" x14ac:dyDescent="0.55000000000000004">
      <c r="A1943">
        <v>1931</v>
      </c>
      <c r="B1943">
        <v>-12853</v>
      </c>
      <c r="C1943">
        <v>-308994</v>
      </c>
      <c r="F1943">
        <f t="shared" si="150"/>
        <v>24.137499999999999</v>
      </c>
      <c r="G1943">
        <f t="shared" si="151"/>
        <v>-1.2853E-2</v>
      </c>
      <c r="H1943">
        <f t="shared" si="152"/>
        <v>-1315.5038167939056</v>
      </c>
      <c r="I1943">
        <f t="shared" si="153"/>
        <v>-2.633343515576089E-6</v>
      </c>
      <c r="J1943">
        <f t="shared" si="154"/>
        <v>-1.0012249698988127E-3</v>
      </c>
    </row>
    <row r="1944" spans="1:10" x14ac:dyDescent="0.55000000000000004">
      <c r="A1944">
        <v>1932</v>
      </c>
      <c r="B1944">
        <v>-12225</v>
      </c>
      <c r="C1944">
        <v>-300279</v>
      </c>
      <c r="F1944">
        <f t="shared" si="150"/>
        <v>24.15</v>
      </c>
      <c r="G1944">
        <f t="shared" si="151"/>
        <v>-1.2225E-2</v>
      </c>
      <c r="H1944">
        <f t="shared" si="152"/>
        <v>7399.4961832060944</v>
      </c>
      <c r="I1944">
        <f t="shared" si="153"/>
        <v>1.4812131324761095E-5</v>
      </c>
      <c r="J1944">
        <f t="shared" si="154"/>
        <v>5.6317285048649701E-3</v>
      </c>
    </row>
    <row r="1945" spans="1:10" x14ac:dyDescent="0.55000000000000004">
      <c r="A1945">
        <v>1933</v>
      </c>
      <c r="B1945">
        <v>-11522</v>
      </c>
      <c r="C1945">
        <v>-295588</v>
      </c>
      <c r="F1945">
        <f t="shared" si="150"/>
        <v>24.162500000000001</v>
      </c>
      <c r="G1945">
        <f t="shared" si="151"/>
        <v>-1.1521999999999999E-2</v>
      </c>
      <c r="H1945">
        <f t="shared" si="152"/>
        <v>12090.496183206094</v>
      </c>
      <c r="I1945">
        <f t="shared" si="153"/>
        <v>2.4202460926140523E-5</v>
      </c>
      <c r="J1945">
        <f t="shared" si="154"/>
        <v>9.2020308284584164E-3</v>
      </c>
    </row>
    <row r="1946" spans="1:10" x14ac:dyDescent="0.55000000000000004">
      <c r="A1946">
        <v>1934</v>
      </c>
      <c r="B1946">
        <v>-10753</v>
      </c>
      <c r="C1946">
        <v>-289760</v>
      </c>
      <c r="F1946">
        <f t="shared" si="150"/>
        <v>24.175000000000001</v>
      </c>
      <c r="G1946">
        <f t="shared" si="151"/>
        <v>-1.0752999999999999E-2</v>
      </c>
      <c r="H1946">
        <f t="shared" si="152"/>
        <v>17918.496183206094</v>
      </c>
      <c r="I1946">
        <f t="shared" si="153"/>
        <v>3.5868809448169797E-5</v>
      </c>
      <c r="J1946">
        <f t="shared" si="154"/>
        <v>1.3637699543423802E-2</v>
      </c>
    </row>
    <row r="1947" spans="1:10" x14ac:dyDescent="0.55000000000000004">
      <c r="A1947">
        <v>1935</v>
      </c>
      <c r="B1947">
        <v>-9919</v>
      </c>
      <c r="C1947">
        <v>-284630</v>
      </c>
      <c r="F1947">
        <f t="shared" si="150"/>
        <v>24.1875</v>
      </c>
      <c r="G1947">
        <f t="shared" si="151"/>
        <v>-9.918999999999999E-3</v>
      </c>
      <c r="H1947">
        <f t="shared" si="152"/>
        <v>23048.496183206094</v>
      </c>
      <c r="I1947">
        <f t="shared" si="153"/>
        <v>4.6137918562447448E-5</v>
      </c>
      <c r="J1947">
        <f t="shared" si="154"/>
        <v>1.7542123103439659E-2</v>
      </c>
    </row>
    <row r="1948" spans="1:10" x14ac:dyDescent="0.55000000000000004">
      <c r="A1948">
        <v>1936</v>
      </c>
      <c r="B1948">
        <v>-9028</v>
      </c>
      <c r="C1948">
        <v>-278978</v>
      </c>
      <c r="F1948">
        <f t="shared" si="150"/>
        <v>24.2</v>
      </c>
      <c r="G1948">
        <f t="shared" si="151"/>
        <v>-9.0279999999999996E-3</v>
      </c>
      <c r="H1948">
        <f t="shared" si="152"/>
        <v>28700.496183206094</v>
      </c>
      <c r="I1948">
        <f t="shared" si="153"/>
        <v>5.745195456905511E-5</v>
      </c>
      <c r="J1948">
        <f t="shared" si="154"/>
        <v>2.1843838885351866E-2</v>
      </c>
    </row>
    <row r="1949" spans="1:10" x14ac:dyDescent="0.55000000000000004">
      <c r="A1949">
        <v>1937</v>
      </c>
      <c r="B1949">
        <v>-8081</v>
      </c>
      <c r="C1949">
        <v>-276399</v>
      </c>
      <c r="F1949">
        <f t="shared" si="150"/>
        <v>24.212499999999999</v>
      </c>
      <c r="G1949">
        <f t="shared" si="151"/>
        <v>-8.0809999999999996E-3</v>
      </c>
      <c r="H1949">
        <f t="shared" si="152"/>
        <v>31279.496183206094</v>
      </c>
      <c r="I1949">
        <f t="shared" si="153"/>
        <v>6.2614533985375198E-5</v>
      </c>
      <c r="J1949">
        <f t="shared" si="154"/>
        <v>2.3806706012307204E-2</v>
      </c>
    </row>
    <row r="1950" spans="1:10" x14ac:dyDescent="0.55000000000000004">
      <c r="A1950">
        <v>1938</v>
      </c>
      <c r="B1950">
        <v>-7088</v>
      </c>
      <c r="C1950">
        <v>-274489</v>
      </c>
      <c r="F1950">
        <f t="shared" si="150"/>
        <v>24.225000000000001</v>
      </c>
      <c r="G1950">
        <f t="shared" si="151"/>
        <v>-7.0879999999999997E-3</v>
      </c>
      <c r="H1950">
        <f t="shared" si="152"/>
        <v>33189.496183206094</v>
      </c>
      <c r="I1950">
        <f t="shared" si="153"/>
        <v>6.6437925487962011E-5</v>
      </c>
      <c r="J1950">
        <f t="shared" si="154"/>
        <v>2.5260399774418373E-2</v>
      </c>
    </row>
    <row r="1951" spans="1:10" x14ac:dyDescent="0.55000000000000004">
      <c r="A1951">
        <v>1939</v>
      </c>
      <c r="B1951">
        <v>-6047</v>
      </c>
      <c r="C1951">
        <v>-272328</v>
      </c>
      <c r="F1951">
        <f t="shared" si="150"/>
        <v>24.237500000000001</v>
      </c>
      <c r="G1951">
        <f t="shared" si="151"/>
        <v>-6.0469999999999994E-3</v>
      </c>
      <c r="H1951">
        <f t="shared" si="152"/>
        <v>35350.496183206094</v>
      </c>
      <c r="I1951">
        <f t="shared" si="153"/>
        <v>7.0763762680155779E-5</v>
      </c>
      <c r="J1951">
        <f t="shared" si="154"/>
        <v>2.6905128685372426E-2</v>
      </c>
    </row>
    <row r="1952" spans="1:10" x14ac:dyDescent="0.55000000000000004">
      <c r="A1952">
        <v>1940</v>
      </c>
      <c r="B1952">
        <v>-4978</v>
      </c>
      <c r="C1952">
        <v>-264973</v>
      </c>
      <c r="F1952">
        <f t="shared" si="150"/>
        <v>24.25</v>
      </c>
      <c r="G1952">
        <f t="shared" si="151"/>
        <v>-4.9779999999999998E-3</v>
      </c>
      <c r="H1952">
        <f t="shared" si="152"/>
        <v>42705.496183206094</v>
      </c>
      <c r="I1952">
        <f t="shared" si="153"/>
        <v>8.5486822628598691E-5</v>
      </c>
      <c r="J1952">
        <f t="shared" si="154"/>
        <v>3.2502991313816211E-2</v>
      </c>
    </row>
    <row r="1953" spans="1:10" x14ac:dyDescent="0.55000000000000004">
      <c r="A1953">
        <v>1941</v>
      </c>
      <c r="B1953">
        <v>-3881</v>
      </c>
      <c r="C1953">
        <v>-260210</v>
      </c>
      <c r="F1953">
        <f t="shared" si="150"/>
        <v>24.262499999999999</v>
      </c>
      <c r="G1953">
        <f t="shared" si="151"/>
        <v>-3.8809999999999999E-3</v>
      </c>
      <c r="H1953">
        <f t="shared" si="152"/>
        <v>47468.496183206094</v>
      </c>
      <c r="I1953">
        <f t="shared" si="153"/>
        <v>9.5021280077196052E-5</v>
      </c>
      <c r="J1953">
        <f t="shared" si="154"/>
        <v>3.6128092564567775E-2</v>
      </c>
    </row>
    <row r="1954" spans="1:10" x14ac:dyDescent="0.55000000000000004">
      <c r="A1954">
        <v>1942</v>
      </c>
      <c r="B1954">
        <v>-2756</v>
      </c>
      <c r="C1954">
        <v>-255645</v>
      </c>
      <c r="F1954">
        <f t="shared" si="150"/>
        <v>24.274999999999999</v>
      </c>
      <c r="G1954">
        <f t="shared" si="151"/>
        <v>-2.7559999999999998E-3</v>
      </c>
      <c r="H1954">
        <f t="shared" si="152"/>
        <v>52033.496183206094</v>
      </c>
      <c r="I1954">
        <f t="shared" si="153"/>
        <v>1.041593859459441E-4</v>
      </c>
      <c r="J1954">
        <f t="shared" si="154"/>
        <v>3.9602496765634515E-2</v>
      </c>
    </row>
    <row r="1955" spans="1:10" x14ac:dyDescent="0.55000000000000004">
      <c r="A1955">
        <v>1943</v>
      </c>
      <c r="B1955">
        <v>-1622</v>
      </c>
      <c r="C1955">
        <v>-251978</v>
      </c>
      <c r="F1955">
        <f t="shared" si="150"/>
        <v>24.287500000000001</v>
      </c>
      <c r="G1955">
        <f t="shared" si="151"/>
        <v>-1.622E-3</v>
      </c>
      <c r="H1955">
        <f t="shared" si="152"/>
        <v>55700.496183206094</v>
      </c>
      <c r="I1955">
        <f t="shared" si="153"/>
        <v>1.1149989727577961E-4</v>
      </c>
      <c r="J1955">
        <f t="shared" si="154"/>
        <v>4.2393436569645851E-2</v>
      </c>
    </row>
    <row r="1956" spans="1:10" x14ac:dyDescent="0.55000000000000004">
      <c r="A1956">
        <v>1944</v>
      </c>
      <c r="B1956">
        <v>-469</v>
      </c>
      <c r="C1956">
        <v>-250892</v>
      </c>
      <c r="F1956">
        <f t="shared" si="150"/>
        <v>24.3</v>
      </c>
      <c r="G1956">
        <f t="shared" si="151"/>
        <v>-4.6899999999999996E-4</v>
      </c>
      <c r="H1956">
        <f t="shared" si="152"/>
        <v>56786.496183206094</v>
      </c>
      <c r="I1956">
        <f t="shared" si="153"/>
        <v>1.136738256379834E-4</v>
      </c>
      <c r="J1956">
        <f t="shared" si="154"/>
        <v>4.321998705428079E-2</v>
      </c>
    </row>
    <row r="1957" spans="1:10" x14ac:dyDescent="0.55000000000000004">
      <c r="A1957">
        <v>1945</v>
      </c>
      <c r="B1957">
        <v>684</v>
      </c>
      <c r="C1957">
        <v>-248124</v>
      </c>
      <c r="F1957">
        <f t="shared" si="150"/>
        <v>24.3125</v>
      </c>
      <c r="G1957">
        <f t="shared" si="151"/>
        <v>6.8399999999999993E-4</v>
      </c>
      <c r="H1957">
        <f t="shared" si="152"/>
        <v>59554.496183206094</v>
      </c>
      <c r="I1957">
        <f t="shared" si="153"/>
        <v>1.1921474065325058E-4</v>
      </c>
      <c r="J1957">
        <f t="shared" si="154"/>
        <v>4.5326701365026187E-2</v>
      </c>
    </row>
    <row r="1958" spans="1:10" x14ac:dyDescent="0.55000000000000004">
      <c r="A1958">
        <v>1946</v>
      </c>
      <c r="B1958">
        <v>1828</v>
      </c>
      <c r="C1958">
        <v>-245035</v>
      </c>
      <c r="F1958">
        <f t="shared" si="150"/>
        <v>24.324999999999999</v>
      </c>
      <c r="G1958">
        <f t="shared" si="151"/>
        <v>1.828E-3</v>
      </c>
      <c r="H1958">
        <f t="shared" si="152"/>
        <v>62643.496183206094</v>
      </c>
      <c r="I1958">
        <f t="shared" si="153"/>
        <v>1.25398225654031E-4</v>
      </c>
      <c r="J1958">
        <f t="shared" si="154"/>
        <v>4.7677727559351527E-2</v>
      </c>
    </row>
    <row r="1959" spans="1:10" x14ac:dyDescent="0.55000000000000004">
      <c r="A1959">
        <v>1947</v>
      </c>
      <c r="B1959">
        <v>2963</v>
      </c>
      <c r="C1959">
        <v>-242718</v>
      </c>
      <c r="F1959">
        <f t="shared" si="150"/>
        <v>24.337499999999999</v>
      </c>
      <c r="G1959">
        <f t="shared" si="151"/>
        <v>2.9629999999999999E-3</v>
      </c>
      <c r="H1959">
        <f t="shared" si="152"/>
        <v>64960.496183206094</v>
      </c>
      <c r="I1959">
        <f t="shared" si="153"/>
        <v>1.300363398485303E-4</v>
      </c>
      <c r="J1959">
        <f t="shared" si="154"/>
        <v>4.9441187479148163E-2</v>
      </c>
    </row>
    <row r="1960" spans="1:10" x14ac:dyDescent="0.55000000000000004">
      <c r="A1960">
        <v>1948</v>
      </c>
      <c r="B1960">
        <v>4078</v>
      </c>
      <c r="C1960">
        <v>-240655</v>
      </c>
      <c r="F1960">
        <f t="shared" si="150"/>
        <v>24.35</v>
      </c>
      <c r="G1960">
        <f t="shared" si="151"/>
        <v>4.078E-3</v>
      </c>
      <c r="H1960">
        <f t="shared" si="152"/>
        <v>67023.496183206094</v>
      </c>
      <c r="I1960">
        <f t="shared" si="153"/>
        <v>1.3416600302645521E-4</v>
      </c>
      <c r="J1960">
        <f t="shared" si="154"/>
        <v>5.1011328961470329E-2</v>
      </c>
    </row>
    <row r="1961" spans="1:10" x14ac:dyDescent="0.55000000000000004">
      <c r="A1961">
        <v>1949</v>
      </c>
      <c r="B1961">
        <v>5175</v>
      </c>
      <c r="C1961">
        <v>-240873</v>
      </c>
      <c r="F1961">
        <f t="shared" si="150"/>
        <v>24.362500000000001</v>
      </c>
      <c r="G1961">
        <f t="shared" si="151"/>
        <v>5.1749999999999999E-3</v>
      </c>
      <c r="H1961">
        <f t="shared" si="152"/>
        <v>66805.496183206094</v>
      </c>
      <c r="I1961">
        <f t="shared" si="153"/>
        <v>1.3372961593348981E-4</v>
      </c>
      <c r="J1961">
        <f t="shared" si="154"/>
        <v>5.0845409987574912E-2</v>
      </c>
    </row>
    <row r="1962" spans="1:10" x14ac:dyDescent="0.55000000000000004">
      <c r="A1962">
        <v>1950</v>
      </c>
      <c r="B1962">
        <v>6244</v>
      </c>
      <c r="C1962">
        <v>-238344</v>
      </c>
      <c r="F1962">
        <f t="shared" si="150"/>
        <v>24.375</v>
      </c>
      <c r="G1962">
        <f t="shared" si="151"/>
        <v>6.2439999999999996E-3</v>
      </c>
      <c r="H1962">
        <f t="shared" si="152"/>
        <v>69334.496183206094</v>
      </c>
      <c r="I1962">
        <f t="shared" si="153"/>
        <v>1.3879210656701966E-4</v>
      </c>
      <c r="J1962">
        <f t="shared" si="154"/>
        <v>5.2770222304003786E-2</v>
      </c>
    </row>
    <row r="1963" spans="1:10" x14ac:dyDescent="0.55000000000000004">
      <c r="A1963">
        <v>1951</v>
      </c>
      <c r="B1963">
        <v>7266</v>
      </c>
      <c r="C1963">
        <v>-236737</v>
      </c>
      <c r="F1963">
        <f t="shared" si="150"/>
        <v>24.387499999999999</v>
      </c>
      <c r="G1963">
        <f t="shared" si="151"/>
        <v>7.2659999999999999E-3</v>
      </c>
      <c r="H1963">
        <f t="shared" si="152"/>
        <v>70941.496183206094</v>
      </c>
      <c r="I1963">
        <f t="shared" si="153"/>
        <v>1.4200896004589768E-4</v>
      </c>
      <c r="J1963">
        <f t="shared" si="154"/>
        <v>5.3993303914324546E-2</v>
      </c>
    </row>
    <row r="1964" spans="1:10" x14ac:dyDescent="0.55000000000000004">
      <c r="A1964">
        <v>1952</v>
      </c>
      <c r="B1964">
        <v>8259</v>
      </c>
      <c r="C1964">
        <v>-237802</v>
      </c>
      <c r="F1964">
        <f t="shared" si="150"/>
        <v>24.4</v>
      </c>
      <c r="G1964">
        <f t="shared" si="151"/>
        <v>8.258999999999999E-3</v>
      </c>
      <c r="H1964">
        <f t="shared" si="152"/>
        <v>69876.496183206094</v>
      </c>
      <c r="I1964">
        <f t="shared" si="153"/>
        <v>1.3987706897246576E-4</v>
      </c>
      <c r="J1964">
        <f t="shared" si="154"/>
        <v>5.3182736450110728E-2</v>
      </c>
    </row>
    <row r="1965" spans="1:10" x14ac:dyDescent="0.55000000000000004">
      <c r="A1965">
        <v>1953</v>
      </c>
      <c r="B1965">
        <v>9188</v>
      </c>
      <c r="C1965">
        <v>-237853</v>
      </c>
      <c r="F1965">
        <f t="shared" si="150"/>
        <v>24.412500000000001</v>
      </c>
      <c r="G1965">
        <f t="shared" si="151"/>
        <v>9.188E-3</v>
      </c>
      <c r="H1965">
        <f t="shared" si="152"/>
        <v>69825.496183206094</v>
      </c>
      <c r="I1965">
        <f t="shared" si="153"/>
        <v>1.3977497841401973E-4</v>
      </c>
      <c r="J1965">
        <f t="shared" si="154"/>
        <v>5.3143920543373725E-2</v>
      </c>
    </row>
    <row r="1966" spans="1:10" x14ac:dyDescent="0.55000000000000004">
      <c r="A1966">
        <v>1954</v>
      </c>
      <c r="B1966">
        <v>10078</v>
      </c>
      <c r="C1966">
        <v>-237393</v>
      </c>
      <c r="F1966">
        <f t="shared" si="150"/>
        <v>24.425000000000001</v>
      </c>
      <c r="G1966">
        <f t="shared" si="151"/>
        <v>1.0078E-2</v>
      </c>
      <c r="H1966">
        <f t="shared" si="152"/>
        <v>70285.496183206094</v>
      </c>
      <c r="I1966">
        <f t="shared" si="153"/>
        <v>1.4069579521568985E-4</v>
      </c>
      <c r="J1966">
        <f t="shared" si="154"/>
        <v>5.3494024800217262E-2</v>
      </c>
    </row>
    <row r="1967" spans="1:10" x14ac:dyDescent="0.55000000000000004">
      <c r="A1967">
        <v>1955</v>
      </c>
      <c r="B1967">
        <v>10894</v>
      </c>
      <c r="C1967">
        <v>-239062</v>
      </c>
      <c r="F1967">
        <f t="shared" si="150"/>
        <v>24.4375</v>
      </c>
      <c r="G1967">
        <f t="shared" si="151"/>
        <v>1.0893999999999999E-2</v>
      </c>
      <c r="H1967">
        <f t="shared" si="152"/>
        <v>68616.496183206094</v>
      </c>
      <c r="I1967">
        <f t="shared" si="153"/>
        <v>1.3735483164615197E-4</v>
      </c>
      <c r="J1967">
        <f t="shared" si="154"/>
        <v>5.2223755224843675E-2</v>
      </c>
    </row>
    <row r="1968" spans="1:10" x14ac:dyDescent="0.55000000000000004">
      <c r="A1968">
        <v>1956</v>
      </c>
      <c r="B1968">
        <v>11653</v>
      </c>
      <c r="C1968">
        <v>-238652</v>
      </c>
      <c r="F1968">
        <f t="shared" si="150"/>
        <v>24.45</v>
      </c>
      <c r="G1968">
        <f t="shared" si="151"/>
        <v>1.1653E-2</v>
      </c>
      <c r="H1968">
        <f t="shared" si="152"/>
        <v>69026.496183206094</v>
      </c>
      <c r="I1968">
        <f t="shared" si="153"/>
        <v>1.3817555966503186E-4</v>
      </c>
      <c r="J1968">
        <f t="shared" si="154"/>
        <v>5.2535804671160743E-2</v>
      </c>
    </row>
    <row r="1969" spans="1:10" x14ac:dyDescent="0.55000000000000004">
      <c r="A1969">
        <v>1957</v>
      </c>
      <c r="B1969">
        <v>12347</v>
      </c>
      <c r="C1969">
        <v>-239311</v>
      </c>
      <c r="F1969">
        <f t="shared" si="150"/>
        <v>24.462499999999999</v>
      </c>
      <c r="G1969">
        <f t="shared" si="151"/>
        <v>1.2346999999999999E-2</v>
      </c>
      <c r="H1969">
        <f t="shared" si="152"/>
        <v>68367.496183206094</v>
      </c>
      <c r="I1969">
        <f t="shared" si="153"/>
        <v>1.3685638950785661E-4</v>
      </c>
      <c r="J1969">
        <f t="shared" si="154"/>
        <v>5.2034242268421856E-2</v>
      </c>
    </row>
    <row r="1970" spans="1:10" x14ac:dyDescent="0.55000000000000004">
      <c r="A1970">
        <v>1958</v>
      </c>
      <c r="B1970">
        <v>12966</v>
      </c>
      <c r="C1970">
        <v>-239482</v>
      </c>
      <c r="F1970">
        <f t="shared" si="150"/>
        <v>24.475000000000001</v>
      </c>
      <c r="G1970">
        <f t="shared" si="151"/>
        <v>1.2966E-2</v>
      </c>
      <c r="H1970">
        <f t="shared" si="152"/>
        <v>68196.496183206094</v>
      </c>
      <c r="I1970">
        <f t="shared" si="153"/>
        <v>1.3651408587071401E-4</v>
      </c>
      <c r="J1970">
        <f t="shared" si="154"/>
        <v>5.1904094816421317E-2</v>
      </c>
    </row>
    <row r="1971" spans="1:10" x14ac:dyDescent="0.55000000000000004">
      <c r="A1971">
        <v>1959</v>
      </c>
      <c r="B1971">
        <v>13509</v>
      </c>
      <c r="C1971">
        <v>-241515</v>
      </c>
      <c r="F1971">
        <f t="shared" si="150"/>
        <v>24.487500000000001</v>
      </c>
      <c r="G1971">
        <f t="shared" si="151"/>
        <v>1.3509E-2</v>
      </c>
      <c r="H1971">
        <f t="shared" si="152"/>
        <v>66163.496183206094</v>
      </c>
      <c r="I1971">
        <f t="shared" si="153"/>
        <v>1.3244447596246324E-4</v>
      </c>
      <c r="J1971">
        <f t="shared" si="154"/>
        <v>5.0356786220415034E-2</v>
      </c>
    </row>
    <row r="1972" spans="1:10" x14ac:dyDescent="0.55000000000000004">
      <c r="A1972">
        <v>1960</v>
      </c>
      <c r="B1972">
        <v>13969</v>
      </c>
      <c r="C1972">
        <v>-246224</v>
      </c>
      <c r="F1972">
        <f t="shared" si="150"/>
        <v>24.5</v>
      </c>
      <c r="G1972">
        <f t="shared" si="151"/>
        <v>1.3968999999999999E-2</v>
      </c>
      <c r="H1972">
        <f t="shared" si="152"/>
        <v>61454.496183206094</v>
      </c>
      <c r="I1972">
        <f t="shared" si="153"/>
        <v>1.2301811439927932E-4</v>
      </c>
      <c r="J1972">
        <f t="shared" si="154"/>
        <v>4.6772784165032062E-2</v>
      </c>
    </row>
    <row r="1973" spans="1:10" x14ac:dyDescent="0.55000000000000004">
      <c r="A1973">
        <v>1961</v>
      </c>
      <c r="B1973">
        <v>14344</v>
      </c>
      <c r="C1973">
        <v>-248373</v>
      </c>
      <c r="F1973">
        <f t="shared" si="150"/>
        <v>24.512499999999999</v>
      </c>
      <c r="G1973">
        <f t="shared" si="151"/>
        <v>1.4343999999999999E-2</v>
      </c>
      <c r="H1973">
        <f t="shared" si="152"/>
        <v>59305.496183206094</v>
      </c>
      <c r="I1973">
        <f t="shared" si="153"/>
        <v>1.1871629851495522E-4</v>
      </c>
      <c r="J1973">
        <f t="shared" si="154"/>
        <v>4.513718840860436E-2</v>
      </c>
    </row>
    <row r="1974" spans="1:10" x14ac:dyDescent="0.55000000000000004">
      <c r="A1974">
        <v>1962</v>
      </c>
      <c r="B1974">
        <v>14644</v>
      </c>
      <c r="C1974">
        <v>-253806</v>
      </c>
      <c r="F1974">
        <f t="shared" si="150"/>
        <v>24.524999999999999</v>
      </c>
      <c r="G1974">
        <f t="shared" si="151"/>
        <v>1.4643999999999999E-2</v>
      </c>
      <c r="H1974">
        <f t="shared" si="152"/>
        <v>53872.496183206094</v>
      </c>
      <c r="I1974">
        <f t="shared" si="153"/>
        <v>1.0784065137696877E-4</v>
      </c>
      <c r="J1974">
        <f t="shared" si="154"/>
        <v>4.1002152696798098E-2</v>
      </c>
    </row>
    <row r="1975" spans="1:10" x14ac:dyDescent="0.55000000000000004">
      <c r="A1975">
        <v>1963</v>
      </c>
      <c r="B1975">
        <v>14850</v>
      </c>
      <c r="C1975">
        <v>-258928</v>
      </c>
      <c r="F1975">
        <f t="shared" si="150"/>
        <v>24.537500000000001</v>
      </c>
      <c r="G1975">
        <f t="shared" si="151"/>
        <v>1.4849999999999999E-2</v>
      </c>
      <c r="H1975">
        <f t="shared" si="152"/>
        <v>48750.496183206094</v>
      </c>
      <c r="I1975">
        <f t="shared" si="153"/>
        <v>9.7587556467937551E-5</v>
      </c>
      <c r="J1975">
        <f t="shared" si="154"/>
        <v>3.7103817906466476E-2</v>
      </c>
    </row>
    <row r="1976" spans="1:10" x14ac:dyDescent="0.55000000000000004">
      <c r="A1976">
        <v>1964</v>
      </c>
      <c r="B1976">
        <v>14972</v>
      </c>
      <c r="C1976">
        <v>-263172</v>
      </c>
      <c r="F1976">
        <f t="shared" si="150"/>
        <v>24.55</v>
      </c>
      <c r="G1976">
        <f t="shared" si="151"/>
        <v>1.4971999999999999E-2</v>
      </c>
      <c r="H1976">
        <f t="shared" si="152"/>
        <v>44506.496183206094</v>
      </c>
      <c r="I1976">
        <f t="shared" si="153"/>
        <v>8.9092020584702786E-5</v>
      </c>
      <c r="J1976">
        <f t="shared" si="154"/>
        <v>3.3873725588979671E-2</v>
      </c>
    </row>
    <row r="1977" spans="1:10" x14ac:dyDescent="0.55000000000000004">
      <c r="A1977">
        <v>1965</v>
      </c>
      <c r="B1977">
        <v>14991</v>
      </c>
      <c r="C1977">
        <v>-269787</v>
      </c>
      <c r="F1977">
        <f t="shared" si="150"/>
        <v>24.5625</v>
      </c>
      <c r="G1977">
        <f t="shared" si="151"/>
        <v>1.4990999999999999E-2</v>
      </c>
      <c r="H1977">
        <f t="shared" si="152"/>
        <v>37891.496183206094</v>
      </c>
      <c r="I1977">
        <f t="shared" si="153"/>
        <v>7.5850274621555287E-5</v>
      </c>
      <c r="J1977">
        <f t="shared" si="154"/>
        <v>2.8839074156327645E-2</v>
      </c>
    </row>
    <row r="1978" spans="1:10" x14ac:dyDescent="0.55000000000000004">
      <c r="A1978">
        <v>1966</v>
      </c>
      <c r="B1978">
        <v>14934</v>
      </c>
      <c r="C1978">
        <v>-276855</v>
      </c>
      <c r="F1978">
        <f t="shared" si="150"/>
        <v>24.574999999999999</v>
      </c>
      <c r="G1978">
        <f t="shared" si="151"/>
        <v>1.4933999999999999E-2</v>
      </c>
      <c r="H1978">
        <f t="shared" si="152"/>
        <v>30823.496183206094</v>
      </c>
      <c r="I1978">
        <f t="shared" si="153"/>
        <v>6.1701724286328298E-5</v>
      </c>
      <c r="J1978">
        <f t="shared" si="154"/>
        <v>2.3459646140305799E-2</v>
      </c>
    </row>
    <row r="1979" spans="1:10" x14ac:dyDescent="0.55000000000000004">
      <c r="A1979">
        <v>1967</v>
      </c>
      <c r="B1979">
        <v>14794</v>
      </c>
      <c r="C1979">
        <v>-280094</v>
      </c>
      <c r="F1979">
        <f t="shared" si="150"/>
        <v>24.587499999999999</v>
      </c>
      <c r="G1979">
        <f t="shared" si="151"/>
        <v>1.4794E-2</v>
      </c>
      <c r="H1979">
        <f t="shared" si="152"/>
        <v>27584.496183206094</v>
      </c>
      <c r="I1979">
        <f t="shared" si="153"/>
        <v>5.5217972937177164E-5</v>
      </c>
      <c r="J1979">
        <f t="shared" si="154"/>
        <v>2.0994455514401048E-2</v>
      </c>
    </row>
    <row r="1980" spans="1:10" x14ac:dyDescent="0.55000000000000004">
      <c r="A1980">
        <v>1968</v>
      </c>
      <c r="B1980">
        <v>14559</v>
      </c>
      <c r="C1980">
        <v>-285297</v>
      </c>
      <c r="F1980">
        <f t="shared" si="150"/>
        <v>24.6</v>
      </c>
      <c r="G1980">
        <f t="shared" si="151"/>
        <v>1.4558999999999999E-2</v>
      </c>
      <c r="H1980">
        <f t="shared" si="152"/>
        <v>22381.496183206094</v>
      </c>
      <c r="I1980">
        <f t="shared" si="153"/>
        <v>4.4802734200025777E-5</v>
      </c>
      <c r="J1980">
        <f t="shared" si="154"/>
        <v>1.7034471931016544E-2</v>
      </c>
    </row>
    <row r="1981" spans="1:10" x14ac:dyDescent="0.55000000000000004">
      <c r="A1981">
        <v>1969</v>
      </c>
      <c r="B1981">
        <v>14241</v>
      </c>
      <c r="C1981">
        <v>-290238</v>
      </c>
      <c r="F1981">
        <f t="shared" si="150"/>
        <v>24.612500000000001</v>
      </c>
      <c r="G1981">
        <f t="shared" si="151"/>
        <v>1.4241E-2</v>
      </c>
      <c r="H1981">
        <f t="shared" si="152"/>
        <v>17440.496183206094</v>
      </c>
      <c r="I1981">
        <f t="shared" si="153"/>
        <v>3.4911960684695191E-5</v>
      </c>
      <c r="J1981">
        <f t="shared" si="154"/>
        <v>1.3273895554790742E-2</v>
      </c>
    </row>
    <row r="1982" spans="1:10" x14ac:dyDescent="0.55000000000000004">
      <c r="A1982">
        <v>1970</v>
      </c>
      <c r="B1982">
        <v>13838</v>
      </c>
      <c r="C1982">
        <v>-296813</v>
      </c>
      <c r="F1982">
        <f t="shared" si="150"/>
        <v>24.625</v>
      </c>
      <c r="G1982">
        <f t="shared" si="151"/>
        <v>1.3838E-2</v>
      </c>
      <c r="H1982">
        <f t="shared" si="152"/>
        <v>10865.496183206094</v>
      </c>
      <c r="I1982">
        <f t="shared" si="153"/>
        <v>2.1750285747779876E-5</v>
      </c>
      <c r="J1982">
        <f t="shared" si="154"/>
        <v>8.2696879705598924E-3</v>
      </c>
    </row>
    <row r="1983" spans="1:10" x14ac:dyDescent="0.55000000000000004">
      <c r="A1983">
        <v>1971</v>
      </c>
      <c r="B1983">
        <v>13359</v>
      </c>
      <c r="C1983">
        <v>-300617</v>
      </c>
      <c r="F1983">
        <f t="shared" si="150"/>
        <v>24.637499999999999</v>
      </c>
      <c r="G1983">
        <f t="shared" si="151"/>
        <v>1.3358999999999999E-2</v>
      </c>
      <c r="H1983">
        <f t="shared" si="152"/>
        <v>7061.4961832060944</v>
      </c>
      <c r="I1983">
        <f t="shared" si="153"/>
        <v>1.4135531153099135E-5</v>
      </c>
      <c r="J1983">
        <f t="shared" si="154"/>
        <v>5.3744779857060297E-3</v>
      </c>
    </row>
    <row r="1984" spans="1:10" x14ac:dyDescent="0.55000000000000004">
      <c r="A1984">
        <v>1972</v>
      </c>
      <c r="B1984">
        <v>12797</v>
      </c>
      <c r="C1984">
        <v>-305050</v>
      </c>
      <c r="F1984">
        <f t="shared" si="150"/>
        <v>24.65</v>
      </c>
      <c r="G1984">
        <f t="shared" si="151"/>
        <v>1.2796999999999999E-2</v>
      </c>
      <c r="H1984">
        <f t="shared" si="152"/>
        <v>2628.4961832060944</v>
      </c>
      <c r="I1984">
        <f t="shared" si="153"/>
        <v>5.2616596709172964E-6</v>
      </c>
      <c r="J1984">
        <f t="shared" si="154"/>
        <v>2.0005384844291683E-3</v>
      </c>
    </row>
    <row r="1985" spans="1:10" x14ac:dyDescent="0.55000000000000004">
      <c r="A1985">
        <v>1973</v>
      </c>
      <c r="B1985">
        <v>12159</v>
      </c>
      <c r="C1985">
        <v>-309327</v>
      </c>
      <c r="F1985">
        <f t="shared" si="150"/>
        <v>24.662500000000001</v>
      </c>
      <c r="G1985">
        <f t="shared" si="151"/>
        <v>1.2159E-2</v>
      </c>
      <c r="H1985">
        <f t="shared" si="152"/>
        <v>-1648.5038167939056</v>
      </c>
      <c r="I1985">
        <f t="shared" si="153"/>
        <v>-3.2999348089590243E-6</v>
      </c>
      <c r="J1985">
        <f t="shared" si="154"/>
        <v>-1.2546700080051051E-3</v>
      </c>
    </row>
    <row r="1986" spans="1:10" x14ac:dyDescent="0.55000000000000004">
      <c r="A1986">
        <v>1974</v>
      </c>
      <c r="B1986">
        <v>11447</v>
      </c>
      <c r="C1986">
        <v>-311683</v>
      </c>
      <c r="F1986">
        <f t="shared" si="150"/>
        <v>24.675000000000001</v>
      </c>
      <c r="G1986">
        <f t="shared" si="151"/>
        <v>1.1446999999999999E-2</v>
      </c>
      <c r="H1986">
        <f t="shared" si="152"/>
        <v>-4004.5038167939056</v>
      </c>
      <c r="I1986">
        <f t="shared" si="153"/>
        <v>-8.0161182540346883E-6</v>
      </c>
      <c r="J1986">
        <f t="shared" si="154"/>
        <v>-3.0478126800123884E-3</v>
      </c>
    </row>
    <row r="1987" spans="1:10" x14ac:dyDescent="0.55000000000000004">
      <c r="A1987">
        <v>1975</v>
      </c>
      <c r="B1987">
        <v>10669</v>
      </c>
      <c r="C1987">
        <v>-315683</v>
      </c>
      <c r="F1987">
        <f t="shared" si="150"/>
        <v>24.6875</v>
      </c>
      <c r="G1987">
        <f t="shared" si="151"/>
        <v>1.0669E-2</v>
      </c>
      <c r="H1987">
        <f t="shared" si="152"/>
        <v>-8004.5038167939056</v>
      </c>
      <c r="I1987">
        <f t="shared" si="153"/>
        <v>-1.6023220877253132E-5</v>
      </c>
      <c r="J1987">
        <f t="shared" si="154"/>
        <v>-6.092197522130016E-3</v>
      </c>
    </row>
    <row r="1988" spans="1:10" x14ac:dyDescent="0.55000000000000004">
      <c r="A1988">
        <v>1976</v>
      </c>
      <c r="B1988">
        <v>9825</v>
      </c>
      <c r="C1988">
        <v>-322276</v>
      </c>
      <c r="F1988">
        <f t="shared" si="150"/>
        <v>24.7</v>
      </c>
      <c r="G1988">
        <f t="shared" si="151"/>
        <v>9.8250000000000004E-3</v>
      </c>
      <c r="H1988">
        <f t="shared" si="152"/>
        <v>-14597.503816793906</v>
      </c>
      <c r="I1988">
        <f t="shared" si="153"/>
        <v>-2.9220927775972931E-5</v>
      </c>
      <c r="J1988">
        <f t="shared" si="154"/>
        <v>-1.1110104838150395E-2</v>
      </c>
    </row>
    <row r="1989" spans="1:10" x14ac:dyDescent="0.55000000000000004">
      <c r="A1989">
        <v>1977</v>
      </c>
      <c r="B1989">
        <v>8934</v>
      </c>
      <c r="C1989">
        <v>-329758</v>
      </c>
      <c r="F1989">
        <f t="shared" si="150"/>
        <v>24.712499999999999</v>
      </c>
      <c r="G1989">
        <f t="shared" si="151"/>
        <v>8.9339999999999992E-3</v>
      </c>
      <c r="H1989">
        <f t="shared" si="152"/>
        <v>-22079.503816793906</v>
      </c>
      <c r="I1989">
        <f t="shared" si="153"/>
        <v>-4.4198213232703026E-5</v>
      </c>
      <c r="J1989">
        <f t="shared" si="154"/>
        <v>-1.6804626685331416E-2</v>
      </c>
    </row>
    <row r="1990" spans="1:10" x14ac:dyDescent="0.55000000000000004">
      <c r="A1990">
        <v>1978</v>
      </c>
      <c r="B1990">
        <v>7978</v>
      </c>
      <c r="C1990">
        <v>-335303</v>
      </c>
      <c r="F1990">
        <f t="shared" si="150"/>
        <v>24.725000000000001</v>
      </c>
      <c r="G1990">
        <f t="shared" si="151"/>
        <v>7.977999999999999E-3</v>
      </c>
      <c r="H1990">
        <f t="shared" si="152"/>
        <v>-27624.503816793906</v>
      </c>
      <c r="I1990">
        <f t="shared" si="153"/>
        <v>-5.5298059244139594E-5</v>
      </c>
      <c r="J1990">
        <f t="shared" si="154"/>
        <v>-2.102490517271698E-2</v>
      </c>
    </row>
    <row r="1991" spans="1:10" x14ac:dyDescent="0.55000000000000004">
      <c r="A1991">
        <v>1979</v>
      </c>
      <c r="B1991">
        <v>6984</v>
      </c>
      <c r="C1991">
        <v>-338962</v>
      </c>
      <c r="F1991">
        <f t="shared" si="150"/>
        <v>24.737500000000001</v>
      </c>
      <c r="G1991">
        <f t="shared" si="151"/>
        <v>6.9839999999999998E-3</v>
      </c>
      <c r="H1991">
        <f t="shared" si="152"/>
        <v>-31283.503816793906</v>
      </c>
      <c r="I1991">
        <f t="shared" si="153"/>
        <v>-6.2622556368728674E-5</v>
      </c>
      <c r="J1991">
        <f t="shared" si="154"/>
        <v>-2.3809756207044085E-2</v>
      </c>
    </row>
    <row r="1992" spans="1:10" x14ac:dyDescent="0.55000000000000004">
      <c r="A1992">
        <v>1980</v>
      </c>
      <c r="B1992">
        <v>5944</v>
      </c>
      <c r="C1992">
        <v>-344472</v>
      </c>
      <c r="F1992">
        <f t="shared" si="150"/>
        <v>24.75</v>
      </c>
      <c r="G1992">
        <f t="shared" si="151"/>
        <v>5.9439999999999996E-3</v>
      </c>
      <c r="H1992">
        <f t="shared" si="152"/>
        <v>-36793.503816793906</v>
      </c>
      <c r="I1992">
        <f t="shared" si="153"/>
        <v>-7.3652340232212079E-5</v>
      </c>
      <c r="J1992">
        <f t="shared" si="154"/>
        <v>-2.8003396327061118E-2</v>
      </c>
    </row>
    <row r="1993" spans="1:10" x14ac:dyDescent="0.55000000000000004">
      <c r="A1993">
        <v>1981</v>
      </c>
      <c r="B1993">
        <v>4875</v>
      </c>
      <c r="C1993">
        <v>-347849</v>
      </c>
      <c r="F1993">
        <f t="shared" si="150"/>
        <v>24.762499999999999</v>
      </c>
      <c r="G1993">
        <f t="shared" si="151"/>
        <v>4.875E-3</v>
      </c>
      <c r="H1993">
        <f t="shared" si="152"/>
        <v>-40170.503816793906</v>
      </c>
      <c r="I1993">
        <f t="shared" si="153"/>
        <v>-8.0412336621864242E-5</v>
      </c>
      <c r="J1993">
        <f t="shared" si="154"/>
        <v>-3.0573618230018921E-2</v>
      </c>
    </row>
    <row r="1994" spans="1:10" x14ac:dyDescent="0.55000000000000004">
      <c r="A1994">
        <v>1982</v>
      </c>
      <c r="B1994">
        <v>3769</v>
      </c>
      <c r="C1994">
        <v>-351897</v>
      </c>
      <c r="F1994">
        <f t="shared" si="150"/>
        <v>24.774999999999999</v>
      </c>
      <c r="G1994">
        <f t="shared" si="151"/>
        <v>3.7689999999999998E-3</v>
      </c>
      <c r="H1994">
        <f t="shared" si="152"/>
        <v>-44218.503816793906</v>
      </c>
      <c r="I1994">
        <f t="shared" si="153"/>
        <v>-8.8515524476561304E-5</v>
      </c>
      <c r="J1994">
        <f t="shared" si="154"/>
        <v>-3.3654535690241953E-2</v>
      </c>
    </row>
    <row r="1995" spans="1:10" x14ac:dyDescent="0.55000000000000004">
      <c r="A1995">
        <v>1983</v>
      </c>
      <c r="B1995">
        <v>2644</v>
      </c>
      <c r="C1995">
        <v>-358691</v>
      </c>
      <c r="F1995">
        <f t="shared" si="150"/>
        <v>24.787500000000001</v>
      </c>
      <c r="G1995">
        <f t="shared" si="151"/>
        <v>2.6440000000000001E-3</v>
      </c>
      <c r="H1995">
        <f t="shared" si="152"/>
        <v>-51012.503816793906</v>
      </c>
      <c r="I1995">
        <f t="shared" si="153"/>
        <v>-1.0211558828209783E-4</v>
      </c>
      <c r="J1995">
        <f t="shared" si="154"/>
        <v>-3.8825423344578745E-2</v>
      </c>
    </row>
    <row r="1996" spans="1:10" x14ac:dyDescent="0.55000000000000004">
      <c r="A1996">
        <v>1984</v>
      </c>
      <c r="B1996">
        <v>1500</v>
      </c>
      <c r="C1996">
        <v>-359636</v>
      </c>
      <c r="F1996">
        <f t="shared" si="150"/>
        <v>24.8</v>
      </c>
      <c r="G1996">
        <f t="shared" si="151"/>
        <v>1.5E-3</v>
      </c>
      <c r="H1996">
        <f t="shared" si="152"/>
        <v>-51957.503816793906</v>
      </c>
      <c r="I1996">
        <f t="shared" si="153"/>
        <v>-1.0400726627683319E-4</v>
      </c>
      <c r="J1996">
        <f t="shared" si="154"/>
        <v>-3.9544659263529042E-2</v>
      </c>
    </row>
    <row r="1997" spans="1:10" x14ac:dyDescent="0.55000000000000004">
      <c r="A1997">
        <v>1985</v>
      </c>
      <c r="B1997">
        <v>356</v>
      </c>
      <c r="C1997">
        <v>-366032</v>
      </c>
      <c r="F1997">
        <f t="shared" ref="F1997:F2060" si="155">A1997/80</f>
        <v>24.8125</v>
      </c>
      <c r="G1997">
        <f t="shared" ref="G1997:G2060" si="156">B1997*10^-6</f>
        <v>3.5599999999999998E-4</v>
      </c>
      <c r="H1997">
        <f t="shared" ref="H1997:H2060" si="157">C1997-$F$4</f>
        <v>-58353.503816793906</v>
      </c>
      <c r="I1997">
        <f t="shared" ref="I1997:I2060" si="158">($H$4*H1997)/($H$6*$H$8)</f>
        <v>-1.1681062337135948E-4</v>
      </c>
      <c r="J1997">
        <f t="shared" ref="J1997:J2060" si="159">(I1997*0.1*9.80665)/($J$4*10^(-6)*$H$4)</f>
        <v>-4.4412630626075131E-2</v>
      </c>
    </row>
    <row r="1998" spans="1:10" x14ac:dyDescent="0.55000000000000004">
      <c r="A1998">
        <v>1986</v>
      </c>
      <c r="B1998">
        <v>-797</v>
      </c>
      <c r="C1998">
        <v>-370022</v>
      </c>
      <c r="F1998">
        <f t="shared" si="155"/>
        <v>24.824999999999999</v>
      </c>
      <c r="G1998">
        <f t="shared" si="156"/>
        <v>-7.9699999999999997E-4</v>
      </c>
      <c r="H1998">
        <f t="shared" si="157"/>
        <v>-62343.503816793906</v>
      </c>
      <c r="I1998">
        <f t="shared" si="158"/>
        <v>-1.2479770823801988E-4</v>
      </c>
      <c r="J1998">
        <f t="shared" si="159"/>
        <v>-4.7449404506087457E-2</v>
      </c>
    </row>
    <row r="1999" spans="1:10" x14ac:dyDescent="0.55000000000000004">
      <c r="A1999">
        <v>1987</v>
      </c>
      <c r="B1999">
        <v>-1941</v>
      </c>
      <c r="C1999">
        <v>-374239</v>
      </c>
      <c r="F1999">
        <f t="shared" si="155"/>
        <v>24.837499999999999</v>
      </c>
      <c r="G1999">
        <f t="shared" si="156"/>
        <v>-1.941E-3</v>
      </c>
      <c r="H1999">
        <f t="shared" si="157"/>
        <v>-66560.503816793906</v>
      </c>
      <c r="I1999">
        <f t="shared" si="158"/>
        <v>-1.3323919617854794E-4</v>
      </c>
      <c r="J1999">
        <f t="shared" si="159"/>
        <v>-5.0658947225889976E-2</v>
      </c>
    </row>
    <row r="2000" spans="1:10" x14ac:dyDescent="0.55000000000000004">
      <c r="A2000">
        <v>1988</v>
      </c>
      <c r="B2000">
        <v>-3075</v>
      </c>
      <c r="C2000">
        <v>-376646</v>
      </c>
      <c r="F2000">
        <f t="shared" si="155"/>
        <v>24.85</v>
      </c>
      <c r="G2000">
        <f t="shared" si="156"/>
        <v>-3.075E-3</v>
      </c>
      <c r="H2000">
        <f t="shared" si="157"/>
        <v>-68967.503816793906</v>
      </c>
      <c r="I2000">
        <f t="shared" si="158"/>
        <v>-1.3805747018206963E-4</v>
      </c>
      <c r="J2000">
        <f t="shared" si="159"/>
        <v>-5.2490905804634259E-2</v>
      </c>
    </row>
    <row r="2001" spans="1:10" x14ac:dyDescent="0.55000000000000004">
      <c r="A2001">
        <v>1989</v>
      </c>
      <c r="B2001">
        <v>-4191</v>
      </c>
      <c r="C2001">
        <v>-377580</v>
      </c>
      <c r="F2001">
        <f t="shared" si="155"/>
        <v>24.862500000000001</v>
      </c>
      <c r="G2001">
        <f t="shared" si="156"/>
        <v>-4.1909999999999994E-3</v>
      </c>
      <c r="H2001">
        <f t="shared" si="157"/>
        <v>-69901.503816793906</v>
      </c>
      <c r="I2001">
        <f t="shared" si="158"/>
        <v>-1.3992712864459113E-4</v>
      </c>
      <c r="J2001">
        <f t="shared" si="159"/>
        <v>-5.3201769665268725E-2</v>
      </c>
    </row>
    <row r="2002" spans="1:10" x14ac:dyDescent="0.55000000000000004">
      <c r="A2002">
        <v>1990</v>
      </c>
      <c r="B2002">
        <v>-5288</v>
      </c>
      <c r="C2002">
        <v>-380536</v>
      </c>
      <c r="F2002">
        <f t="shared" si="155"/>
        <v>24.875</v>
      </c>
      <c r="G2002">
        <f t="shared" si="156"/>
        <v>-5.2880000000000002E-3</v>
      </c>
      <c r="H2002">
        <f t="shared" si="157"/>
        <v>-72857.503816793906</v>
      </c>
      <c r="I2002">
        <f t="shared" si="158"/>
        <v>-1.4584437748314956E-4</v>
      </c>
      <c r="J2002">
        <f t="shared" si="159"/>
        <v>-5.5451570063593643E-2</v>
      </c>
    </row>
    <row r="2003" spans="1:10" x14ac:dyDescent="0.55000000000000004">
      <c r="A2003">
        <v>1991</v>
      </c>
      <c r="B2003">
        <v>-6347</v>
      </c>
      <c r="C2003">
        <v>-382092</v>
      </c>
      <c r="F2003">
        <f t="shared" si="155"/>
        <v>24.887499999999999</v>
      </c>
      <c r="G2003">
        <f t="shared" si="156"/>
        <v>-6.3469999999999993E-3</v>
      </c>
      <c r="H2003">
        <f t="shared" si="157"/>
        <v>-74413.503816793906</v>
      </c>
      <c r="I2003">
        <f t="shared" si="158"/>
        <v>-1.4895914040358152E-4</v>
      </c>
      <c r="J2003">
        <f t="shared" si="159"/>
        <v>-5.6635835767177393E-2</v>
      </c>
    </row>
    <row r="2004" spans="1:10" x14ac:dyDescent="0.55000000000000004">
      <c r="A2004">
        <v>1992</v>
      </c>
      <c r="B2004">
        <v>-7369</v>
      </c>
      <c r="C2004">
        <v>-380667</v>
      </c>
      <c r="F2004">
        <f t="shared" si="155"/>
        <v>24.9</v>
      </c>
      <c r="G2004">
        <f t="shared" si="156"/>
        <v>-7.3689999999999997E-3</v>
      </c>
      <c r="H2004">
        <f t="shared" si="157"/>
        <v>-72988.503816793906</v>
      </c>
      <c r="I2004">
        <f t="shared" si="158"/>
        <v>-1.4610661009405998E-4</v>
      </c>
      <c r="J2004">
        <f t="shared" si="159"/>
        <v>-5.5551273667173003E-2</v>
      </c>
    </row>
    <row r="2005" spans="1:10" x14ac:dyDescent="0.55000000000000004">
      <c r="A2005">
        <v>1993</v>
      </c>
      <c r="B2005">
        <v>-8353</v>
      </c>
      <c r="C2005">
        <v>-381716</v>
      </c>
      <c r="F2005">
        <f t="shared" si="155"/>
        <v>24.912500000000001</v>
      </c>
      <c r="G2005">
        <f t="shared" si="156"/>
        <v>-8.3529999999999993E-3</v>
      </c>
      <c r="H2005">
        <f t="shared" si="157"/>
        <v>-74037.503816793906</v>
      </c>
      <c r="I2005">
        <f t="shared" si="158"/>
        <v>-1.48206472756999E-4</v>
      </c>
      <c r="J2005">
        <f t="shared" si="159"/>
        <v>-5.6349663592018345E-2</v>
      </c>
    </row>
    <row r="2006" spans="1:10" x14ac:dyDescent="0.55000000000000004">
      <c r="A2006">
        <v>1994</v>
      </c>
      <c r="B2006">
        <v>-9281</v>
      </c>
      <c r="C2006">
        <v>-381746</v>
      </c>
      <c r="F2006">
        <f t="shared" si="155"/>
        <v>24.925000000000001</v>
      </c>
      <c r="G2006">
        <f t="shared" si="156"/>
        <v>-9.2809999999999993E-3</v>
      </c>
      <c r="H2006">
        <f t="shared" si="157"/>
        <v>-74067.503816793906</v>
      </c>
      <c r="I2006">
        <f t="shared" si="158"/>
        <v>-1.4826652602667313E-4</v>
      </c>
      <c r="J2006">
        <f t="shared" si="159"/>
        <v>-5.6372496478334227E-2</v>
      </c>
    </row>
    <row r="2007" spans="1:10" x14ac:dyDescent="0.55000000000000004">
      <c r="A2007">
        <v>1995</v>
      </c>
      <c r="B2007">
        <v>-10163</v>
      </c>
      <c r="C2007">
        <v>-379477</v>
      </c>
      <c r="F2007">
        <f t="shared" si="155"/>
        <v>24.9375</v>
      </c>
      <c r="G2007">
        <f t="shared" si="156"/>
        <v>-1.0163E-2</v>
      </c>
      <c r="H2007">
        <f t="shared" si="157"/>
        <v>-71798.503816793906</v>
      </c>
      <c r="I2007">
        <f t="shared" si="158"/>
        <v>-1.4372449706365247E-4</v>
      </c>
      <c r="J2007">
        <f t="shared" si="159"/>
        <v>-5.4645569176643004E-2</v>
      </c>
    </row>
    <row r="2008" spans="1:10" x14ac:dyDescent="0.55000000000000004">
      <c r="A2008">
        <v>1996</v>
      </c>
      <c r="B2008">
        <v>-10978</v>
      </c>
      <c r="C2008">
        <v>-380034</v>
      </c>
      <c r="F2008">
        <f t="shared" si="155"/>
        <v>24.95</v>
      </c>
      <c r="G2008">
        <f t="shared" si="156"/>
        <v>-1.0978E-2</v>
      </c>
      <c r="H2008">
        <f t="shared" si="157"/>
        <v>-72355.503816793906</v>
      </c>
      <c r="I2008">
        <f t="shared" si="158"/>
        <v>-1.4483948610393566E-4</v>
      </c>
      <c r="J2008">
        <f t="shared" si="159"/>
        <v>-5.5069499765907887E-2</v>
      </c>
    </row>
    <row r="2009" spans="1:10" x14ac:dyDescent="0.55000000000000004">
      <c r="A2009">
        <v>1997</v>
      </c>
      <c r="B2009">
        <v>-11728</v>
      </c>
      <c r="C2009">
        <v>-380427</v>
      </c>
      <c r="F2009">
        <f t="shared" si="155"/>
        <v>24.962499999999999</v>
      </c>
      <c r="G2009">
        <f t="shared" si="156"/>
        <v>-1.1727999999999999E-2</v>
      </c>
      <c r="H2009">
        <f t="shared" si="157"/>
        <v>-72748.503816793906</v>
      </c>
      <c r="I2009">
        <f t="shared" si="158"/>
        <v>-1.4562618393666686E-4</v>
      </c>
      <c r="J2009">
        <f t="shared" si="159"/>
        <v>-5.5368610576645938E-2</v>
      </c>
    </row>
    <row r="2010" spans="1:10" x14ac:dyDescent="0.55000000000000004">
      <c r="A2010">
        <v>1998</v>
      </c>
      <c r="B2010">
        <v>-12413</v>
      </c>
      <c r="C2010">
        <v>-380829</v>
      </c>
      <c r="F2010">
        <f t="shared" si="155"/>
        <v>24.975000000000001</v>
      </c>
      <c r="G2010">
        <f t="shared" si="156"/>
        <v>-1.2412999999999999E-2</v>
      </c>
      <c r="H2010">
        <f t="shared" si="157"/>
        <v>-73150.503816793906</v>
      </c>
      <c r="I2010">
        <f t="shared" si="158"/>
        <v>-1.4643089775030031E-4</v>
      </c>
      <c r="J2010">
        <f t="shared" si="159"/>
        <v>-5.5674571253278758E-2</v>
      </c>
    </row>
    <row r="2011" spans="1:10" x14ac:dyDescent="0.55000000000000004">
      <c r="A2011">
        <v>1999</v>
      </c>
      <c r="B2011">
        <v>-13022</v>
      </c>
      <c r="C2011">
        <v>-376001</v>
      </c>
      <c r="F2011">
        <f t="shared" si="155"/>
        <v>24.987500000000001</v>
      </c>
      <c r="G2011">
        <f t="shared" si="156"/>
        <v>-1.3021999999999999E-2</v>
      </c>
      <c r="H2011">
        <f t="shared" si="157"/>
        <v>-68322.503816793906</v>
      </c>
      <c r="I2011">
        <f t="shared" si="158"/>
        <v>-1.3676632488407564E-4</v>
      </c>
      <c r="J2011">
        <f t="shared" si="159"/>
        <v>-5.1999998748842778E-2</v>
      </c>
    </row>
    <row r="2012" spans="1:10" x14ac:dyDescent="0.55000000000000004">
      <c r="A2012">
        <v>2000</v>
      </c>
      <c r="B2012">
        <v>-13556</v>
      </c>
      <c r="C2012">
        <v>-372334</v>
      </c>
      <c r="F2012">
        <f t="shared" si="155"/>
        <v>25</v>
      </c>
      <c r="G2012">
        <f t="shared" si="156"/>
        <v>-1.3555999999999999E-2</v>
      </c>
      <c r="H2012">
        <f t="shared" si="157"/>
        <v>-64655.503816793906</v>
      </c>
      <c r="I2012">
        <f t="shared" si="158"/>
        <v>-1.2942581355424013E-4</v>
      </c>
      <c r="J2012">
        <f t="shared" si="159"/>
        <v>-4.9209058944831442E-2</v>
      </c>
    </row>
    <row r="2013" spans="1:10" x14ac:dyDescent="0.55000000000000004">
      <c r="A2013">
        <v>2001</v>
      </c>
      <c r="B2013">
        <v>-14006</v>
      </c>
      <c r="C2013">
        <v>-368649</v>
      </c>
      <c r="F2013">
        <f t="shared" si="155"/>
        <v>25.012499999999999</v>
      </c>
      <c r="G2013">
        <f t="shared" si="156"/>
        <v>-1.4005999999999999E-2</v>
      </c>
      <c r="H2013">
        <f t="shared" si="157"/>
        <v>-60970.503816793906</v>
      </c>
      <c r="I2013">
        <f t="shared" si="158"/>
        <v>-1.2204927026260015E-4</v>
      </c>
      <c r="J2013">
        <f t="shared" si="159"/>
        <v>-4.6404419409030589E-2</v>
      </c>
    </row>
    <row r="2014" spans="1:10" x14ac:dyDescent="0.55000000000000004">
      <c r="A2014">
        <v>2002</v>
      </c>
      <c r="B2014">
        <v>-14381</v>
      </c>
      <c r="C2014">
        <v>-362442</v>
      </c>
      <c r="F2014">
        <f t="shared" si="155"/>
        <v>25.024999999999999</v>
      </c>
      <c r="G2014">
        <f t="shared" si="156"/>
        <v>-1.4381E-2</v>
      </c>
      <c r="H2014">
        <f t="shared" si="157"/>
        <v>-54763.503816793906</v>
      </c>
      <c r="I2014">
        <f t="shared" si="158"/>
        <v>-1.0962424876702093E-4</v>
      </c>
      <c r="J2014">
        <f t="shared" si="159"/>
        <v>-4.1680295230274556E-2</v>
      </c>
    </row>
    <row r="2015" spans="1:10" x14ac:dyDescent="0.55000000000000004">
      <c r="A2015">
        <v>2003</v>
      </c>
      <c r="B2015">
        <v>-14672</v>
      </c>
      <c r="C2015">
        <v>-355517</v>
      </c>
      <c r="F2015">
        <f t="shared" si="155"/>
        <v>25.037500000000001</v>
      </c>
      <c r="G2015">
        <f t="shared" si="156"/>
        <v>-1.4671999999999999E-2</v>
      </c>
      <c r="H2015">
        <f t="shared" si="157"/>
        <v>-47838.503816793906</v>
      </c>
      <c r="I2015">
        <f t="shared" si="158"/>
        <v>-9.5761952350574005E-5</v>
      </c>
      <c r="J2015">
        <f t="shared" si="159"/>
        <v>-3.6409703972358411E-2</v>
      </c>
    </row>
    <row r="2016" spans="1:10" x14ac:dyDescent="0.55000000000000004">
      <c r="A2016">
        <v>2004</v>
      </c>
      <c r="B2016">
        <v>-14869</v>
      </c>
      <c r="C2016">
        <v>-349904</v>
      </c>
      <c r="F2016">
        <f t="shared" si="155"/>
        <v>25.05</v>
      </c>
      <c r="G2016">
        <f t="shared" si="156"/>
        <v>-1.4868999999999999E-2</v>
      </c>
      <c r="H2016">
        <f t="shared" si="157"/>
        <v>-42225.503816793906</v>
      </c>
      <c r="I2016">
        <f t="shared" si="158"/>
        <v>-8.4525985594542715E-5</v>
      </c>
      <c r="J2016">
        <f t="shared" si="159"/>
        <v>-3.2137670942656849E-2</v>
      </c>
    </row>
    <row r="2017" spans="1:10" x14ac:dyDescent="0.55000000000000004">
      <c r="A2017">
        <v>2005</v>
      </c>
      <c r="B2017">
        <v>-14981</v>
      </c>
      <c r="C2017">
        <v>-348240</v>
      </c>
      <c r="F2017">
        <f t="shared" si="155"/>
        <v>25.0625</v>
      </c>
      <c r="G2017">
        <f t="shared" si="156"/>
        <v>-1.4981E-2</v>
      </c>
      <c r="H2017">
        <f t="shared" si="157"/>
        <v>-40561.503816793906</v>
      </c>
      <c r="I2017">
        <f t="shared" si="158"/>
        <v>-8.1195030903283849E-5</v>
      </c>
      <c r="J2017">
        <f t="shared" si="159"/>
        <v>-3.0871206848335921E-2</v>
      </c>
    </row>
    <row r="2018" spans="1:10" x14ac:dyDescent="0.55000000000000004">
      <c r="A2018">
        <v>2006</v>
      </c>
      <c r="B2018">
        <v>-14991</v>
      </c>
      <c r="C2018">
        <v>-345847</v>
      </c>
      <c r="F2018">
        <f t="shared" si="155"/>
        <v>25.074999999999999</v>
      </c>
      <c r="G2018">
        <f t="shared" si="156"/>
        <v>-1.4990999999999999E-2</v>
      </c>
      <c r="H2018">
        <f t="shared" si="157"/>
        <v>-38168.503816793906</v>
      </c>
      <c r="I2018">
        <f t="shared" si="158"/>
        <v>-7.640478175894341E-5</v>
      </c>
      <c r="J2018">
        <f t="shared" si="159"/>
        <v>-2.9049903616539044E-2</v>
      </c>
    </row>
    <row r="2019" spans="1:10" x14ac:dyDescent="0.55000000000000004">
      <c r="A2019">
        <v>2007</v>
      </c>
      <c r="B2019">
        <v>-14925</v>
      </c>
      <c r="C2019">
        <v>-334998</v>
      </c>
      <c r="F2019">
        <f t="shared" si="155"/>
        <v>25.087499999999999</v>
      </c>
      <c r="G2019">
        <f t="shared" si="156"/>
        <v>-1.4924999999999999E-2</v>
      </c>
      <c r="H2019">
        <f t="shared" si="157"/>
        <v>-27319.503816793906</v>
      </c>
      <c r="I2019">
        <f t="shared" si="158"/>
        <v>-5.4687517669119187E-5</v>
      </c>
      <c r="J2019">
        <f t="shared" si="159"/>
        <v>-2.0792770828505509E-2</v>
      </c>
    </row>
    <row r="2020" spans="1:10" x14ac:dyDescent="0.55000000000000004">
      <c r="A2020">
        <v>2008</v>
      </c>
      <c r="B2020">
        <v>-14775</v>
      </c>
      <c r="C2020">
        <v>-332271</v>
      </c>
      <c r="F2020">
        <f t="shared" si="155"/>
        <v>25.1</v>
      </c>
      <c r="G2020">
        <f t="shared" si="156"/>
        <v>-1.4775E-2</v>
      </c>
      <c r="H2020">
        <f t="shared" si="157"/>
        <v>-24592.503816793906</v>
      </c>
      <c r="I2020">
        <f t="shared" si="158"/>
        <v>-4.9228675455740016E-5</v>
      </c>
      <c r="J2020">
        <f t="shared" si="159"/>
        <v>-1.8717261462391822E-2</v>
      </c>
    </row>
    <row r="2021" spans="1:10" x14ac:dyDescent="0.55000000000000004">
      <c r="A2021">
        <v>2009</v>
      </c>
      <c r="B2021">
        <v>-14531</v>
      </c>
      <c r="C2021">
        <v>-328728</v>
      </c>
      <c r="F2021">
        <f t="shared" si="155"/>
        <v>25.112500000000001</v>
      </c>
      <c r="G2021">
        <f t="shared" si="156"/>
        <v>-1.4530999999999999E-2</v>
      </c>
      <c r="H2021">
        <f t="shared" si="157"/>
        <v>-21049.503816793906</v>
      </c>
      <c r="I2021">
        <f t="shared" si="158"/>
        <v>-4.2136384307224279E-5</v>
      </c>
      <c r="J2021">
        <f t="shared" si="159"/>
        <v>-1.6020697588486128E-2</v>
      </c>
    </row>
    <row r="2022" spans="1:10" x14ac:dyDescent="0.55000000000000004">
      <c r="A2022">
        <v>2010</v>
      </c>
      <c r="B2022">
        <v>-14203</v>
      </c>
      <c r="C2022">
        <v>-322925</v>
      </c>
      <c r="F2022">
        <f t="shared" si="155"/>
        <v>25.125</v>
      </c>
      <c r="G2022">
        <f t="shared" si="156"/>
        <v>-1.4202999999999999E-2</v>
      </c>
      <c r="H2022">
        <f t="shared" si="157"/>
        <v>-15246.503816793906</v>
      </c>
      <c r="I2022">
        <f t="shared" si="158"/>
        <v>-3.0520080176590125E-5</v>
      </c>
      <c r="J2022">
        <f t="shared" si="159"/>
        <v>-1.1604056278783982E-2</v>
      </c>
    </row>
    <row r="2023" spans="1:10" x14ac:dyDescent="0.55000000000000004">
      <c r="A2023">
        <v>2011</v>
      </c>
      <c r="B2023">
        <v>-13800</v>
      </c>
      <c r="C2023">
        <v>-318381</v>
      </c>
      <c r="F2023">
        <f t="shared" si="155"/>
        <v>25.137499999999999</v>
      </c>
      <c r="G2023">
        <f t="shared" si="156"/>
        <v>-1.38E-2</v>
      </c>
      <c r="H2023">
        <f t="shared" si="157"/>
        <v>-10702.503816793906</v>
      </c>
      <c r="I2023">
        <f t="shared" si="158"/>
        <v>-2.1424011596613972E-5</v>
      </c>
      <c r="J2023">
        <f t="shared" si="159"/>
        <v>-8.1456350981383568E-3</v>
      </c>
    </row>
    <row r="2024" spans="1:10" x14ac:dyDescent="0.55000000000000004">
      <c r="A2024">
        <v>2012</v>
      </c>
      <c r="B2024">
        <v>-13303</v>
      </c>
      <c r="C2024">
        <v>-312844</v>
      </c>
      <c r="F2024">
        <f t="shared" si="155"/>
        <v>25.15</v>
      </c>
      <c r="G2024">
        <f t="shared" si="156"/>
        <v>-1.3302999999999999E-2</v>
      </c>
      <c r="H2024">
        <f t="shared" si="157"/>
        <v>-5165.5038167939056</v>
      </c>
      <c r="I2024">
        <f t="shared" si="158"/>
        <v>-1.034017979042384E-5</v>
      </c>
      <c r="J2024">
        <f t="shared" si="159"/>
        <v>-3.9314453804370295E-3</v>
      </c>
    </row>
    <row r="2025" spans="1:10" x14ac:dyDescent="0.55000000000000004">
      <c r="A2025">
        <v>2013</v>
      </c>
      <c r="B2025">
        <v>-12731</v>
      </c>
      <c r="C2025">
        <v>-308467</v>
      </c>
      <c r="F2025">
        <f t="shared" si="155"/>
        <v>25.162500000000001</v>
      </c>
      <c r="G2025">
        <f t="shared" si="156"/>
        <v>-1.2730999999999999E-2</v>
      </c>
      <c r="H2025">
        <f t="shared" si="157"/>
        <v>-788.50381679390557</v>
      </c>
      <c r="I2025">
        <f t="shared" si="158"/>
        <v>-1.5784077449670591E-6</v>
      </c>
      <c r="J2025">
        <f t="shared" si="159"/>
        <v>-6.0012726694981533E-4</v>
      </c>
    </row>
    <row r="2026" spans="1:10" x14ac:dyDescent="0.55000000000000004">
      <c r="A2026">
        <v>2014</v>
      </c>
      <c r="B2026">
        <v>-12084</v>
      </c>
      <c r="C2026">
        <v>-302274</v>
      </c>
      <c r="F2026">
        <f t="shared" si="155"/>
        <v>25.175000000000001</v>
      </c>
      <c r="G2026">
        <f t="shared" si="156"/>
        <v>-1.2083999999999999E-2</v>
      </c>
      <c r="H2026">
        <f t="shared" si="157"/>
        <v>5404.4961832060944</v>
      </c>
      <c r="I2026">
        <f t="shared" si="158"/>
        <v>1.0818588891430896E-5</v>
      </c>
      <c r="J2026">
        <f t="shared" si="159"/>
        <v>4.1133415648588025E-3</v>
      </c>
    </row>
    <row r="2027" spans="1:10" x14ac:dyDescent="0.55000000000000004">
      <c r="A2027">
        <v>2015</v>
      </c>
      <c r="B2027">
        <v>-11372</v>
      </c>
      <c r="C2027">
        <v>-297517</v>
      </c>
      <c r="F2027">
        <f t="shared" si="155"/>
        <v>25.1875</v>
      </c>
      <c r="G2027">
        <f t="shared" si="156"/>
        <v>-1.1372E-2</v>
      </c>
      <c r="H2027">
        <f t="shared" si="157"/>
        <v>10161.496183206094</v>
      </c>
      <c r="I2027">
        <f t="shared" si="158"/>
        <v>2.0341035686093431E-5</v>
      </c>
      <c r="J2027">
        <f t="shared" si="159"/>
        <v>7.7338762383471916E-3</v>
      </c>
    </row>
    <row r="2028" spans="1:10" x14ac:dyDescent="0.55000000000000004">
      <c r="A2028">
        <v>2016</v>
      </c>
      <c r="B2028">
        <v>-10584</v>
      </c>
      <c r="C2028">
        <v>-292287</v>
      </c>
      <c r="F2028">
        <f t="shared" si="155"/>
        <v>25.2</v>
      </c>
      <c r="G2028">
        <f t="shared" si="156"/>
        <v>-1.0584E-2</v>
      </c>
      <c r="H2028">
        <f t="shared" si="157"/>
        <v>15391.496183206094</v>
      </c>
      <c r="I2028">
        <f t="shared" si="158"/>
        <v>3.0810322365951544E-5</v>
      </c>
      <c r="J2028">
        <f t="shared" si="159"/>
        <v>1.1714409419415988E-2</v>
      </c>
    </row>
    <row r="2029" spans="1:10" x14ac:dyDescent="0.55000000000000004">
      <c r="A2029">
        <v>2017</v>
      </c>
      <c r="B2029">
        <v>-9741</v>
      </c>
      <c r="C2029">
        <v>-283691</v>
      </c>
      <c r="F2029">
        <f t="shared" si="155"/>
        <v>25.212499999999999</v>
      </c>
      <c r="G2029">
        <f t="shared" si="156"/>
        <v>-9.7409999999999997E-3</v>
      </c>
      <c r="H2029">
        <f t="shared" si="157"/>
        <v>23987.496183206094</v>
      </c>
      <c r="I2029">
        <f t="shared" si="158"/>
        <v>4.8017585903247981E-5</v>
      </c>
      <c r="J2029">
        <f t="shared" si="159"/>
        <v>1.8256792445126773E-2</v>
      </c>
    </row>
    <row r="2030" spans="1:10" x14ac:dyDescent="0.55000000000000004">
      <c r="A2030">
        <v>2018</v>
      </c>
      <c r="B2030">
        <v>-8841</v>
      </c>
      <c r="C2030">
        <v>-274894</v>
      </c>
      <c r="F2030">
        <f t="shared" si="155"/>
        <v>25.225000000000001</v>
      </c>
      <c r="G2030">
        <f t="shared" si="156"/>
        <v>-8.8409999999999999E-3</v>
      </c>
      <c r="H2030">
        <f t="shared" si="157"/>
        <v>32784.496183206094</v>
      </c>
      <c r="I2030">
        <f t="shared" si="158"/>
        <v>6.5627206347361141E-5</v>
      </c>
      <c r="J2030">
        <f t="shared" si="159"/>
        <v>2.4952155809153966E-2</v>
      </c>
    </row>
    <row r="2031" spans="1:10" x14ac:dyDescent="0.55000000000000004">
      <c r="A2031">
        <v>2019</v>
      </c>
      <c r="B2031">
        <v>-7884</v>
      </c>
      <c r="C2031">
        <v>-272114</v>
      </c>
      <c r="F2031">
        <f t="shared" si="155"/>
        <v>25.237500000000001</v>
      </c>
      <c r="G2031">
        <f t="shared" si="156"/>
        <v>-7.8840000000000004E-3</v>
      </c>
      <c r="H2031">
        <f t="shared" si="157"/>
        <v>35564.496183206094</v>
      </c>
      <c r="I2031">
        <f t="shared" si="158"/>
        <v>7.1192142670497953E-5</v>
      </c>
      <c r="J2031">
        <f t="shared" si="159"/>
        <v>2.7068003274425712E-2</v>
      </c>
    </row>
    <row r="2032" spans="1:10" x14ac:dyDescent="0.55000000000000004">
      <c r="A2032">
        <v>2020</v>
      </c>
      <c r="B2032">
        <v>-6881</v>
      </c>
      <c r="C2032">
        <v>-272533</v>
      </c>
      <c r="F2032">
        <f t="shared" si="155"/>
        <v>25.25</v>
      </c>
      <c r="G2032">
        <f t="shared" si="156"/>
        <v>-6.881E-3</v>
      </c>
      <c r="H2032">
        <f t="shared" si="157"/>
        <v>35145.496183206094</v>
      </c>
      <c r="I2032">
        <f t="shared" si="158"/>
        <v>7.0353398670715834E-5</v>
      </c>
      <c r="J2032">
        <f t="shared" si="159"/>
        <v>2.6749103962213899E-2</v>
      </c>
    </row>
    <row r="2033" spans="1:10" x14ac:dyDescent="0.55000000000000004">
      <c r="A2033">
        <v>2021</v>
      </c>
      <c r="B2033">
        <v>-5841</v>
      </c>
      <c r="C2033">
        <v>-266862</v>
      </c>
      <c r="F2033">
        <f t="shared" si="155"/>
        <v>25.262499999999999</v>
      </c>
      <c r="G2033">
        <f t="shared" si="156"/>
        <v>-5.8409999999999998E-3</v>
      </c>
      <c r="H2033">
        <f t="shared" si="157"/>
        <v>40816.496183206094</v>
      </c>
      <c r="I2033">
        <f t="shared" si="158"/>
        <v>8.1705468414783772E-5</v>
      </c>
      <c r="J2033">
        <f t="shared" si="159"/>
        <v>3.1065280572126163E-2</v>
      </c>
    </row>
    <row r="2034" spans="1:10" x14ac:dyDescent="0.55000000000000004">
      <c r="A2034">
        <v>2022</v>
      </c>
      <c r="B2034">
        <v>-4763</v>
      </c>
      <c r="C2034">
        <v>-259165</v>
      </c>
      <c r="F2034">
        <f t="shared" si="155"/>
        <v>25.274999999999999</v>
      </c>
      <c r="G2034">
        <f t="shared" si="156"/>
        <v>-4.7629999999999999E-3</v>
      </c>
      <c r="H2034">
        <f t="shared" si="157"/>
        <v>48513.496183206094</v>
      </c>
      <c r="I2034">
        <f t="shared" si="158"/>
        <v>9.7113135637511859E-5</v>
      </c>
      <c r="J2034">
        <f t="shared" si="159"/>
        <v>3.6923438104571001E-2</v>
      </c>
    </row>
    <row r="2035" spans="1:10" x14ac:dyDescent="0.55000000000000004">
      <c r="A2035">
        <v>2023</v>
      </c>
      <c r="B2035">
        <v>-3656</v>
      </c>
      <c r="C2035">
        <v>-256915</v>
      </c>
      <c r="F2035">
        <f t="shared" si="155"/>
        <v>25.287500000000001</v>
      </c>
      <c r="G2035">
        <f t="shared" si="156"/>
        <v>-3.656E-3</v>
      </c>
      <c r="H2035">
        <f t="shared" si="157"/>
        <v>50763.496183206094</v>
      </c>
      <c r="I2035">
        <f t="shared" si="158"/>
        <v>1.0161713086307224E-4</v>
      </c>
      <c r="J2035">
        <f t="shared" si="159"/>
        <v>3.8635904578262173E-2</v>
      </c>
    </row>
    <row r="2036" spans="1:10" x14ac:dyDescent="0.55000000000000004">
      <c r="A2036">
        <v>2024</v>
      </c>
      <c r="B2036">
        <v>-2531</v>
      </c>
      <c r="C2036">
        <v>-254812</v>
      </c>
      <c r="F2036">
        <f t="shared" si="155"/>
        <v>25.3</v>
      </c>
      <c r="G2036">
        <f t="shared" si="156"/>
        <v>-2.5309999999999998E-3</v>
      </c>
      <c r="H2036">
        <f t="shared" si="157"/>
        <v>52866.496183206094</v>
      </c>
      <c r="I2036">
        <f t="shared" si="158"/>
        <v>1.0582686506722934E-4</v>
      </c>
      <c r="J2036">
        <f t="shared" si="159"/>
        <v>4.0236489909005524E-2</v>
      </c>
    </row>
    <row r="2037" spans="1:10" x14ac:dyDescent="0.55000000000000004">
      <c r="A2037">
        <v>2025</v>
      </c>
      <c r="B2037">
        <v>-1388</v>
      </c>
      <c r="C2037">
        <v>-252227</v>
      </c>
      <c r="F2037">
        <f t="shared" si="155"/>
        <v>25.3125</v>
      </c>
      <c r="G2037">
        <f t="shared" si="156"/>
        <v>-1.3879999999999999E-3</v>
      </c>
      <c r="H2037">
        <f t="shared" si="157"/>
        <v>55451.496183206094</v>
      </c>
      <c r="I2037">
        <f t="shared" si="158"/>
        <v>1.1100145513748425E-4</v>
      </c>
      <c r="J2037">
        <f t="shared" si="159"/>
        <v>4.2203923613224031E-2</v>
      </c>
    </row>
    <row r="2038" spans="1:10" x14ac:dyDescent="0.55000000000000004">
      <c r="A2038">
        <v>2026</v>
      </c>
      <c r="B2038">
        <v>-244</v>
      </c>
      <c r="C2038">
        <v>-251636</v>
      </c>
      <c r="F2038">
        <f t="shared" si="155"/>
        <v>25.324999999999999</v>
      </c>
      <c r="G2038">
        <f t="shared" si="156"/>
        <v>-2.4399999999999999E-4</v>
      </c>
      <c r="H2038">
        <f t="shared" si="157"/>
        <v>56042.496183206094</v>
      </c>
      <c r="I2038">
        <f t="shared" si="158"/>
        <v>1.1218450455006478E-4</v>
      </c>
      <c r="J2038">
        <f t="shared" si="159"/>
        <v>4.2653731473646914E-2</v>
      </c>
    </row>
    <row r="2039" spans="1:10" x14ac:dyDescent="0.55000000000000004">
      <c r="A2039">
        <v>2027</v>
      </c>
      <c r="B2039">
        <v>909</v>
      </c>
      <c r="C2039">
        <v>-249129</v>
      </c>
      <c r="F2039">
        <f t="shared" si="155"/>
        <v>25.337499999999999</v>
      </c>
      <c r="G2039">
        <f t="shared" si="156"/>
        <v>9.0899999999999998E-4</v>
      </c>
      <c r="H2039">
        <f t="shared" si="157"/>
        <v>58549.496183206094</v>
      </c>
      <c r="I2039">
        <f t="shared" si="158"/>
        <v>1.1720295611916695E-4</v>
      </c>
      <c r="J2039">
        <f t="shared" si="159"/>
        <v>4.456179967344414E-2</v>
      </c>
    </row>
    <row r="2040" spans="1:10" x14ac:dyDescent="0.55000000000000004">
      <c r="A2040">
        <v>2028</v>
      </c>
      <c r="B2040">
        <v>2053</v>
      </c>
      <c r="C2040">
        <v>-244347</v>
      </c>
      <c r="F2040">
        <f t="shared" si="155"/>
        <v>25.35</v>
      </c>
      <c r="G2040">
        <f t="shared" si="156"/>
        <v>2.0529999999999997E-3</v>
      </c>
      <c r="H2040">
        <f t="shared" si="157"/>
        <v>63331.496183206094</v>
      </c>
      <c r="I2040">
        <f t="shared" si="158"/>
        <v>1.2677544730522458E-4</v>
      </c>
      <c r="J2040">
        <f t="shared" si="159"/>
        <v>4.8201361752195748E-2</v>
      </c>
    </row>
    <row r="2041" spans="1:10" x14ac:dyDescent="0.55000000000000004">
      <c r="A2041">
        <v>2029</v>
      </c>
      <c r="B2041">
        <v>3188</v>
      </c>
      <c r="C2041">
        <v>-242129</v>
      </c>
      <c r="F2041">
        <f t="shared" si="155"/>
        <v>25.362500000000001</v>
      </c>
      <c r="G2041">
        <f t="shared" si="156"/>
        <v>3.1879999999999999E-3</v>
      </c>
      <c r="H2041">
        <f t="shared" si="157"/>
        <v>65549.496183206094</v>
      </c>
      <c r="I2041">
        <f t="shared" si="158"/>
        <v>1.3121538570979921E-4</v>
      </c>
      <c r="J2041">
        <f t="shared" si="159"/>
        <v>4.9889473147149983E-2</v>
      </c>
    </row>
    <row r="2042" spans="1:10" x14ac:dyDescent="0.55000000000000004">
      <c r="A2042">
        <v>2030</v>
      </c>
      <c r="B2042">
        <v>4303</v>
      </c>
      <c r="C2042">
        <v>-240610</v>
      </c>
      <c r="F2042">
        <f t="shared" si="155"/>
        <v>25.375</v>
      </c>
      <c r="G2042">
        <f t="shared" si="156"/>
        <v>4.3029999999999995E-3</v>
      </c>
      <c r="H2042">
        <f t="shared" si="157"/>
        <v>67068.496183206094</v>
      </c>
      <c r="I2042">
        <f t="shared" si="158"/>
        <v>1.3425608293096643E-4</v>
      </c>
      <c r="J2042">
        <f t="shared" si="159"/>
        <v>5.1045578290944159E-2</v>
      </c>
    </row>
    <row r="2043" spans="1:10" x14ac:dyDescent="0.55000000000000004">
      <c r="A2043">
        <v>2031</v>
      </c>
      <c r="B2043">
        <v>5391</v>
      </c>
      <c r="C2043">
        <v>-239740</v>
      </c>
      <c r="F2043">
        <f t="shared" si="155"/>
        <v>25.387499999999999</v>
      </c>
      <c r="G2043">
        <f t="shared" si="156"/>
        <v>5.391E-3</v>
      </c>
      <c r="H2043">
        <f t="shared" si="157"/>
        <v>67938.496183206094</v>
      </c>
      <c r="I2043">
        <f t="shared" si="158"/>
        <v>1.3599762775151644E-4</v>
      </c>
      <c r="J2043">
        <f t="shared" si="159"/>
        <v>5.1707731994104736E-2</v>
      </c>
    </row>
    <row r="2044" spans="1:10" x14ac:dyDescent="0.55000000000000004">
      <c r="A2044">
        <v>2032</v>
      </c>
      <c r="B2044">
        <v>6450</v>
      </c>
      <c r="C2044">
        <v>-236192</v>
      </c>
      <c r="F2044">
        <f t="shared" si="155"/>
        <v>25.4</v>
      </c>
      <c r="G2044">
        <f t="shared" si="156"/>
        <v>6.45E-3</v>
      </c>
      <c r="H2044">
        <f t="shared" si="157"/>
        <v>71486.496183206094</v>
      </c>
      <c r="I2044">
        <f t="shared" si="158"/>
        <v>1.430999277783112E-4</v>
      </c>
      <c r="J2044">
        <f t="shared" si="159"/>
        <v>5.440810134906307E-2</v>
      </c>
    </row>
    <row r="2045" spans="1:10" x14ac:dyDescent="0.55000000000000004">
      <c r="A2045">
        <v>2033</v>
      </c>
      <c r="B2045">
        <v>7472</v>
      </c>
      <c r="C2045">
        <v>-233823</v>
      </c>
      <c r="F2045">
        <f t="shared" si="155"/>
        <v>25.412500000000001</v>
      </c>
      <c r="G2045">
        <f t="shared" si="156"/>
        <v>7.4719999999999995E-3</v>
      </c>
      <c r="H2045">
        <f t="shared" si="157"/>
        <v>73855.496183206094</v>
      </c>
      <c r="I2045">
        <f t="shared" si="158"/>
        <v>1.4784213430691232E-4</v>
      </c>
      <c r="J2045">
        <f t="shared" si="159"/>
        <v>5.6211138271807237E-2</v>
      </c>
    </row>
    <row r="2046" spans="1:10" x14ac:dyDescent="0.55000000000000004">
      <c r="A2046">
        <v>2034</v>
      </c>
      <c r="B2046">
        <v>8447</v>
      </c>
      <c r="C2046">
        <v>-239194</v>
      </c>
      <c r="F2046">
        <f t="shared" si="155"/>
        <v>25.425000000000001</v>
      </c>
      <c r="G2046">
        <f t="shared" si="156"/>
        <v>8.4469999999999996E-3</v>
      </c>
      <c r="H2046">
        <f t="shared" si="157"/>
        <v>68484.496183206094</v>
      </c>
      <c r="I2046">
        <f t="shared" si="158"/>
        <v>1.3709059725958576E-4</v>
      </c>
      <c r="J2046">
        <f t="shared" si="159"/>
        <v>5.2123290525053795E-2</v>
      </c>
    </row>
    <row r="2047" spans="1:10" x14ac:dyDescent="0.55000000000000004">
      <c r="A2047">
        <v>2035</v>
      </c>
      <c r="B2047">
        <v>9375</v>
      </c>
      <c r="C2047">
        <v>-245047</v>
      </c>
      <c r="F2047">
        <f t="shared" si="155"/>
        <v>25.4375</v>
      </c>
      <c r="G2047">
        <f t="shared" si="156"/>
        <v>9.3749999999999997E-3</v>
      </c>
      <c r="H2047">
        <f t="shared" si="157"/>
        <v>62631.496183206094</v>
      </c>
      <c r="I2047">
        <f t="shared" si="158"/>
        <v>1.2537420434616137E-4</v>
      </c>
      <c r="J2047">
        <f t="shared" si="159"/>
        <v>4.7668594404825168E-2</v>
      </c>
    </row>
    <row r="2048" spans="1:10" x14ac:dyDescent="0.55000000000000004">
      <c r="A2048">
        <v>2036</v>
      </c>
      <c r="B2048">
        <v>10247</v>
      </c>
      <c r="C2048">
        <v>-242295</v>
      </c>
      <c r="F2048">
        <f t="shared" si="155"/>
        <v>25.45</v>
      </c>
      <c r="G2048">
        <f t="shared" si="156"/>
        <v>1.0246999999999999E-2</v>
      </c>
      <c r="H2048">
        <f t="shared" si="157"/>
        <v>65383.496183206094</v>
      </c>
      <c r="I2048">
        <f t="shared" si="158"/>
        <v>1.3088309095093565E-4</v>
      </c>
      <c r="J2048">
        <f t="shared" si="159"/>
        <v>4.9763131176202097E-2</v>
      </c>
    </row>
    <row r="2049" spans="1:10" x14ac:dyDescent="0.55000000000000004">
      <c r="A2049">
        <v>2037</v>
      </c>
      <c r="B2049">
        <v>11053</v>
      </c>
      <c r="C2049">
        <v>-242254</v>
      </c>
      <c r="F2049">
        <f t="shared" si="155"/>
        <v>25.462499999999999</v>
      </c>
      <c r="G2049">
        <f t="shared" si="156"/>
        <v>1.1053E-2</v>
      </c>
      <c r="H2049">
        <f t="shared" si="157"/>
        <v>65424.496183206094</v>
      </c>
      <c r="I2049">
        <f t="shared" si="158"/>
        <v>1.3096516375282364E-4</v>
      </c>
      <c r="J2049">
        <f t="shared" si="159"/>
        <v>4.9794336120833803E-2</v>
      </c>
    </row>
    <row r="2050" spans="1:10" x14ac:dyDescent="0.55000000000000004">
      <c r="A2050">
        <v>2038</v>
      </c>
      <c r="B2050">
        <v>11803</v>
      </c>
      <c r="C2050">
        <v>-247827</v>
      </c>
      <c r="F2050">
        <f t="shared" si="155"/>
        <v>25.475000000000001</v>
      </c>
      <c r="G2050">
        <f t="shared" si="156"/>
        <v>1.1802999999999999E-2</v>
      </c>
      <c r="H2050">
        <f t="shared" si="157"/>
        <v>59851.496183206094</v>
      </c>
      <c r="I2050">
        <f t="shared" si="158"/>
        <v>1.1980926802302454E-4</v>
      </c>
      <c r="J2050">
        <f t="shared" si="159"/>
        <v>4.5552746939553426E-2</v>
      </c>
    </row>
    <row r="2051" spans="1:10" x14ac:dyDescent="0.55000000000000004">
      <c r="A2051">
        <v>2039</v>
      </c>
      <c r="B2051">
        <v>12478</v>
      </c>
      <c r="C2051">
        <v>-249325</v>
      </c>
      <c r="F2051">
        <f t="shared" si="155"/>
        <v>25.487500000000001</v>
      </c>
      <c r="G2051">
        <f t="shared" si="156"/>
        <v>1.2478E-2</v>
      </c>
      <c r="H2051">
        <f t="shared" si="157"/>
        <v>58353.496183206094</v>
      </c>
      <c r="I2051">
        <f t="shared" si="158"/>
        <v>1.1681060809062923E-4</v>
      </c>
      <c r="J2051">
        <f t="shared" si="159"/>
        <v>4.4412624816180364E-2</v>
      </c>
    </row>
    <row r="2052" spans="1:10" x14ac:dyDescent="0.55000000000000004">
      <c r="A2052">
        <v>2040</v>
      </c>
      <c r="B2052">
        <v>13078</v>
      </c>
      <c r="C2052">
        <v>-245501</v>
      </c>
      <c r="F2052">
        <f t="shared" si="155"/>
        <v>25.5</v>
      </c>
      <c r="G2052">
        <f t="shared" si="156"/>
        <v>1.3077999999999999E-2</v>
      </c>
      <c r="H2052">
        <f t="shared" si="157"/>
        <v>62177.496183206094</v>
      </c>
      <c r="I2052">
        <f t="shared" si="158"/>
        <v>1.2446539819842606E-4</v>
      </c>
      <c r="J2052">
        <f t="shared" si="159"/>
        <v>4.7323056725244818E-2</v>
      </c>
    </row>
    <row r="2053" spans="1:10" x14ac:dyDescent="0.55000000000000004">
      <c r="A2053">
        <v>2041</v>
      </c>
      <c r="B2053">
        <v>13603</v>
      </c>
      <c r="C2053">
        <v>-242005</v>
      </c>
      <c r="F2053">
        <f t="shared" si="155"/>
        <v>25.512499999999999</v>
      </c>
      <c r="G2053">
        <f t="shared" si="156"/>
        <v>1.3602999999999999E-2</v>
      </c>
      <c r="H2053">
        <f t="shared" si="157"/>
        <v>65673.496183206094</v>
      </c>
      <c r="I2053">
        <f t="shared" si="158"/>
        <v>1.31463605891119E-4</v>
      </c>
      <c r="J2053">
        <f t="shared" si="159"/>
        <v>4.9983849077255629E-2</v>
      </c>
    </row>
    <row r="2054" spans="1:10" x14ac:dyDescent="0.55000000000000004">
      <c r="A2054">
        <v>2042</v>
      </c>
      <c r="B2054">
        <v>14053</v>
      </c>
      <c r="C2054">
        <v>-249487</v>
      </c>
      <c r="F2054">
        <f t="shared" si="155"/>
        <v>25.524999999999999</v>
      </c>
      <c r="G2054">
        <f t="shared" si="156"/>
        <v>1.4053E-2</v>
      </c>
      <c r="H2054">
        <f t="shared" si="157"/>
        <v>58191.496183206094</v>
      </c>
      <c r="I2054">
        <f t="shared" si="158"/>
        <v>1.1648632043438888E-4</v>
      </c>
      <c r="J2054">
        <f t="shared" si="159"/>
        <v>4.4289327230074602E-2</v>
      </c>
    </row>
    <row r="2055" spans="1:10" x14ac:dyDescent="0.55000000000000004">
      <c r="A2055">
        <v>2043</v>
      </c>
      <c r="B2055">
        <v>14419</v>
      </c>
      <c r="C2055">
        <v>-257400</v>
      </c>
      <c r="F2055">
        <f t="shared" si="155"/>
        <v>25.537500000000001</v>
      </c>
      <c r="G2055">
        <f t="shared" si="156"/>
        <v>1.4419E-2</v>
      </c>
      <c r="H2055">
        <f t="shared" si="157"/>
        <v>50278.496183206094</v>
      </c>
      <c r="I2055">
        <f t="shared" si="158"/>
        <v>1.00646269670007E-4</v>
      </c>
      <c r="J2055">
        <f t="shared" si="159"/>
        <v>3.8266772916155406E-2</v>
      </c>
    </row>
    <row r="2056" spans="1:10" x14ac:dyDescent="0.55000000000000004">
      <c r="A2056">
        <v>2044</v>
      </c>
      <c r="B2056">
        <v>14691</v>
      </c>
      <c r="C2056">
        <v>-257744</v>
      </c>
      <c r="F2056">
        <f t="shared" si="155"/>
        <v>25.55</v>
      </c>
      <c r="G2056">
        <f t="shared" si="156"/>
        <v>1.4690999999999999E-2</v>
      </c>
      <c r="H2056">
        <f t="shared" si="157"/>
        <v>49934.496183206094</v>
      </c>
      <c r="I2056">
        <f t="shared" si="158"/>
        <v>9.9957658844410213E-5</v>
      </c>
      <c r="J2056">
        <f t="shared" si="159"/>
        <v>3.8004955819733295E-2</v>
      </c>
    </row>
    <row r="2057" spans="1:10" x14ac:dyDescent="0.55000000000000004">
      <c r="A2057">
        <v>2045</v>
      </c>
      <c r="B2057">
        <v>14878</v>
      </c>
      <c r="C2057">
        <v>-265863</v>
      </c>
      <c r="F2057">
        <f t="shared" si="155"/>
        <v>25.5625</v>
      </c>
      <c r="G2057">
        <f t="shared" si="156"/>
        <v>1.4877999999999999E-2</v>
      </c>
      <c r="H2057">
        <f t="shared" si="157"/>
        <v>41815.496183206094</v>
      </c>
      <c r="I2057">
        <f t="shared" si="158"/>
        <v>8.3705242294932584E-5</v>
      </c>
      <c r="J2057">
        <f t="shared" si="159"/>
        <v>3.1825615686445041E-2</v>
      </c>
    </row>
    <row r="2058" spans="1:10" x14ac:dyDescent="0.55000000000000004">
      <c r="A2058">
        <v>2046</v>
      </c>
      <c r="B2058">
        <v>14981</v>
      </c>
      <c r="C2058">
        <v>-272489</v>
      </c>
      <c r="F2058">
        <f t="shared" si="155"/>
        <v>25.574999999999999</v>
      </c>
      <c r="G2058">
        <f t="shared" si="156"/>
        <v>1.4981E-2</v>
      </c>
      <c r="H2058">
        <f t="shared" si="157"/>
        <v>35189.496183206094</v>
      </c>
      <c r="I2058">
        <f t="shared" si="158"/>
        <v>7.0441476799571232E-5</v>
      </c>
      <c r="J2058">
        <f t="shared" si="159"/>
        <v>2.6782592195477191E-2</v>
      </c>
    </row>
    <row r="2059" spans="1:10" x14ac:dyDescent="0.55000000000000004">
      <c r="A2059">
        <v>2047</v>
      </c>
      <c r="B2059">
        <v>14991</v>
      </c>
      <c r="C2059">
        <v>-279400</v>
      </c>
      <c r="F2059">
        <f t="shared" si="155"/>
        <v>25.587499999999999</v>
      </c>
      <c r="G2059">
        <f t="shared" si="156"/>
        <v>1.4990999999999999E-2</v>
      </c>
      <c r="H2059">
        <f t="shared" si="157"/>
        <v>28278.496183206094</v>
      </c>
      <c r="I2059">
        <f t="shared" si="158"/>
        <v>5.6607205242305561E-5</v>
      </c>
      <c r="J2059">
        <f t="shared" si="159"/>
        <v>2.1522656284508456E-2</v>
      </c>
    </row>
    <row r="2060" spans="1:10" x14ac:dyDescent="0.55000000000000004">
      <c r="A2060">
        <v>2048</v>
      </c>
      <c r="B2060">
        <v>14916</v>
      </c>
      <c r="C2060">
        <v>-280708</v>
      </c>
      <c r="F2060">
        <f t="shared" si="155"/>
        <v>25.6</v>
      </c>
      <c r="G2060">
        <f t="shared" si="156"/>
        <v>1.4915999999999999E-2</v>
      </c>
      <c r="H2060">
        <f t="shared" si="157"/>
        <v>26970.496183206094</v>
      </c>
      <c r="I2060">
        <f t="shared" si="158"/>
        <v>5.3988882684513134E-5</v>
      </c>
      <c r="J2060">
        <f t="shared" si="159"/>
        <v>2.0527142441135994E-2</v>
      </c>
    </row>
    <row r="2061" spans="1:10" x14ac:dyDescent="0.55000000000000004">
      <c r="A2061">
        <v>2049</v>
      </c>
      <c r="B2061">
        <v>14756</v>
      </c>
      <c r="C2061">
        <v>-278699</v>
      </c>
      <c r="F2061">
        <f t="shared" ref="F2061:F2124" si="160">A2061/80</f>
        <v>25.612500000000001</v>
      </c>
      <c r="G2061">
        <f t="shared" ref="G2061:G2124" si="161">B2061*10^-6</f>
        <v>1.4756E-2</v>
      </c>
      <c r="H2061">
        <f t="shared" ref="H2061:H2124" si="162">C2061-$F$4</f>
        <v>28979.496183206094</v>
      </c>
      <c r="I2061">
        <f t="shared" ref="I2061:I2124" si="163">($H$4*H2061)/($H$6*$H$8)</f>
        <v>5.8010449977024597E-5</v>
      </c>
      <c r="J2061">
        <f t="shared" ref="J2061:J2124" si="164">(I2061*0.1*9.80665)/($J$4*10^(-6)*$H$4)</f>
        <v>2.2056184728089571E-2</v>
      </c>
    </row>
    <row r="2062" spans="1:10" x14ac:dyDescent="0.55000000000000004">
      <c r="A2062">
        <v>2050</v>
      </c>
      <c r="B2062">
        <v>14503</v>
      </c>
      <c r="C2062">
        <v>-284768</v>
      </c>
      <c r="F2062">
        <f t="shared" si="160"/>
        <v>25.625</v>
      </c>
      <c r="G2062">
        <f t="shared" si="161"/>
        <v>1.4502999999999999E-2</v>
      </c>
      <c r="H2062">
        <f t="shared" si="162"/>
        <v>22910.496183206094</v>
      </c>
      <c r="I2062">
        <f t="shared" si="163"/>
        <v>4.5861673521946413E-5</v>
      </c>
      <c r="J2062">
        <f t="shared" si="164"/>
        <v>1.74370918263866E-2</v>
      </c>
    </row>
    <row r="2063" spans="1:10" x14ac:dyDescent="0.55000000000000004">
      <c r="A2063">
        <v>2051</v>
      </c>
      <c r="B2063">
        <v>14166</v>
      </c>
      <c r="C2063">
        <v>-288643</v>
      </c>
      <c r="F2063">
        <f t="shared" si="160"/>
        <v>25.637499999999999</v>
      </c>
      <c r="G2063">
        <f t="shared" si="161"/>
        <v>1.4166E-2</v>
      </c>
      <c r="H2063">
        <f t="shared" si="162"/>
        <v>19035.496183206094</v>
      </c>
      <c r="I2063">
        <f t="shared" si="163"/>
        <v>3.8104792855703549E-5</v>
      </c>
      <c r="J2063">
        <f t="shared" si="164"/>
        <v>1.4487844010585151E-2</v>
      </c>
    </row>
    <row r="2064" spans="1:10" x14ac:dyDescent="0.55000000000000004">
      <c r="A2064">
        <v>2052</v>
      </c>
      <c r="B2064">
        <v>13753</v>
      </c>
      <c r="C2064">
        <v>-291822</v>
      </c>
      <c r="F2064">
        <f t="shared" si="160"/>
        <v>25.65</v>
      </c>
      <c r="G2064">
        <f t="shared" si="161"/>
        <v>1.3753E-2</v>
      </c>
      <c r="H2064">
        <f t="shared" si="162"/>
        <v>15856.496183206094</v>
      </c>
      <c r="I2064">
        <f t="shared" si="163"/>
        <v>3.1741148045900686E-5</v>
      </c>
      <c r="J2064">
        <f t="shared" si="164"/>
        <v>1.2068319157312163E-2</v>
      </c>
    </row>
    <row r="2065" spans="1:10" x14ac:dyDescent="0.55000000000000004">
      <c r="A2065">
        <v>2053</v>
      </c>
      <c r="B2065">
        <v>13247</v>
      </c>
      <c r="C2065">
        <v>-296899</v>
      </c>
      <c r="F2065">
        <f t="shared" si="160"/>
        <v>25.662500000000001</v>
      </c>
      <c r="G2065">
        <f t="shared" si="161"/>
        <v>1.3247E-2</v>
      </c>
      <c r="H2065">
        <f t="shared" si="162"/>
        <v>10779.496183206094</v>
      </c>
      <c r="I2065">
        <f t="shared" si="163"/>
        <v>2.157813304138068E-5</v>
      </c>
      <c r="J2065">
        <f t="shared" si="164"/>
        <v>8.2042336964543647E-3</v>
      </c>
    </row>
    <row r="2066" spans="1:10" x14ac:dyDescent="0.55000000000000004">
      <c r="A2066">
        <v>2054</v>
      </c>
      <c r="B2066">
        <v>12675</v>
      </c>
      <c r="C2066">
        <v>-305179</v>
      </c>
      <c r="F2066">
        <f t="shared" si="160"/>
        <v>25.675000000000001</v>
      </c>
      <c r="G2066">
        <f t="shared" si="161"/>
        <v>1.2674999999999999E-2</v>
      </c>
      <c r="H2066">
        <f t="shared" si="162"/>
        <v>2499.4961832060944</v>
      </c>
      <c r="I2066">
        <f t="shared" si="163"/>
        <v>5.0034306113185018E-6</v>
      </c>
      <c r="J2066">
        <f t="shared" si="164"/>
        <v>1.9023570732708752E-3</v>
      </c>
    </row>
    <row r="2067" spans="1:10" x14ac:dyDescent="0.55000000000000004">
      <c r="A2067">
        <v>2055</v>
      </c>
      <c r="B2067">
        <v>12019</v>
      </c>
      <c r="C2067">
        <v>-310618</v>
      </c>
      <c r="F2067">
        <f t="shared" si="160"/>
        <v>25.6875</v>
      </c>
      <c r="G2067">
        <f t="shared" si="161"/>
        <v>1.2019E-2</v>
      </c>
      <c r="H2067">
        <f t="shared" si="162"/>
        <v>-2939.5038167939056</v>
      </c>
      <c r="I2067">
        <f t="shared" si="163"/>
        <v>-5.8842271806027769E-6</v>
      </c>
      <c r="J2067">
        <f t="shared" si="164"/>
        <v>-2.2372452157985697E-3</v>
      </c>
    </row>
    <row r="2068" spans="1:10" x14ac:dyDescent="0.55000000000000004">
      <c r="A2068">
        <v>2056</v>
      </c>
      <c r="B2068">
        <v>11297</v>
      </c>
      <c r="C2068">
        <v>-315416</v>
      </c>
      <c r="F2068">
        <f t="shared" si="160"/>
        <v>25.7</v>
      </c>
      <c r="G2068">
        <f t="shared" si="161"/>
        <v>1.1297E-2</v>
      </c>
      <c r="H2068">
        <f t="shared" si="162"/>
        <v>-7737.5038167939056</v>
      </c>
      <c r="I2068">
        <f t="shared" si="163"/>
        <v>-1.54887467771533E-5</v>
      </c>
      <c r="J2068">
        <f t="shared" si="164"/>
        <v>-5.888984833918664E-3</v>
      </c>
    </row>
    <row r="2069" spans="1:10" x14ac:dyDescent="0.55000000000000004">
      <c r="A2069">
        <v>2057</v>
      </c>
      <c r="B2069">
        <v>10500</v>
      </c>
      <c r="C2069">
        <v>-317108</v>
      </c>
      <c r="F2069">
        <f t="shared" si="160"/>
        <v>25.712499999999999</v>
      </c>
      <c r="G2069">
        <f t="shared" si="161"/>
        <v>1.0499999999999999E-2</v>
      </c>
      <c r="H2069">
        <f t="shared" si="162"/>
        <v>-9429.5038167939056</v>
      </c>
      <c r="I2069">
        <f t="shared" si="163"/>
        <v>-1.8875751186774701E-5</v>
      </c>
      <c r="J2069">
        <f t="shared" si="164"/>
        <v>-7.1767596221344199E-3</v>
      </c>
    </row>
    <row r="2070" spans="1:10" x14ac:dyDescent="0.55000000000000004">
      <c r="A2070">
        <v>2058</v>
      </c>
      <c r="B2070">
        <v>9656</v>
      </c>
      <c r="C2070">
        <v>-323077</v>
      </c>
      <c r="F2070">
        <f t="shared" si="160"/>
        <v>25.725000000000001</v>
      </c>
      <c r="G2070">
        <f t="shared" si="161"/>
        <v>9.6559999999999997E-3</v>
      </c>
      <c r="H2070">
        <f t="shared" si="162"/>
        <v>-15398.503816793906</v>
      </c>
      <c r="I2070">
        <f t="shared" si="163"/>
        <v>-3.0824350076272422E-5</v>
      </c>
      <c r="J2070">
        <f t="shared" si="164"/>
        <v>-1.171974290278445E-2</v>
      </c>
    </row>
    <row r="2071" spans="1:10" x14ac:dyDescent="0.55000000000000004">
      <c r="A2071">
        <v>2059</v>
      </c>
      <c r="B2071">
        <v>8747</v>
      </c>
      <c r="C2071">
        <v>-328285</v>
      </c>
      <c r="F2071">
        <f t="shared" si="160"/>
        <v>25.737500000000001</v>
      </c>
      <c r="G2071">
        <f t="shared" si="161"/>
        <v>8.7469999999999996E-3</v>
      </c>
      <c r="H2071">
        <f t="shared" si="162"/>
        <v>-20606.503816793906</v>
      </c>
      <c r="I2071">
        <f t="shared" si="163"/>
        <v>-4.1249597691702837E-5</v>
      </c>
      <c r="J2071">
        <f t="shared" si="164"/>
        <v>-1.5683531967221602E-2</v>
      </c>
    </row>
    <row r="2072" spans="1:10" x14ac:dyDescent="0.55000000000000004">
      <c r="A2072">
        <v>2060</v>
      </c>
      <c r="B2072">
        <v>7781</v>
      </c>
      <c r="C2072">
        <v>-331596</v>
      </c>
      <c r="F2072">
        <f t="shared" si="160"/>
        <v>25.75</v>
      </c>
      <c r="G2072">
        <f t="shared" si="161"/>
        <v>7.7809999999999997E-3</v>
      </c>
      <c r="H2072">
        <f t="shared" si="162"/>
        <v>-23917.503816793906</v>
      </c>
      <c r="I2072">
        <f t="shared" si="163"/>
        <v>-4.7877476888071902E-5</v>
      </c>
      <c r="J2072">
        <f t="shared" si="164"/>
        <v>-1.8203521520284469E-2</v>
      </c>
    </row>
    <row r="2073" spans="1:10" x14ac:dyDescent="0.55000000000000004">
      <c r="A2073">
        <v>2061</v>
      </c>
      <c r="B2073">
        <v>6778</v>
      </c>
      <c r="C2073">
        <v>-334398</v>
      </c>
      <c r="F2073">
        <f t="shared" si="160"/>
        <v>25.762499999999999</v>
      </c>
      <c r="G2073">
        <f t="shared" si="161"/>
        <v>6.7779999999999993E-3</v>
      </c>
      <c r="H2073">
        <f t="shared" si="162"/>
        <v>-26719.503816793906</v>
      </c>
      <c r="I2073">
        <f t="shared" si="163"/>
        <v>-5.3486452275636426E-5</v>
      </c>
      <c r="J2073">
        <f t="shared" si="164"/>
        <v>-2.0336113102187869E-2</v>
      </c>
    </row>
    <row r="2074" spans="1:10" x14ac:dyDescent="0.55000000000000004">
      <c r="A2074">
        <v>2062</v>
      </c>
      <c r="B2074">
        <v>5728</v>
      </c>
      <c r="C2074">
        <v>-338993</v>
      </c>
      <c r="F2074">
        <f t="shared" si="160"/>
        <v>25.774999999999999</v>
      </c>
      <c r="G2074">
        <f t="shared" si="161"/>
        <v>5.7279999999999996E-3</v>
      </c>
      <c r="H2074">
        <f t="shared" si="162"/>
        <v>-31314.503816793906</v>
      </c>
      <c r="I2074">
        <f t="shared" si="163"/>
        <v>-6.2684611414058608E-5</v>
      </c>
      <c r="J2074">
        <f t="shared" si="164"/>
        <v>-2.3833350189570494E-2</v>
      </c>
    </row>
    <row r="2075" spans="1:10" x14ac:dyDescent="0.55000000000000004">
      <c r="A2075">
        <v>2063</v>
      </c>
      <c r="B2075">
        <v>4650</v>
      </c>
      <c r="C2075">
        <v>-341921</v>
      </c>
      <c r="F2075">
        <f t="shared" si="160"/>
        <v>25.787500000000001</v>
      </c>
      <c r="G2075">
        <f t="shared" si="161"/>
        <v>4.6499999999999996E-3</v>
      </c>
      <c r="H2075">
        <f t="shared" si="162"/>
        <v>-34242.503816793906</v>
      </c>
      <c r="I2075">
        <f t="shared" si="163"/>
        <v>-6.8545810534254516E-5</v>
      </c>
      <c r="J2075">
        <f t="shared" si="164"/>
        <v>-2.6061839894000599E-2</v>
      </c>
    </row>
    <row r="2076" spans="1:10" x14ac:dyDescent="0.55000000000000004">
      <c r="A2076">
        <v>2064</v>
      </c>
      <c r="B2076">
        <v>3544</v>
      </c>
      <c r="C2076">
        <v>-346346</v>
      </c>
      <c r="F2076">
        <f t="shared" si="160"/>
        <v>25.8</v>
      </c>
      <c r="G2076">
        <f t="shared" si="161"/>
        <v>3.5439999999999998E-3</v>
      </c>
      <c r="H2076">
        <f t="shared" si="162"/>
        <v>-38667.503816793906</v>
      </c>
      <c r="I2076">
        <f t="shared" si="163"/>
        <v>-7.740366781118991E-5</v>
      </c>
      <c r="J2076">
        <f t="shared" si="164"/>
        <v>-2.9429690625593218E-2</v>
      </c>
    </row>
    <row r="2077" spans="1:10" x14ac:dyDescent="0.55000000000000004">
      <c r="A2077">
        <v>2065</v>
      </c>
      <c r="B2077">
        <v>2419</v>
      </c>
      <c r="C2077">
        <v>-351347</v>
      </c>
      <c r="F2077">
        <f t="shared" si="160"/>
        <v>25.8125</v>
      </c>
      <c r="G2077">
        <f t="shared" si="161"/>
        <v>2.4189999999999997E-3</v>
      </c>
      <c r="H2077">
        <f t="shared" si="162"/>
        <v>-43668.503816793906</v>
      </c>
      <c r="I2077">
        <f t="shared" si="163"/>
        <v>-8.7414547865868775E-5</v>
      </c>
      <c r="J2077">
        <f t="shared" si="164"/>
        <v>-3.3235932774450784E-2</v>
      </c>
    </row>
    <row r="2078" spans="1:10" x14ac:dyDescent="0.55000000000000004">
      <c r="A2078">
        <v>2066</v>
      </c>
      <c r="B2078">
        <v>1275</v>
      </c>
      <c r="C2078">
        <v>-357194</v>
      </c>
      <c r="F2078">
        <f t="shared" si="160"/>
        <v>25.824999999999999</v>
      </c>
      <c r="G2078">
        <f t="shared" si="161"/>
        <v>1.2749999999999999E-3</v>
      </c>
      <c r="H2078">
        <f t="shared" si="162"/>
        <v>-49515.503816793906</v>
      </c>
      <c r="I2078">
        <f t="shared" si="163"/>
        <v>-9.9118930125358334E-5</v>
      </c>
      <c r="J2078">
        <f t="shared" si="164"/>
        <v>-3.7686062317416225E-2</v>
      </c>
    </row>
    <row r="2079" spans="1:10" x14ac:dyDescent="0.55000000000000004">
      <c r="A2079">
        <v>2067</v>
      </c>
      <c r="B2079">
        <v>122</v>
      </c>
      <c r="C2079">
        <v>-359730</v>
      </c>
      <c r="F2079">
        <f t="shared" si="160"/>
        <v>25.837499999999999</v>
      </c>
      <c r="G2079">
        <f t="shared" si="161"/>
        <v>1.22E-4</v>
      </c>
      <c r="H2079">
        <f t="shared" si="162"/>
        <v>-52051.503816793906</v>
      </c>
      <c r="I2079">
        <f t="shared" si="163"/>
        <v>-1.0419543318847882E-4</v>
      </c>
      <c r="J2079">
        <f t="shared" si="164"/>
        <v>-3.9616202307318799E-2</v>
      </c>
    </row>
    <row r="2080" spans="1:10" x14ac:dyDescent="0.55000000000000004">
      <c r="A2080">
        <v>2068</v>
      </c>
      <c r="B2080">
        <v>-1031</v>
      </c>
      <c r="C2080">
        <v>-363402</v>
      </c>
      <c r="F2080">
        <f t="shared" si="160"/>
        <v>25.85</v>
      </c>
      <c r="G2080">
        <f t="shared" si="161"/>
        <v>-1.031E-3</v>
      </c>
      <c r="H2080">
        <f t="shared" si="162"/>
        <v>-55723.503816793906</v>
      </c>
      <c r="I2080">
        <f t="shared" si="163"/>
        <v>-1.1154595339659335E-4</v>
      </c>
      <c r="J2080">
        <f t="shared" si="164"/>
        <v>-4.2410947592382786E-2</v>
      </c>
    </row>
    <row r="2081" spans="1:10" x14ac:dyDescent="0.55000000000000004">
      <c r="A2081">
        <v>2069</v>
      </c>
      <c r="B2081">
        <v>-2175</v>
      </c>
      <c r="C2081">
        <v>-366560</v>
      </c>
      <c r="F2081">
        <f t="shared" si="160"/>
        <v>25.862500000000001</v>
      </c>
      <c r="G2081">
        <f t="shared" si="161"/>
        <v>-2.1749999999999999E-3</v>
      </c>
      <c r="H2081">
        <f t="shared" si="162"/>
        <v>-58881.503816793906</v>
      </c>
      <c r="I2081">
        <f t="shared" si="163"/>
        <v>-1.1786756091762432E-4</v>
      </c>
      <c r="J2081">
        <f t="shared" si="164"/>
        <v>-4.4814489425234659E-2</v>
      </c>
    </row>
    <row r="2082" spans="1:10" x14ac:dyDescent="0.55000000000000004">
      <c r="A2082">
        <v>2070</v>
      </c>
      <c r="B2082">
        <v>-3300</v>
      </c>
      <c r="C2082">
        <v>-367430</v>
      </c>
      <c r="F2082">
        <f t="shared" si="160"/>
        <v>25.875</v>
      </c>
      <c r="G2082">
        <f t="shared" si="161"/>
        <v>-3.3E-3</v>
      </c>
      <c r="H2082">
        <f t="shared" si="162"/>
        <v>-59751.503816793906</v>
      </c>
      <c r="I2082">
        <f t="shared" si="163"/>
        <v>-1.1960910573817433E-4</v>
      </c>
      <c r="J2082">
        <f t="shared" si="164"/>
        <v>-4.5476643128395236E-2</v>
      </c>
    </row>
    <row r="2083" spans="1:10" x14ac:dyDescent="0.55000000000000004">
      <c r="A2083">
        <v>2071</v>
      </c>
      <c r="B2083">
        <v>-4416</v>
      </c>
      <c r="C2083">
        <v>-368916</v>
      </c>
      <c r="F2083">
        <f t="shared" si="160"/>
        <v>25.887499999999999</v>
      </c>
      <c r="G2083">
        <f t="shared" si="161"/>
        <v>-4.4159999999999998E-3</v>
      </c>
      <c r="H2083">
        <f t="shared" si="162"/>
        <v>-61237.503816793906</v>
      </c>
      <c r="I2083">
        <f t="shared" si="163"/>
        <v>-1.2258374436269998E-4</v>
      </c>
      <c r="J2083">
        <f t="shared" si="164"/>
        <v>-4.6607632097241933E-2</v>
      </c>
    </row>
    <row r="2084" spans="1:10" x14ac:dyDescent="0.55000000000000004">
      <c r="A2084">
        <v>2072</v>
      </c>
      <c r="B2084">
        <v>-5503</v>
      </c>
      <c r="C2084">
        <v>-370958</v>
      </c>
      <c r="F2084">
        <f t="shared" si="160"/>
        <v>25.9</v>
      </c>
      <c r="G2084">
        <f t="shared" si="161"/>
        <v>-5.5030000000000001E-3</v>
      </c>
      <c r="H2084">
        <f t="shared" si="162"/>
        <v>-63279.503816793906</v>
      </c>
      <c r="I2084">
        <f t="shared" si="163"/>
        <v>-1.2667137025185299E-4</v>
      </c>
      <c r="J2084">
        <f t="shared" si="164"/>
        <v>-4.8161790559142978E-2</v>
      </c>
    </row>
    <row r="2085" spans="1:10" x14ac:dyDescent="0.55000000000000004">
      <c r="A2085">
        <v>2073</v>
      </c>
      <c r="B2085">
        <v>-6553</v>
      </c>
      <c r="C2085">
        <v>-373153</v>
      </c>
      <c r="F2085">
        <f t="shared" si="160"/>
        <v>25.912500000000001</v>
      </c>
      <c r="G2085">
        <f t="shared" si="161"/>
        <v>-6.5529999999999998E-3</v>
      </c>
      <c r="H2085">
        <f t="shared" si="162"/>
        <v>-65474.503816793906</v>
      </c>
      <c r="I2085">
        <f t="shared" si="163"/>
        <v>-1.3106526781634411E-4</v>
      </c>
      <c r="J2085">
        <f t="shared" si="164"/>
        <v>-4.9832396741255031E-2</v>
      </c>
    </row>
    <row r="2086" spans="1:10" x14ac:dyDescent="0.55000000000000004">
      <c r="A2086">
        <v>2074</v>
      </c>
      <c r="B2086">
        <v>-7575</v>
      </c>
      <c r="C2086">
        <v>-373222</v>
      </c>
      <c r="F2086">
        <f t="shared" si="160"/>
        <v>25.925000000000001</v>
      </c>
      <c r="G2086">
        <f t="shared" si="161"/>
        <v>-7.5749999999999993E-3</v>
      </c>
      <c r="H2086">
        <f t="shared" si="162"/>
        <v>-65543.503816793906</v>
      </c>
      <c r="I2086">
        <f t="shared" si="163"/>
        <v>-1.3120339033659463E-4</v>
      </c>
      <c r="J2086">
        <f t="shared" si="164"/>
        <v>-4.9884912379781564E-2</v>
      </c>
    </row>
    <row r="2087" spans="1:10" x14ac:dyDescent="0.55000000000000004">
      <c r="A2087">
        <v>2075</v>
      </c>
      <c r="B2087">
        <v>-8541</v>
      </c>
      <c r="C2087">
        <v>-374425</v>
      </c>
      <c r="F2087">
        <f t="shared" si="160"/>
        <v>25.9375</v>
      </c>
      <c r="G2087">
        <f t="shared" si="161"/>
        <v>-8.541E-3</v>
      </c>
      <c r="H2087">
        <f t="shared" si="162"/>
        <v>-66746.503816793906</v>
      </c>
      <c r="I2087">
        <f t="shared" si="163"/>
        <v>-1.3361152645052757E-4</v>
      </c>
      <c r="J2087">
        <f t="shared" si="164"/>
        <v>-5.0800511121048435E-2</v>
      </c>
    </row>
    <row r="2088" spans="1:10" x14ac:dyDescent="0.55000000000000004">
      <c r="A2088">
        <v>2076</v>
      </c>
      <c r="B2088">
        <v>-9469</v>
      </c>
      <c r="C2088">
        <v>-375743</v>
      </c>
      <c r="F2088">
        <f t="shared" si="160"/>
        <v>25.95</v>
      </c>
      <c r="G2088">
        <f t="shared" si="161"/>
        <v>-9.469E-3</v>
      </c>
      <c r="H2088">
        <f t="shared" si="162"/>
        <v>-68064.503816793906</v>
      </c>
      <c r="I2088">
        <f t="shared" si="163"/>
        <v>-1.3624986676487807E-4</v>
      </c>
      <c r="J2088">
        <f t="shared" si="164"/>
        <v>-5.1803635926526204E-2</v>
      </c>
    </row>
    <row r="2089" spans="1:10" x14ac:dyDescent="0.55000000000000004">
      <c r="A2089">
        <v>2077</v>
      </c>
      <c r="B2089">
        <v>-10331</v>
      </c>
      <c r="C2089">
        <v>-374987</v>
      </c>
      <c r="F2089">
        <f t="shared" si="160"/>
        <v>25.962499999999999</v>
      </c>
      <c r="G2089">
        <f t="shared" si="161"/>
        <v>-1.0331E-2</v>
      </c>
      <c r="H2089">
        <f t="shared" si="162"/>
        <v>-67308.503816793906</v>
      </c>
      <c r="I2089">
        <f t="shared" si="163"/>
        <v>-1.3473652436908978E-4</v>
      </c>
      <c r="J2089">
        <f t="shared" si="164"/>
        <v>-5.1228247191365962E-2</v>
      </c>
    </row>
    <row r="2090" spans="1:10" x14ac:dyDescent="0.55000000000000004">
      <c r="A2090">
        <v>2078</v>
      </c>
      <c r="B2090">
        <v>-11138</v>
      </c>
      <c r="C2090">
        <v>-374070</v>
      </c>
      <c r="F2090">
        <f t="shared" si="160"/>
        <v>25.975000000000001</v>
      </c>
      <c r="G2090">
        <f t="shared" si="161"/>
        <v>-1.1138E-2</v>
      </c>
      <c r="H2090">
        <f t="shared" si="162"/>
        <v>-66391.503816793906</v>
      </c>
      <c r="I2090">
        <f t="shared" si="163"/>
        <v>-1.3290089609271693E-4</v>
      </c>
      <c r="J2090">
        <f t="shared" si="164"/>
        <v>-5.05303219663105E-2</v>
      </c>
    </row>
    <row r="2091" spans="1:10" x14ac:dyDescent="0.55000000000000004">
      <c r="A2091">
        <v>2079</v>
      </c>
      <c r="B2091">
        <v>-11869</v>
      </c>
      <c r="C2091">
        <v>-373476</v>
      </c>
      <c r="F2091">
        <f t="shared" si="160"/>
        <v>25.987500000000001</v>
      </c>
      <c r="G2091">
        <f t="shared" si="161"/>
        <v>-1.1868999999999999E-2</v>
      </c>
      <c r="H2091">
        <f t="shared" si="162"/>
        <v>-65797.503816793906</v>
      </c>
      <c r="I2091">
        <f t="shared" si="163"/>
        <v>-1.3171184135316901E-4</v>
      </c>
      <c r="J2091">
        <f t="shared" si="164"/>
        <v>-5.0078230817256028E-2</v>
      </c>
    </row>
    <row r="2092" spans="1:10" x14ac:dyDescent="0.55000000000000004">
      <c r="A2092">
        <v>2080</v>
      </c>
      <c r="B2092">
        <v>-12544</v>
      </c>
      <c r="C2092">
        <v>-371063</v>
      </c>
      <c r="F2092">
        <f t="shared" si="160"/>
        <v>26</v>
      </c>
      <c r="G2092">
        <f t="shared" si="161"/>
        <v>-1.2544E-2</v>
      </c>
      <c r="H2092">
        <f t="shared" si="162"/>
        <v>-63384.503816793906</v>
      </c>
      <c r="I2092">
        <f t="shared" si="163"/>
        <v>-1.2688155669571247E-4</v>
      </c>
      <c r="J2092">
        <f t="shared" si="164"/>
        <v>-4.8241705661248573E-2</v>
      </c>
    </row>
    <row r="2093" spans="1:10" x14ac:dyDescent="0.55000000000000004">
      <c r="A2093">
        <v>2081</v>
      </c>
      <c r="B2093">
        <v>-13134</v>
      </c>
      <c r="C2093">
        <v>-367474</v>
      </c>
      <c r="F2093">
        <f t="shared" si="160"/>
        <v>26.012499999999999</v>
      </c>
      <c r="G2093">
        <f t="shared" si="161"/>
        <v>-1.3134E-2</v>
      </c>
      <c r="H2093">
        <f t="shared" si="162"/>
        <v>-59795.503816793906</v>
      </c>
      <c r="I2093">
        <f t="shared" si="163"/>
        <v>-1.1969718386702973E-4</v>
      </c>
      <c r="J2093">
        <f t="shared" si="164"/>
        <v>-4.5510131361658532E-2</v>
      </c>
    </row>
    <row r="2094" spans="1:10" x14ac:dyDescent="0.55000000000000004">
      <c r="A2094">
        <v>2082</v>
      </c>
      <c r="B2094">
        <v>-13659</v>
      </c>
      <c r="C2094">
        <v>-365164</v>
      </c>
      <c r="F2094">
        <f t="shared" si="160"/>
        <v>26.024999999999999</v>
      </c>
      <c r="G2094">
        <f t="shared" si="161"/>
        <v>-1.3658999999999999E-2</v>
      </c>
      <c r="H2094">
        <f t="shared" si="162"/>
        <v>-57485.503816793906</v>
      </c>
      <c r="I2094">
        <f t="shared" si="163"/>
        <v>-1.1507308210212108E-4</v>
      </c>
      <c r="J2094">
        <f t="shared" si="164"/>
        <v>-4.3751999115335609E-2</v>
      </c>
    </row>
    <row r="2095" spans="1:10" x14ac:dyDescent="0.55000000000000004">
      <c r="A2095">
        <v>2083</v>
      </c>
      <c r="B2095">
        <v>-14091</v>
      </c>
      <c r="C2095">
        <v>-362465</v>
      </c>
      <c r="F2095">
        <f t="shared" si="160"/>
        <v>26.037500000000001</v>
      </c>
      <c r="G2095">
        <f t="shared" si="161"/>
        <v>-1.4090999999999999E-2</v>
      </c>
      <c r="H2095">
        <f t="shared" si="162"/>
        <v>-54786.503816793906</v>
      </c>
      <c r="I2095">
        <f t="shared" si="163"/>
        <v>-1.0967028960710444E-4</v>
      </c>
      <c r="J2095">
        <f t="shared" si="164"/>
        <v>-4.1697800443116731E-2</v>
      </c>
    </row>
    <row r="2096" spans="1:10" x14ac:dyDescent="0.55000000000000004">
      <c r="A2096">
        <v>2084</v>
      </c>
      <c r="B2096">
        <v>-14447</v>
      </c>
      <c r="C2096">
        <v>-359090</v>
      </c>
      <c r="F2096">
        <f t="shared" si="160"/>
        <v>26.05</v>
      </c>
      <c r="G2096">
        <f t="shared" si="161"/>
        <v>-1.4447E-2</v>
      </c>
      <c r="H2096">
        <f t="shared" si="162"/>
        <v>-51411.503816793906</v>
      </c>
      <c r="I2096">
        <f t="shared" si="163"/>
        <v>-1.0291429676876387E-4</v>
      </c>
      <c r="J2096">
        <f t="shared" si="164"/>
        <v>-3.9129100732579983E-2</v>
      </c>
    </row>
    <row r="2097" spans="1:10" x14ac:dyDescent="0.55000000000000004">
      <c r="A2097">
        <v>2085</v>
      </c>
      <c r="B2097">
        <v>-14719</v>
      </c>
      <c r="C2097">
        <v>-357189</v>
      </c>
      <c r="F2097">
        <f t="shared" si="160"/>
        <v>26.0625</v>
      </c>
      <c r="G2097">
        <f t="shared" si="161"/>
        <v>-1.4718999999999999E-2</v>
      </c>
      <c r="H2097">
        <f t="shared" si="162"/>
        <v>-49510.503816793906</v>
      </c>
      <c r="I2097">
        <f t="shared" si="163"/>
        <v>-9.9108921247079314E-5</v>
      </c>
      <c r="J2097">
        <f t="shared" si="164"/>
        <v>-3.7682256836363587E-2</v>
      </c>
    </row>
    <row r="2098" spans="1:10" x14ac:dyDescent="0.55000000000000004">
      <c r="A2098">
        <v>2086</v>
      </c>
      <c r="B2098">
        <v>-14897</v>
      </c>
      <c r="C2098">
        <v>-354584</v>
      </c>
      <c r="F2098">
        <f t="shared" si="160"/>
        <v>26.074999999999999</v>
      </c>
      <c r="G2098">
        <f t="shared" si="161"/>
        <v>-1.4896999999999999E-2</v>
      </c>
      <c r="H2098">
        <f t="shared" si="162"/>
        <v>-46905.503816793906</v>
      </c>
      <c r="I2098">
        <f t="shared" si="163"/>
        <v>-9.3894295663708298E-5</v>
      </c>
      <c r="J2098">
        <f t="shared" si="164"/>
        <v>-3.569960120793448E-2</v>
      </c>
    </row>
    <row r="2099" spans="1:10" x14ac:dyDescent="0.55000000000000004">
      <c r="A2099">
        <v>2087</v>
      </c>
      <c r="B2099">
        <v>-14991</v>
      </c>
      <c r="C2099">
        <v>-353077</v>
      </c>
      <c r="F2099">
        <f t="shared" si="160"/>
        <v>26.087499999999999</v>
      </c>
      <c r="G2099">
        <f t="shared" si="161"/>
        <v>-1.4990999999999999E-2</v>
      </c>
      <c r="H2099">
        <f t="shared" si="162"/>
        <v>-45398.503816793906</v>
      </c>
      <c r="I2099">
        <f t="shared" si="163"/>
        <v>-9.0877619750410744E-5</v>
      </c>
      <c r="J2099">
        <f t="shared" si="164"/>
        <v>-3.4552629218666656E-2</v>
      </c>
    </row>
    <row r="2100" spans="1:10" x14ac:dyDescent="0.55000000000000004">
      <c r="A2100">
        <v>2088</v>
      </c>
      <c r="B2100">
        <v>-14991</v>
      </c>
      <c r="C2100">
        <v>-347228</v>
      </c>
      <c r="F2100">
        <f t="shared" si="160"/>
        <v>26.1</v>
      </c>
      <c r="G2100">
        <f t="shared" si="161"/>
        <v>-1.4990999999999999E-2</v>
      </c>
      <c r="H2100">
        <f t="shared" si="162"/>
        <v>-39549.503816793906</v>
      </c>
      <c r="I2100">
        <f t="shared" si="163"/>
        <v>-7.9169233939609574E-5</v>
      </c>
      <c r="J2100">
        <f t="shared" si="164"/>
        <v>-3.0100977483280156E-2</v>
      </c>
    </row>
    <row r="2101" spans="1:10" x14ac:dyDescent="0.55000000000000004">
      <c r="A2101">
        <v>2089</v>
      </c>
      <c r="B2101">
        <v>-14906</v>
      </c>
      <c r="C2101">
        <v>-339090</v>
      </c>
      <c r="F2101">
        <f t="shared" si="160"/>
        <v>26.112500000000001</v>
      </c>
      <c r="G2101">
        <f t="shared" si="161"/>
        <v>-1.4905999999999999E-2</v>
      </c>
      <c r="H2101">
        <f t="shared" si="162"/>
        <v>-31411.503816793906</v>
      </c>
      <c r="I2101">
        <f t="shared" si="163"/>
        <v>-6.2878783652671661E-5</v>
      </c>
      <c r="J2101">
        <f t="shared" si="164"/>
        <v>-2.3907176521991848E-2</v>
      </c>
    </row>
    <row r="2102" spans="1:10" x14ac:dyDescent="0.55000000000000004">
      <c r="A2102">
        <v>2090</v>
      </c>
      <c r="B2102">
        <v>-14728</v>
      </c>
      <c r="C2102">
        <v>-334006</v>
      </c>
      <c r="F2102">
        <f t="shared" si="160"/>
        <v>26.125</v>
      </c>
      <c r="G2102">
        <f t="shared" si="161"/>
        <v>-1.4728E-2</v>
      </c>
      <c r="H2102">
        <f t="shared" si="162"/>
        <v>-26327.503816793906</v>
      </c>
      <c r="I2102">
        <f t="shared" si="163"/>
        <v>-5.2701756218561013E-5</v>
      </c>
      <c r="J2102">
        <f t="shared" si="164"/>
        <v>-2.0037763387660341E-2</v>
      </c>
    </row>
    <row r="2103" spans="1:10" x14ac:dyDescent="0.55000000000000004">
      <c r="A2103">
        <v>2091</v>
      </c>
      <c r="B2103">
        <v>-14475</v>
      </c>
      <c r="C2103">
        <v>-329413</v>
      </c>
      <c r="F2103">
        <f t="shared" si="160"/>
        <v>26.137499999999999</v>
      </c>
      <c r="G2103">
        <f t="shared" si="161"/>
        <v>-1.4475E-2</v>
      </c>
      <c r="H2103">
        <f t="shared" si="162"/>
        <v>-21734.503816793906</v>
      </c>
      <c r="I2103">
        <f t="shared" si="163"/>
        <v>-4.3507600631450441E-5</v>
      </c>
      <c r="J2103">
        <f t="shared" si="164"/>
        <v>-1.6542048492698774E-2</v>
      </c>
    </row>
    <row r="2104" spans="1:10" x14ac:dyDescent="0.55000000000000004">
      <c r="A2104">
        <v>2092</v>
      </c>
      <c r="B2104">
        <v>-14128</v>
      </c>
      <c r="C2104">
        <v>-324799</v>
      </c>
      <c r="F2104">
        <f t="shared" si="160"/>
        <v>26.15</v>
      </c>
      <c r="G2104">
        <f t="shared" si="161"/>
        <v>-1.4128E-2</v>
      </c>
      <c r="H2104">
        <f t="shared" si="162"/>
        <v>-17120.503816793906</v>
      </c>
      <c r="I2104">
        <f t="shared" si="163"/>
        <v>-3.4271407755567962E-5</v>
      </c>
      <c r="J2104">
        <f t="shared" si="164"/>
        <v>-1.3030350577316089E-2</v>
      </c>
    </row>
    <row r="2105" spans="1:10" x14ac:dyDescent="0.55000000000000004">
      <c r="A2105">
        <v>2093</v>
      </c>
      <c r="B2105">
        <v>-13706</v>
      </c>
      <c r="C2105">
        <v>-322839</v>
      </c>
      <c r="F2105">
        <f t="shared" si="160"/>
        <v>26.162500000000001</v>
      </c>
      <c r="G2105">
        <f t="shared" si="161"/>
        <v>-1.3705999999999999E-2</v>
      </c>
      <c r="H2105">
        <f t="shared" si="162"/>
        <v>-15160.503816793906</v>
      </c>
      <c r="I2105">
        <f t="shared" si="163"/>
        <v>-3.0347927470190925E-5</v>
      </c>
      <c r="J2105">
        <f t="shared" si="164"/>
        <v>-1.1538602004678452E-2</v>
      </c>
    </row>
    <row r="2106" spans="1:10" x14ac:dyDescent="0.55000000000000004">
      <c r="A2106">
        <v>2094</v>
      </c>
      <c r="B2106">
        <v>-13191</v>
      </c>
      <c r="C2106">
        <v>-318486</v>
      </c>
      <c r="F2106">
        <f t="shared" si="160"/>
        <v>26.175000000000001</v>
      </c>
      <c r="G2106">
        <f t="shared" si="161"/>
        <v>-1.3191E-2</v>
      </c>
      <c r="H2106">
        <f t="shared" si="162"/>
        <v>-10807.503816793906</v>
      </c>
      <c r="I2106">
        <f t="shared" si="163"/>
        <v>-2.1634198040473455E-5</v>
      </c>
      <c r="J2106">
        <f t="shared" si="164"/>
        <v>-8.2255502002439428E-3</v>
      </c>
    </row>
    <row r="2107" spans="1:10" x14ac:dyDescent="0.55000000000000004">
      <c r="A2107">
        <v>2095</v>
      </c>
      <c r="B2107">
        <v>-12609</v>
      </c>
      <c r="C2107">
        <v>-311149</v>
      </c>
      <c r="F2107">
        <f t="shared" si="160"/>
        <v>26.1875</v>
      </c>
      <c r="G2107">
        <f t="shared" si="161"/>
        <v>-1.2608999999999999E-2</v>
      </c>
      <c r="H2107">
        <f t="shared" si="162"/>
        <v>-3470.5038167939056</v>
      </c>
      <c r="I2107">
        <f t="shared" si="163"/>
        <v>-6.9471700538350253E-6</v>
      </c>
      <c r="J2107">
        <f t="shared" si="164"/>
        <v>-2.6413873035896849E-3</v>
      </c>
    </row>
    <row r="2108" spans="1:10" x14ac:dyDescent="0.55000000000000004">
      <c r="A2108">
        <v>2096</v>
      </c>
      <c r="B2108">
        <v>-11953</v>
      </c>
      <c r="C2108">
        <v>-305794</v>
      </c>
      <c r="F2108">
        <f t="shared" si="160"/>
        <v>26.2</v>
      </c>
      <c r="G2108">
        <f t="shared" si="161"/>
        <v>-1.1953E-2</v>
      </c>
      <c r="H2108">
        <f t="shared" si="162"/>
        <v>1884.4961832060944</v>
      </c>
      <c r="I2108">
        <f t="shared" si="163"/>
        <v>3.7723385829986657E-6</v>
      </c>
      <c r="J2108">
        <f t="shared" si="164"/>
        <v>1.4342829037952893E-3</v>
      </c>
    </row>
    <row r="2109" spans="1:10" x14ac:dyDescent="0.55000000000000004">
      <c r="A2109">
        <v>2097</v>
      </c>
      <c r="B2109">
        <v>-11222</v>
      </c>
      <c r="C2109">
        <v>-301038</v>
      </c>
      <c r="F2109">
        <f t="shared" si="160"/>
        <v>26.212499999999999</v>
      </c>
      <c r="G2109">
        <f t="shared" si="161"/>
        <v>-1.1221999999999999E-2</v>
      </c>
      <c r="H2109">
        <f t="shared" si="162"/>
        <v>6640.4961832060944</v>
      </c>
      <c r="I2109">
        <f t="shared" si="163"/>
        <v>1.3292783602005395E-5</v>
      </c>
      <c r="J2109">
        <f t="shared" si="164"/>
        <v>5.0540564810731495E-3</v>
      </c>
    </row>
    <row r="2110" spans="1:10" x14ac:dyDescent="0.55000000000000004">
      <c r="A2110">
        <v>2098</v>
      </c>
      <c r="B2110">
        <v>-10425</v>
      </c>
      <c r="C2110">
        <v>-294936</v>
      </c>
      <c r="F2110">
        <f t="shared" si="160"/>
        <v>26.225000000000001</v>
      </c>
      <c r="G2110">
        <f t="shared" si="161"/>
        <v>-1.0425E-2</v>
      </c>
      <c r="H2110">
        <f t="shared" si="162"/>
        <v>12742.496183206094</v>
      </c>
      <c r="I2110">
        <f t="shared" si="163"/>
        <v>2.550761865372513E-5</v>
      </c>
      <c r="J2110">
        <f t="shared" si="164"/>
        <v>9.6982655577235906E-3</v>
      </c>
    </row>
    <row r="2111" spans="1:10" x14ac:dyDescent="0.55000000000000004">
      <c r="A2111">
        <v>2099</v>
      </c>
      <c r="B2111">
        <v>-9563</v>
      </c>
      <c r="C2111">
        <v>-291257</v>
      </c>
      <c r="F2111">
        <f t="shared" si="160"/>
        <v>26.237500000000001</v>
      </c>
      <c r="G2111">
        <f t="shared" si="161"/>
        <v>-9.5630000000000003E-3</v>
      </c>
      <c r="H2111">
        <f t="shared" si="162"/>
        <v>16421.496183206094</v>
      </c>
      <c r="I2111">
        <f t="shared" si="163"/>
        <v>3.2872151291430291E-5</v>
      </c>
      <c r="J2111">
        <f t="shared" si="164"/>
        <v>1.2498338516261276E-2</v>
      </c>
    </row>
    <row r="2112" spans="1:10" x14ac:dyDescent="0.55000000000000004">
      <c r="A2112">
        <v>2100</v>
      </c>
      <c r="B2112">
        <v>-8653</v>
      </c>
      <c r="C2112">
        <v>-286401</v>
      </c>
      <c r="F2112">
        <f t="shared" si="160"/>
        <v>26.25</v>
      </c>
      <c r="G2112">
        <f t="shared" si="161"/>
        <v>-8.6529999999999992E-3</v>
      </c>
      <c r="H2112">
        <f t="shared" si="162"/>
        <v>21277.496183206094</v>
      </c>
      <c r="I2112">
        <f t="shared" si="163"/>
        <v>4.2592773876017482E-5</v>
      </c>
      <c r="J2112">
        <f t="shared" si="164"/>
        <v>1.6194221714592078E-2</v>
      </c>
    </row>
    <row r="2113" spans="1:10" x14ac:dyDescent="0.55000000000000004">
      <c r="A2113">
        <v>2101</v>
      </c>
      <c r="B2113">
        <v>-7688</v>
      </c>
      <c r="C2113">
        <v>-282065</v>
      </c>
      <c r="F2113">
        <f t="shared" si="160"/>
        <v>26.262499999999999</v>
      </c>
      <c r="G2113">
        <f t="shared" si="161"/>
        <v>-7.6879999999999995E-3</v>
      </c>
      <c r="H2113">
        <f t="shared" si="162"/>
        <v>25613.496183206094</v>
      </c>
      <c r="I2113">
        <f t="shared" si="163"/>
        <v>5.1272473119586273E-5</v>
      </c>
      <c r="J2113">
        <f t="shared" si="164"/>
        <v>1.9494334883447588E-2</v>
      </c>
    </row>
    <row r="2114" spans="1:10" x14ac:dyDescent="0.55000000000000004">
      <c r="A2114">
        <v>2102</v>
      </c>
      <c r="B2114">
        <v>-6675</v>
      </c>
      <c r="C2114">
        <v>-278034</v>
      </c>
      <c r="F2114">
        <f t="shared" si="160"/>
        <v>26.274999999999999</v>
      </c>
      <c r="G2114">
        <f t="shared" si="161"/>
        <v>-6.6749999999999995E-3</v>
      </c>
      <c r="H2114">
        <f t="shared" si="162"/>
        <v>29644.496183206094</v>
      </c>
      <c r="I2114">
        <f t="shared" si="163"/>
        <v>5.9341630788134664E-5</v>
      </c>
      <c r="J2114">
        <f t="shared" si="164"/>
        <v>2.2562313708091628E-2</v>
      </c>
    </row>
    <row r="2115" spans="1:10" x14ac:dyDescent="0.55000000000000004">
      <c r="A2115">
        <v>2103</v>
      </c>
      <c r="B2115">
        <v>-5625</v>
      </c>
      <c r="C2115">
        <v>-271723</v>
      </c>
      <c r="F2115">
        <f t="shared" si="160"/>
        <v>26.287500000000001</v>
      </c>
      <c r="G2115">
        <f t="shared" si="161"/>
        <v>-5.6249999999999998E-3</v>
      </c>
      <c r="H2115">
        <f t="shared" si="162"/>
        <v>35955.496183206094</v>
      </c>
      <c r="I2115">
        <f t="shared" si="163"/>
        <v>7.197483695191756E-5</v>
      </c>
      <c r="J2115">
        <f t="shared" si="164"/>
        <v>2.7365591892742715E-2</v>
      </c>
    </row>
    <row r="2116" spans="1:10" x14ac:dyDescent="0.55000000000000004">
      <c r="A2116">
        <v>2104</v>
      </c>
      <c r="B2116">
        <v>-4538</v>
      </c>
      <c r="C2116">
        <v>-270805</v>
      </c>
      <c r="F2116">
        <f t="shared" si="160"/>
        <v>26.3</v>
      </c>
      <c r="G2116">
        <f t="shared" si="161"/>
        <v>-4.5379999999999995E-3</v>
      </c>
      <c r="H2116">
        <f t="shared" si="162"/>
        <v>36873.496183206094</v>
      </c>
      <c r="I2116">
        <f t="shared" si="163"/>
        <v>7.3812467003946193E-5</v>
      </c>
      <c r="J2116">
        <f t="shared" si="164"/>
        <v>2.8064278214008705E-2</v>
      </c>
    </row>
    <row r="2117" spans="1:10" x14ac:dyDescent="0.55000000000000004">
      <c r="A2117">
        <v>2105</v>
      </c>
      <c r="B2117">
        <v>-3431</v>
      </c>
      <c r="C2117">
        <v>-267781</v>
      </c>
      <c r="F2117">
        <f t="shared" si="160"/>
        <v>26.3125</v>
      </c>
      <c r="G2117">
        <f t="shared" si="161"/>
        <v>-3.431E-3</v>
      </c>
      <c r="H2117">
        <f t="shared" si="162"/>
        <v>39897.496183206094</v>
      </c>
      <c r="I2117">
        <f t="shared" si="163"/>
        <v>7.9865836587099341E-5</v>
      </c>
      <c r="J2117">
        <f t="shared" si="164"/>
        <v>3.0365833154649639E-2</v>
      </c>
    </row>
    <row r="2118" spans="1:10" x14ac:dyDescent="0.55000000000000004">
      <c r="A2118">
        <v>2106</v>
      </c>
      <c r="B2118">
        <v>-2297</v>
      </c>
      <c r="C2118">
        <v>-261826</v>
      </c>
      <c r="F2118">
        <f t="shared" si="160"/>
        <v>26.324999999999999</v>
      </c>
      <c r="G2118">
        <f t="shared" si="161"/>
        <v>-2.297E-3</v>
      </c>
      <c r="H2118">
        <f t="shared" si="162"/>
        <v>45852.496183206094</v>
      </c>
      <c r="I2118">
        <f t="shared" si="163"/>
        <v>9.1786410617415793E-5</v>
      </c>
      <c r="J2118">
        <f t="shared" si="164"/>
        <v>3.4898161088352253E-2</v>
      </c>
    </row>
    <row r="2119" spans="1:10" x14ac:dyDescent="0.55000000000000004">
      <c r="A2119">
        <v>2107</v>
      </c>
      <c r="B2119">
        <v>-1153</v>
      </c>
      <c r="C2119">
        <v>-259310</v>
      </c>
      <c r="F2119">
        <f t="shared" si="160"/>
        <v>26.337499999999999</v>
      </c>
      <c r="G2119">
        <f t="shared" si="161"/>
        <v>-1.1529999999999999E-3</v>
      </c>
      <c r="H2119">
        <f t="shared" si="162"/>
        <v>48368.496183206094</v>
      </c>
      <c r="I2119">
        <f t="shared" si="163"/>
        <v>9.68228781674202E-5</v>
      </c>
      <c r="J2119">
        <f t="shared" si="164"/>
        <v>3.6813079154044248E-2</v>
      </c>
    </row>
    <row r="2120" spans="1:10" x14ac:dyDescent="0.55000000000000004">
      <c r="A2120">
        <v>2108</v>
      </c>
      <c r="B2120">
        <v>-9</v>
      </c>
      <c r="C2120">
        <v>-256196</v>
      </c>
      <c r="F2120">
        <f t="shared" si="160"/>
        <v>26.35</v>
      </c>
      <c r="G2120">
        <f t="shared" si="161"/>
        <v>-9.0000000000000002E-6</v>
      </c>
      <c r="H2120">
        <f t="shared" si="162"/>
        <v>51482.496183206094</v>
      </c>
      <c r="I2120">
        <f t="shared" si="163"/>
        <v>1.0305640755959576E-4</v>
      </c>
      <c r="J2120">
        <f t="shared" si="164"/>
        <v>3.9183132753632818E-2</v>
      </c>
    </row>
    <row r="2121" spans="1:10" x14ac:dyDescent="0.55000000000000004">
      <c r="A2121">
        <v>2109</v>
      </c>
      <c r="B2121">
        <v>1144</v>
      </c>
      <c r="C2121">
        <v>-253140</v>
      </c>
      <c r="F2121">
        <f t="shared" si="160"/>
        <v>26.362500000000001</v>
      </c>
      <c r="G2121">
        <f t="shared" si="161"/>
        <v>1.1440000000000001E-3</v>
      </c>
      <c r="H2121">
        <f t="shared" si="162"/>
        <v>54538.496183206094</v>
      </c>
      <c r="I2121">
        <f t="shared" si="163"/>
        <v>1.0917383396373465E-4</v>
      </c>
      <c r="J2121">
        <f t="shared" si="164"/>
        <v>4.1509042773010686E-2</v>
      </c>
    </row>
    <row r="2122" spans="1:10" x14ac:dyDescent="0.55000000000000004">
      <c r="A2122">
        <v>2110</v>
      </c>
      <c r="B2122">
        <v>2288</v>
      </c>
      <c r="C2122">
        <v>-253126</v>
      </c>
      <c r="F2122">
        <f t="shared" si="160"/>
        <v>26.375</v>
      </c>
      <c r="G2122">
        <f t="shared" si="161"/>
        <v>2.2880000000000001E-3</v>
      </c>
      <c r="H2122">
        <f t="shared" si="162"/>
        <v>54552.496183206094</v>
      </c>
      <c r="I2122">
        <f t="shared" si="163"/>
        <v>1.0920185882291591E-4</v>
      </c>
      <c r="J2122">
        <f t="shared" si="164"/>
        <v>4.1519698119958093E-2</v>
      </c>
    </row>
    <row r="2123" spans="1:10" x14ac:dyDescent="0.55000000000000004">
      <c r="A2123">
        <v>2111</v>
      </c>
      <c r="B2123">
        <v>3413</v>
      </c>
      <c r="C2123">
        <v>-249358</v>
      </c>
      <c r="F2123">
        <f t="shared" si="160"/>
        <v>26.387499999999999</v>
      </c>
      <c r="G2123">
        <f t="shared" si="161"/>
        <v>3.4129999999999998E-3</v>
      </c>
      <c r="H2123">
        <f t="shared" si="162"/>
        <v>58320.496183206094</v>
      </c>
      <c r="I2123">
        <f t="shared" si="163"/>
        <v>1.1674454949398768E-4</v>
      </c>
      <c r="J2123">
        <f t="shared" si="164"/>
        <v>4.4387508641232899E-2</v>
      </c>
    </row>
    <row r="2124" spans="1:10" x14ac:dyDescent="0.55000000000000004">
      <c r="A2124">
        <v>2112</v>
      </c>
      <c r="B2124">
        <v>4528</v>
      </c>
      <c r="C2124">
        <v>-248562</v>
      </c>
      <c r="F2124">
        <f t="shared" si="160"/>
        <v>26.4</v>
      </c>
      <c r="G2124">
        <f t="shared" si="161"/>
        <v>4.5279999999999999E-3</v>
      </c>
      <c r="H2124">
        <f t="shared" si="162"/>
        <v>59116.496183206094</v>
      </c>
      <c r="I2124">
        <f t="shared" si="163"/>
        <v>1.1833796291600815E-4</v>
      </c>
      <c r="J2124">
        <f t="shared" si="164"/>
        <v>4.4993341224814305E-2</v>
      </c>
    </row>
    <row r="2125" spans="1:10" x14ac:dyDescent="0.55000000000000004">
      <c r="A2125">
        <v>2113</v>
      </c>
      <c r="B2125">
        <v>5606</v>
      </c>
      <c r="C2125">
        <v>-247832</v>
      </c>
      <c r="F2125">
        <f t="shared" ref="F2125:F2188" si="165">A2125/80</f>
        <v>26.412500000000001</v>
      </c>
      <c r="G2125">
        <f t="shared" ref="G2125:G2188" si="166">B2125*10^-6</f>
        <v>5.6059999999999999E-3</v>
      </c>
      <c r="H2125">
        <f t="shared" ref="H2125:H2188" si="167">C2125-$F$4</f>
        <v>59846.496183206094</v>
      </c>
      <c r="I2125">
        <f t="shared" ref="I2125:I2188" si="168">($H$4*H2125)/($H$6*$H$8)</f>
        <v>1.1979925914474552E-4</v>
      </c>
      <c r="J2125">
        <f t="shared" ref="J2125:J2188" si="169">(I2125*0.1*9.80665)/($J$4*10^(-6)*$H$4)</f>
        <v>4.5548941458500782E-2</v>
      </c>
    </row>
    <row r="2126" spans="1:10" x14ac:dyDescent="0.55000000000000004">
      <c r="A2126">
        <v>2114</v>
      </c>
      <c r="B2126">
        <v>6666</v>
      </c>
      <c r="C2126">
        <v>-247312</v>
      </c>
      <c r="F2126">
        <f t="shared" si="165"/>
        <v>26.425000000000001</v>
      </c>
      <c r="G2126">
        <f t="shared" si="166"/>
        <v>6.6660000000000001E-3</v>
      </c>
      <c r="H2126">
        <f t="shared" si="167"/>
        <v>60366.496183206094</v>
      </c>
      <c r="I2126">
        <f t="shared" si="168"/>
        <v>1.2084018248576391E-4</v>
      </c>
      <c r="J2126">
        <f t="shared" si="169"/>
        <v>4.5944711487976068E-2</v>
      </c>
    </row>
    <row r="2127" spans="1:10" x14ac:dyDescent="0.55000000000000004">
      <c r="A2127">
        <v>2115</v>
      </c>
      <c r="B2127">
        <v>7669</v>
      </c>
      <c r="C2127">
        <v>-247000</v>
      </c>
      <c r="F2127">
        <f t="shared" si="165"/>
        <v>26.4375</v>
      </c>
      <c r="G2127">
        <f t="shared" si="166"/>
        <v>7.6689999999999996E-3</v>
      </c>
      <c r="H2127">
        <f t="shared" si="167"/>
        <v>60678.496183206094</v>
      </c>
      <c r="I2127">
        <f t="shared" si="168"/>
        <v>1.2146473649037495E-4</v>
      </c>
      <c r="J2127">
        <f t="shared" si="169"/>
        <v>4.6182173505661242E-2</v>
      </c>
    </row>
    <row r="2128" spans="1:10" x14ac:dyDescent="0.55000000000000004">
      <c r="A2128">
        <v>2116</v>
      </c>
      <c r="B2128">
        <v>8634</v>
      </c>
      <c r="C2128">
        <v>-246490</v>
      </c>
      <c r="F2128">
        <f t="shared" si="165"/>
        <v>26.45</v>
      </c>
      <c r="G2128">
        <f t="shared" si="166"/>
        <v>8.6339999999999993E-3</v>
      </c>
      <c r="H2128">
        <f t="shared" si="167"/>
        <v>61188.496183206094</v>
      </c>
      <c r="I2128">
        <f t="shared" si="168"/>
        <v>1.2248564207483531E-4</v>
      </c>
      <c r="J2128">
        <f t="shared" si="169"/>
        <v>4.657033257303124E-2</v>
      </c>
    </row>
    <row r="2129" spans="1:10" x14ac:dyDescent="0.55000000000000004">
      <c r="A2129">
        <v>2117</v>
      </c>
      <c r="B2129">
        <v>9553</v>
      </c>
      <c r="C2129">
        <v>-246232</v>
      </c>
      <c r="F2129">
        <f t="shared" si="165"/>
        <v>26.462499999999999</v>
      </c>
      <c r="G2129">
        <f t="shared" si="166"/>
        <v>9.552999999999999E-3</v>
      </c>
      <c r="H2129">
        <f t="shared" si="167"/>
        <v>61446.496183206094</v>
      </c>
      <c r="I2129">
        <f t="shared" si="168"/>
        <v>1.2300210019403291E-4</v>
      </c>
      <c r="J2129">
        <f t="shared" si="169"/>
        <v>4.6766695395347828E-2</v>
      </c>
    </row>
    <row r="2130" spans="1:10" x14ac:dyDescent="0.55000000000000004">
      <c r="A2130">
        <v>2118</v>
      </c>
      <c r="B2130">
        <v>10416</v>
      </c>
      <c r="C2130">
        <v>-247042</v>
      </c>
      <c r="F2130">
        <f t="shared" si="165"/>
        <v>26.475000000000001</v>
      </c>
      <c r="G2130">
        <f t="shared" si="166"/>
        <v>1.0416E-2</v>
      </c>
      <c r="H2130">
        <f t="shared" si="167"/>
        <v>60636.496183206094</v>
      </c>
      <c r="I2130">
        <f t="shared" si="168"/>
        <v>1.2138066191283117E-4</v>
      </c>
      <c r="J2130">
        <f t="shared" si="169"/>
        <v>4.6150207464819015E-2</v>
      </c>
    </row>
    <row r="2131" spans="1:10" x14ac:dyDescent="0.55000000000000004">
      <c r="A2131">
        <v>2119</v>
      </c>
      <c r="B2131">
        <v>11213</v>
      </c>
      <c r="C2131">
        <v>-248352</v>
      </c>
      <c r="F2131">
        <f t="shared" si="165"/>
        <v>26.487500000000001</v>
      </c>
      <c r="G2131">
        <f t="shared" si="166"/>
        <v>1.1212999999999999E-2</v>
      </c>
      <c r="H2131">
        <f t="shared" si="167"/>
        <v>59326.496183206094</v>
      </c>
      <c r="I2131">
        <f t="shared" si="168"/>
        <v>1.1875833580372713E-4</v>
      </c>
      <c r="J2131">
        <f t="shared" si="169"/>
        <v>4.5153171429025488E-2</v>
      </c>
    </row>
    <row r="2132" spans="1:10" x14ac:dyDescent="0.55000000000000004">
      <c r="A2132">
        <v>2120</v>
      </c>
      <c r="B2132">
        <v>11944</v>
      </c>
      <c r="C2132">
        <v>-248354</v>
      </c>
      <c r="F2132">
        <f t="shared" si="165"/>
        <v>26.5</v>
      </c>
      <c r="G2132">
        <f t="shared" si="166"/>
        <v>1.1944E-2</v>
      </c>
      <c r="H2132">
        <f t="shared" si="167"/>
        <v>59324.496183206094</v>
      </c>
      <c r="I2132">
        <f t="shared" si="168"/>
        <v>1.1875433225241552E-4</v>
      </c>
      <c r="J2132">
        <f t="shared" si="169"/>
        <v>4.5151649236604426E-2</v>
      </c>
    </row>
    <row r="2133" spans="1:10" x14ac:dyDescent="0.55000000000000004">
      <c r="A2133">
        <v>2121</v>
      </c>
      <c r="B2133">
        <v>12609</v>
      </c>
      <c r="C2133">
        <v>-247609</v>
      </c>
      <c r="F2133">
        <f t="shared" si="165"/>
        <v>26.512499999999999</v>
      </c>
      <c r="G2133">
        <f t="shared" si="166"/>
        <v>1.2608999999999999E-2</v>
      </c>
      <c r="H2133">
        <f t="shared" si="167"/>
        <v>60069.496183206094</v>
      </c>
      <c r="I2133">
        <f t="shared" si="168"/>
        <v>1.2024565511598995E-4</v>
      </c>
      <c r="J2133">
        <f t="shared" si="169"/>
        <v>4.5718665913448829E-2</v>
      </c>
    </row>
    <row r="2134" spans="1:10" x14ac:dyDescent="0.55000000000000004">
      <c r="A2134">
        <v>2122</v>
      </c>
      <c r="B2134">
        <v>13191</v>
      </c>
      <c r="C2134">
        <v>-249493</v>
      </c>
      <c r="F2134">
        <f t="shared" si="165"/>
        <v>26.524999999999999</v>
      </c>
      <c r="G2134">
        <f t="shared" si="166"/>
        <v>1.3191E-2</v>
      </c>
      <c r="H2134">
        <f t="shared" si="167"/>
        <v>58185.496183206094</v>
      </c>
      <c r="I2134">
        <f t="shared" si="168"/>
        <v>1.1647430978045407E-4</v>
      </c>
      <c r="J2134">
        <f t="shared" si="169"/>
        <v>4.4284760652811429E-2</v>
      </c>
    </row>
    <row r="2135" spans="1:10" x14ac:dyDescent="0.55000000000000004">
      <c r="A2135">
        <v>2123</v>
      </c>
      <c r="B2135">
        <v>13706</v>
      </c>
      <c r="C2135">
        <v>-251759</v>
      </c>
      <c r="F2135">
        <f t="shared" si="165"/>
        <v>26.537500000000001</v>
      </c>
      <c r="G2135">
        <f t="shared" si="166"/>
        <v>1.3705999999999999E-2</v>
      </c>
      <c r="H2135">
        <f t="shared" si="167"/>
        <v>55919.496183206094</v>
      </c>
      <c r="I2135">
        <f t="shared" si="168"/>
        <v>1.1193828614440082E-4</v>
      </c>
      <c r="J2135">
        <f t="shared" si="169"/>
        <v>4.2560116639751802E-2</v>
      </c>
    </row>
    <row r="2136" spans="1:10" x14ac:dyDescent="0.55000000000000004">
      <c r="A2136">
        <v>2124</v>
      </c>
      <c r="B2136">
        <v>14128</v>
      </c>
      <c r="C2136">
        <v>-254322</v>
      </c>
      <c r="F2136">
        <f t="shared" si="165"/>
        <v>26.55</v>
      </c>
      <c r="G2136">
        <f t="shared" si="166"/>
        <v>1.4128E-2</v>
      </c>
      <c r="H2136">
        <f t="shared" si="167"/>
        <v>53356.496183206094</v>
      </c>
      <c r="I2136">
        <f t="shared" si="168"/>
        <v>1.068077351385736E-4</v>
      </c>
      <c r="J2136">
        <f t="shared" si="169"/>
        <v>4.0609427052164929E-2</v>
      </c>
    </row>
    <row r="2137" spans="1:10" x14ac:dyDescent="0.55000000000000004">
      <c r="A2137">
        <v>2125</v>
      </c>
      <c r="B2137">
        <v>14475</v>
      </c>
      <c r="C2137">
        <v>-259840</v>
      </c>
      <c r="F2137">
        <f t="shared" si="165"/>
        <v>26.5625</v>
      </c>
      <c r="G2137">
        <f t="shared" si="166"/>
        <v>1.4475E-2</v>
      </c>
      <c r="H2137">
        <f t="shared" si="167"/>
        <v>47838.496183206094</v>
      </c>
      <c r="I2137">
        <f t="shared" si="168"/>
        <v>9.5761937069843752E-5</v>
      </c>
      <c r="J2137">
        <f t="shared" si="169"/>
        <v>3.6409698162463665E-2</v>
      </c>
    </row>
    <row r="2138" spans="1:10" x14ac:dyDescent="0.55000000000000004">
      <c r="A2138">
        <v>2126</v>
      </c>
      <c r="B2138">
        <v>14738</v>
      </c>
      <c r="C2138">
        <v>-264648</v>
      </c>
      <c r="F2138">
        <f t="shared" si="165"/>
        <v>26.574999999999999</v>
      </c>
      <c r="G2138">
        <f t="shared" si="166"/>
        <v>1.4737999999999999E-2</v>
      </c>
      <c r="H2138">
        <f t="shared" si="167"/>
        <v>43030.496183206094</v>
      </c>
      <c r="I2138">
        <f t="shared" si="168"/>
        <v>8.613739971673518E-5</v>
      </c>
      <c r="J2138">
        <f t="shared" si="169"/>
        <v>3.2750347582238271E-2</v>
      </c>
    </row>
    <row r="2139" spans="1:10" x14ac:dyDescent="0.55000000000000004">
      <c r="A2139">
        <v>2127</v>
      </c>
      <c r="B2139">
        <v>14906</v>
      </c>
      <c r="C2139">
        <v>-270922</v>
      </c>
      <c r="F2139">
        <f t="shared" si="165"/>
        <v>26.587499999999999</v>
      </c>
      <c r="G2139">
        <f t="shared" si="166"/>
        <v>1.4905999999999999E-2</v>
      </c>
      <c r="H2139">
        <f t="shared" si="167"/>
        <v>36756.496183206094</v>
      </c>
      <c r="I2139">
        <f t="shared" si="168"/>
        <v>7.3578259252217058E-5</v>
      </c>
      <c r="J2139">
        <f t="shared" si="169"/>
        <v>2.7975229957376769E-2</v>
      </c>
    </row>
    <row r="2140" spans="1:10" x14ac:dyDescent="0.55000000000000004">
      <c r="A2140">
        <v>2128</v>
      </c>
      <c r="B2140">
        <v>14991</v>
      </c>
      <c r="C2140">
        <v>-273369</v>
      </c>
      <c r="F2140">
        <f t="shared" si="165"/>
        <v>26.6</v>
      </c>
      <c r="G2140">
        <f t="shared" si="166"/>
        <v>1.4990999999999999E-2</v>
      </c>
      <c r="H2140">
        <f t="shared" si="167"/>
        <v>34309.496183206094</v>
      </c>
      <c r="I2140">
        <f t="shared" si="168"/>
        <v>6.8679914222463179E-5</v>
      </c>
      <c r="J2140">
        <f t="shared" si="169"/>
        <v>2.6112827530211314E-2</v>
      </c>
    </row>
    <row r="2141" spans="1:10" x14ac:dyDescent="0.55000000000000004">
      <c r="A2141">
        <v>2129</v>
      </c>
      <c r="B2141">
        <v>14981</v>
      </c>
      <c r="C2141">
        <v>-278311</v>
      </c>
      <c r="F2141">
        <f t="shared" si="165"/>
        <v>26.612500000000001</v>
      </c>
      <c r="G2141">
        <f t="shared" si="166"/>
        <v>1.4981E-2</v>
      </c>
      <c r="H2141">
        <f t="shared" si="167"/>
        <v>29367.496183206094</v>
      </c>
      <c r="I2141">
        <f t="shared" si="168"/>
        <v>5.8787138931476788E-5</v>
      </c>
      <c r="J2141">
        <f t="shared" si="169"/>
        <v>2.2351490057774981E-2</v>
      </c>
    </row>
    <row r="2142" spans="1:10" x14ac:dyDescent="0.55000000000000004">
      <c r="A2142">
        <v>2130</v>
      </c>
      <c r="B2142">
        <v>14888</v>
      </c>
      <c r="C2142">
        <v>-283428</v>
      </c>
      <c r="F2142">
        <f t="shared" si="165"/>
        <v>26.625</v>
      </c>
      <c r="G2142">
        <f t="shared" si="166"/>
        <v>1.4888E-2</v>
      </c>
      <c r="H2142">
        <f t="shared" si="167"/>
        <v>24250.496183206094</v>
      </c>
      <c r="I2142">
        <f t="shared" si="168"/>
        <v>4.8544052900724594E-5</v>
      </c>
      <c r="J2142">
        <f t="shared" si="169"/>
        <v>1.8456960748496006E-2</v>
      </c>
    </row>
    <row r="2143" spans="1:10" x14ac:dyDescent="0.55000000000000004">
      <c r="A2143">
        <v>2131</v>
      </c>
      <c r="B2143">
        <v>14709</v>
      </c>
      <c r="C2143">
        <v>-287545</v>
      </c>
      <c r="F2143">
        <f t="shared" si="165"/>
        <v>26.637499999999999</v>
      </c>
      <c r="G2143">
        <f t="shared" si="166"/>
        <v>1.4709E-2</v>
      </c>
      <c r="H2143">
        <f t="shared" si="167"/>
        <v>20133.496183206094</v>
      </c>
      <c r="I2143">
        <f t="shared" si="168"/>
        <v>4.0302742525777011E-5</v>
      </c>
      <c r="J2143">
        <f t="shared" si="169"/>
        <v>1.5323527649746439E-2</v>
      </c>
    </row>
    <row r="2144" spans="1:10" x14ac:dyDescent="0.55000000000000004">
      <c r="A2144">
        <v>2132</v>
      </c>
      <c r="B2144">
        <v>14447</v>
      </c>
      <c r="C2144">
        <v>-290312</v>
      </c>
      <c r="F2144">
        <f t="shared" si="165"/>
        <v>26.65</v>
      </c>
      <c r="G2144">
        <f t="shared" si="166"/>
        <v>1.4447E-2</v>
      </c>
      <c r="H2144">
        <f t="shared" si="167"/>
        <v>17366.496183206094</v>
      </c>
      <c r="I2144">
        <f t="shared" si="168"/>
        <v>3.476382928616565E-5</v>
      </c>
      <c r="J2144">
        <f t="shared" si="169"/>
        <v>1.3217574435211567E-2</v>
      </c>
    </row>
    <row r="2145" spans="1:10" x14ac:dyDescent="0.55000000000000004">
      <c r="A2145">
        <v>2133</v>
      </c>
      <c r="B2145">
        <v>14091</v>
      </c>
      <c r="C2145">
        <v>-291488</v>
      </c>
      <c r="F2145">
        <f t="shared" si="165"/>
        <v>26.662500000000001</v>
      </c>
      <c r="G2145">
        <f t="shared" si="166"/>
        <v>1.4090999999999999E-2</v>
      </c>
      <c r="H2145">
        <f t="shared" si="167"/>
        <v>16190.496183206094</v>
      </c>
      <c r="I2145">
        <f t="shared" si="168"/>
        <v>3.2409741114939431E-5</v>
      </c>
      <c r="J2145">
        <f t="shared" si="169"/>
        <v>1.2322525291628987E-2</v>
      </c>
    </row>
    <row r="2146" spans="1:10" x14ac:dyDescent="0.55000000000000004">
      <c r="A2146">
        <v>2134</v>
      </c>
      <c r="B2146">
        <v>13659</v>
      </c>
      <c r="C2146">
        <v>-292045</v>
      </c>
      <c r="F2146">
        <f t="shared" si="165"/>
        <v>26.675000000000001</v>
      </c>
      <c r="G2146">
        <f t="shared" si="166"/>
        <v>1.3658999999999999E-2</v>
      </c>
      <c r="H2146">
        <f t="shared" si="167"/>
        <v>15633.496183206094</v>
      </c>
      <c r="I2146">
        <f t="shared" si="168"/>
        <v>3.1294752074656264E-5</v>
      </c>
      <c r="J2146">
        <f t="shared" si="169"/>
        <v>1.1898594702364108E-2</v>
      </c>
    </row>
    <row r="2147" spans="1:10" x14ac:dyDescent="0.55000000000000004">
      <c r="A2147">
        <v>2135</v>
      </c>
      <c r="B2147">
        <v>13144</v>
      </c>
      <c r="C2147">
        <v>-298456</v>
      </c>
      <c r="F2147">
        <f t="shared" si="165"/>
        <v>26.6875</v>
      </c>
      <c r="G2147">
        <f t="shared" si="166"/>
        <v>1.3143999999999999E-2</v>
      </c>
      <c r="H2147">
        <f t="shared" si="167"/>
        <v>9222.4961832060944</v>
      </c>
      <c r="I2147">
        <f t="shared" si="168"/>
        <v>1.8461368345292901E-5</v>
      </c>
      <c r="J2147">
        <f t="shared" si="169"/>
        <v>7.0192068966600778E-3</v>
      </c>
    </row>
    <row r="2148" spans="1:10" x14ac:dyDescent="0.55000000000000004">
      <c r="A2148">
        <v>2136</v>
      </c>
      <c r="B2148">
        <v>12544</v>
      </c>
      <c r="C2148">
        <v>-306996</v>
      </c>
      <c r="F2148">
        <f t="shared" si="165"/>
        <v>26.7</v>
      </c>
      <c r="G2148">
        <f t="shared" si="166"/>
        <v>1.2544E-2</v>
      </c>
      <c r="H2148">
        <f t="shared" si="167"/>
        <v>682.49618320609443</v>
      </c>
      <c r="I2148">
        <f t="shared" si="168"/>
        <v>1.3662042447215235E-6</v>
      </c>
      <c r="J2148">
        <f t="shared" si="169"/>
        <v>5.1944525873894238E-4</v>
      </c>
    </row>
    <row r="2149" spans="1:10" x14ac:dyDescent="0.55000000000000004">
      <c r="A2149">
        <v>2137</v>
      </c>
      <c r="B2149">
        <v>11878</v>
      </c>
      <c r="C2149">
        <v>-310519</v>
      </c>
      <c r="F2149">
        <f t="shared" si="165"/>
        <v>26.712499999999999</v>
      </c>
      <c r="G2149">
        <f t="shared" si="166"/>
        <v>1.1878E-2</v>
      </c>
      <c r="H2149">
        <f t="shared" si="167"/>
        <v>-2840.5038167939056</v>
      </c>
      <c r="I2149">
        <f t="shared" si="168"/>
        <v>-5.6860513906781207E-6</v>
      </c>
      <c r="J2149">
        <f t="shared" si="169"/>
        <v>-2.1618966909561586E-3</v>
      </c>
    </row>
    <row r="2150" spans="1:10" x14ac:dyDescent="0.55000000000000004">
      <c r="A2150">
        <v>2138</v>
      </c>
      <c r="B2150">
        <v>11138</v>
      </c>
      <c r="C2150">
        <v>-315621</v>
      </c>
      <c r="F2150">
        <f t="shared" si="165"/>
        <v>26.725000000000001</v>
      </c>
      <c r="G2150">
        <f t="shared" si="166"/>
        <v>1.1138E-2</v>
      </c>
      <c r="H2150">
        <f t="shared" si="167"/>
        <v>-7942.5038167939056</v>
      </c>
      <c r="I2150">
        <f t="shared" si="168"/>
        <v>-1.5899110786593246E-5</v>
      </c>
      <c r="J2150">
        <f t="shared" si="169"/>
        <v>-6.0450095570771939E-3</v>
      </c>
    </row>
    <row r="2151" spans="1:10" x14ac:dyDescent="0.55000000000000004">
      <c r="A2151">
        <v>2139</v>
      </c>
      <c r="B2151">
        <v>10341</v>
      </c>
      <c r="C2151">
        <v>-317398</v>
      </c>
      <c r="F2151">
        <f t="shared" si="165"/>
        <v>26.737500000000001</v>
      </c>
      <c r="G2151">
        <f t="shared" si="166"/>
        <v>1.0340999999999999E-2</v>
      </c>
      <c r="H2151">
        <f t="shared" si="167"/>
        <v>-9719.5038167939056</v>
      </c>
      <c r="I2151">
        <f t="shared" si="168"/>
        <v>-1.9456266126958037E-5</v>
      </c>
      <c r="J2151">
        <f t="shared" si="169"/>
        <v>-7.3974775231879482E-3</v>
      </c>
    </row>
    <row r="2152" spans="1:10" x14ac:dyDescent="0.55000000000000004">
      <c r="A2152">
        <v>2140</v>
      </c>
      <c r="B2152">
        <v>9478</v>
      </c>
      <c r="C2152">
        <v>-327428</v>
      </c>
      <c r="F2152">
        <f t="shared" si="165"/>
        <v>26.75</v>
      </c>
      <c r="G2152">
        <f t="shared" si="166"/>
        <v>9.4780000000000003E-3</v>
      </c>
      <c r="H2152">
        <f t="shared" si="167"/>
        <v>-19749.503816793906</v>
      </c>
      <c r="I2152">
        <f t="shared" si="168"/>
        <v>-3.9534075954678288E-5</v>
      </c>
      <c r="J2152">
        <f t="shared" si="169"/>
        <v>-1.5031272514797902E-2</v>
      </c>
    </row>
    <row r="2153" spans="1:10" x14ac:dyDescent="0.55000000000000004">
      <c r="A2153">
        <v>2141</v>
      </c>
      <c r="B2153">
        <v>8550</v>
      </c>
      <c r="C2153">
        <v>-330729</v>
      </c>
      <c r="F2153">
        <f t="shared" si="165"/>
        <v>26.762499999999999</v>
      </c>
      <c r="G2153">
        <f t="shared" si="166"/>
        <v>8.5500000000000003E-3</v>
      </c>
      <c r="H2153">
        <f t="shared" si="167"/>
        <v>-23050.503816793906</v>
      </c>
      <c r="I2153">
        <f t="shared" si="168"/>
        <v>-4.6141937394489306E-5</v>
      </c>
      <c r="J2153">
        <f t="shared" si="169"/>
        <v>-1.7543651105755474E-2</v>
      </c>
    </row>
    <row r="2154" spans="1:10" x14ac:dyDescent="0.55000000000000004">
      <c r="A2154">
        <v>2142</v>
      </c>
      <c r="B2154">
        <v>7584</v>
      </c>
      <c r="C2154">
        <v>-331136</v>
      </c>
      <c r="F2154">
        <f t="shared" si="165"/>
        <v>26.774999999999999</v>
      </c>
      <c r="G2154">
        <f t="shared" si="166"/>
        <v>7.5839999999999996E-3</v>
      </c>
      <c r="H2154">
        <f t="shared" si="167"/>
        <v>-23457.503816793906</v>
      </c>
      <c r="I2154">
        <f t="shared" si="168"/>
        <v>-4.695666008640178E-5</v>
      </c>
      <c r="J2154">
        <f t="shared" si="169"/>
        <v>-1.7853417263440939E-2</v>
      </c>
    </row>
    <row r="2155" spans="1:10" x14ac:dyDescent="0.55000000000000004">
      <c r="A2155">
        <v>2143</v>
      </c>
      <c r="B2155">
        <v>6572</v>
      </c>
      <c r="C2155">
        <v>-335952</v>
      </c>
      <c r="F2155">
        <f t="shared" si="165"/>
        <v>26.787500000000001</v>
      </c>
      <c r="G2155">
        <f t="shared" si="166"/>
        <v>6.5719999999999997E-3</v>
      </c>
      <c r="H2155">
        <f t="shared" si="167"/>
        <v>-28273.503816793906</v>
      </c>
      <c r="I2155">
        <f t="shared" si="168"/>
        <v>-5.6597211644756788E-5</v>
      </c>
      <c r="J2155">
        <f t="shared" si="169"/>
        <v>-2.1518856613350564E-2</v>
      </c>
    </row>
    <row r="2156" spans="1:10" x14ac:dyDescent="0.55000000000000004">
      <c r="A2156">
        <v>2144</v>
      </c>
      <c r="B2156">
        <v>5513</v>
      </c>
      <c r="C2156">
        <v>-341911</v>
      </c>
      <c r="F2156">
        <f t="shared" si="165"/>
        <v>26.8</v>
      </c>
      <c r="G2156">
        <f t="shared" si="166"/>
        <v>5.5129999999999997E-3</v>
      </c>
      <c r="H2156">
        <f t="shared" si="167"/>
        <v>-34232.503816793906</v>
      </c>
      <c r="I2156">
        <f t="shared" si="168"/>
        <v>-6.8525792777696462E-5</v>
      </c>
      <c r="J2156">
        <f t="shared" si="169"/>
        <v>-2.6054228931895303E-2</v>
      </c>
    </row>
    <row r="2157" spans="1:10" x14ac:dyDescent="0.55000000000000004">
      <c r="A2157">
        <v>2145</v>
      </c>
      <c r="B2157">
        <v>4425</v>
      </c>
      <c r="C2157">
        <v>-345403</v>
      </c>
      <c r="F2157">
        <f t="shared" si="165"/>
        <v>26.8125</v>
      </c>
      <c r="G2157">
        <f t="shared" si="166"/>
        <v>4.4250000000000001E-3</v>
      </c>
      <c r="H2157">
        <f t="shared" si="167"/>
        <v>-37724.503816793906</v>
      </c>
      <c r="I2157">
        <f t="shared" si="168"/>
        <v>-7.5515993367766162E-5</v>
      </c>
      <c r="J2157">
        <f t="shared" si="169"/>
        <v>-2.871197689906399E-2</v>
      </c>
    </row>
    <row r="2158" spans="1:10" x14ac:dyDescent="0.55000000000000004">
      <c r="A2158">
        <v>2146</v>
      </c>
      <c r="B2158">
        <v>3319</v>
      </c>
      <c r="C2158">
        <v>-348176</v>
      </c>
      <c r="F2158">
        <f t="shared" si="165"/>
        <v>26.824999999999999</v>
      </c>
      <c r="G2158">
        <f t="shared" si="166"/>
        <v>3.3189999999999999E-3</v>
      </c>
      <c r="H2158">
        <f t="shared" si="167"/>
        <v>-40497.503816793906</v>
      </c>
      <c r="I2158">
        <f t="shared" si="168"/>
        <v>-8.1066917261312356E-5</v>
      </c>
      <c r="J2158">
        <f t="shared" si="169"/>
        <v>-3.0822496690862039E-2</v>
      </c>
    </row>
    <row r="2159" spans="1:10" x14ac:dyDescent="0.55000000000000004">
      <c r="A2159">
        <v>2147</v>
      </c>
      <c r="B2159">
        <v>2184</v>
      </c>
      <c r="C2159">
        <v>-354559</v>
      </c>
      <c r="F2159">
        <f t="shared" si="165"/>
        <v>26.837499999999999</v>
      </c>
      <c r="G2159">
        <f t="shared" si="166"/>
        <v>2.1839999999999997E-3</v>
      </c>
      <c r="H2159">
        <f t="shared" si="167"/>
        <v>-46880.503816793906</v>
      </c>
      <c r="I2159">
        <f t="shared" si="168"/>
        <v>-9.3844251272313183E-5</v>
      </c>
      <c r="J2159">
        <f t="shared" si="169"/>
        <v>-3.5680573802671242E-2</v>
      </c>
    </row>
    <row r="2160" spans="1:10" x14ac:dyDescent="0.55000000000000004">
      <c r="A2160">
        <v>2148</v>
      </c>
      <c r="B2160">
        <v>1041</v>
      </c>
      <c r="C2160">
        <v>-361501</v>
      </c>
      <c r="F2160">
        <f t="shared" si="165"/>
        <v>26.85</v>
      </c>
      <c r="G2160">
        <f t="shared" si="166"/>
        <v>1.041E-3</v>
      </c>
      <c r="H2160">
        <f t="shared" si="167"/>
        <v>-53822.503816793906</v>
      </c>
      <c r="I2160">
        <f t="shared" si="168"/>
        <v>-1.0774057787490879E-4</v>
      </c>
      <c r="J2160">
        <f t="shared" si="169"/>
        <v>-4.0964103696166383E-2</v>
      </c>
    </row>
    <row r="2161" spans="1:10" x14ac:dyDescent="0.55000000000000004">
      <c r="A2161">
        <v>2149</v>
      </c>
      <c r="B2161">
        <v>-113</v>
      </c>
      <c r="C2161">
        <v>-363794</v>
      </c>
      <c r="F2161">
        <f t="shared" si="165"/>
        <v>26.862500000000001</v>
      </c>
      <c r="G2161">
        <f t="shared" si="166"/>
        <v>-1.13E-4</v>
      </c>
      <c r="H2161">
        <f t="shared" si="167"/>
        <v>-56115.503816793906</v>
      </c>
      <c r="I2161">
        <f t="shared" si="168"/>
        <v>-1.1233064945366876E-4</v>
      </c>
      <c r="J2161">
        <f t="shared" si="169"/>
        <v>-4.2709297306910317E-2</v>
      </c>
    </row>
    <row r="2162" spans="1:10" x14ac:dyDescent="0.55000000000000004">
      <c r="A2162">
        <v>2150</v>
      </c>
      <c r="B2162">
        <v>-1256</v>
      </c>
      <c r="C2162">
        <v>-367300</v>
      </c>
      <c r="F2162">
        <f t="shared" si="165"/>
        <v>26.875</v>
      </c>
      <c r="G2162">
        <f t="shared" si="166"/>
        <v>-1.256E-3</v>
      </c>
      <c r="H2162">
        <f t="shared" si="167"/>
        <v>-59621.503816793906</v>
      </c>
      <c r="I2162">
        <f t="shared" si="168"/>
        <v>-1.1934887490291973E-4</v>
      </c>
      <c r="J2162">
        <f t="shared" si="169"/>
        <v>-4.5377700621026418E-2</v>
      </c>
    </row>
    <row r="2163" spans="1:10" x14ac:dyDescent="0.55000000000000004">
      <c r="A2163">
        <v>2151</v>
      </c>
      <c r="B2163">
        <v>-2400</v>
      </c>
      <c r="C2163">
        <v>-371500</v>
      </c>
      <c r="F2163">
        <f t="shared" si="165"/>
        <v>26.887499999999999</v>
      </c>
      <c r="G2163">
        <f t="shared" si="166"/>
        <v>-2.3999999999999998E-3</v>
      </c>
      <c r="H2163">
        <f t="shared" si="167"/>
        <v>-63821.503816793906</v>
      </c>
      <c r="I2163">
        <f t="shared" si="168"/>
        <v>-1.2775633265729909E-4</v>
      </c>
      <c r="J2163">
        <f t="shared" si="169"/>
        <v>-4.857430470524992E-2</v>
      </c>
    </row>
    <row r="2164" spans="1:10" x14ac:dyDescent="0.55000000000000004">
      <c r="A2164">
        <v>2152</v>
      </c>
      <c r="B2164">
        <v>-3534</v>
      </c>
      <c r="C2164">
        <v>-368326</v>
      </c>
      <c r="F2164">
        <f t="shared" si="165"/>
        <v>26.9</v>
      </c>
      <c r="G2164">
        <f t="shared" si="166"/>
        <v>-3.5339999999999998E-3</v>
      </c>
      <c r="H2164">
        <f t="shared" si="167"/>
        <v>-60647.503816793906</v>
      </c>
      <c r="I2164">
        <f t="shared" si="168"/>
        <v>-1.2140269672577526E-4</v>
      </c>
      <c r="J2164">
        <f t="shared" si="169"/>
        <v>-4.6158585333029585E-2</v>
      </c>
    </row>
    <row r="2165" spans="1:10" x14ac:dyDescent="0.55000000000000004">
      <c r="A2165">
        <v>2153</v>
      </c>
      <c r="B2165">
        <v>-4641</v>
      </c>
      <c r="C2165">
        <v>-367339</v>
      </c>
      <c r="F2165">
        <f t="shared" si="165"/>
        <v>26.912500000000001</v>
      </c>
      <c r="G2165">
        <f t="shared" si="166"/>
        <v>-4.6410000000000002E-3</v>
      </c>
      <c r="H2165">
        <f t="shared" si="167"/>
        <v>-59660.503816793906</v>
      </c>
      <c r="I2165">
        <f t="shared" si="168"/>
        <v>-1.1942694415349611E-4</v>
      </c>
      <c r="J2165">
        <f t="shared" si="169"/>
        <v>-4.5407383373237062E-2</v>
      </c>
    </row>
    <row r="2166" spans="1:10" x14ac:dyDescent="0.55000000000000004">
      <c r="A2166">
        <v>2154</v>
      </c>
      <c r="B2166">
        <v>-5719</v>
      </c>
      <c r="C2166">
        <v>-369790</v>
      </c>
      <c r="F2166">
        <f t="shared" si="165"/>
        <v>26.925000000000001</v>
      </c>
      <c r="G2166">
        <f t="shared" si="166"/>
        <v>-5.7190000000000001E-3</v>
      </c>
      <c r="H2166">
        <f t="shared" si="167"/>
        <v>-62111.503816793906</v>
      </c>
      <c r="I2166">
        <f t="shared" si="168"/>
        <v>-1.2433329628587321E-4</v>
      </c>
      <c r="J2166">
        <f t="shared" si="169"/>
        <v>-4.7272830185244641E-2</v>
      </c>
    </row>
    <row r="2167" spans="1:10" x14ac:dyDescent="0.55000000000000004">
      <c r="A2167">
        <v>2155</v>
      </c>
      <c r="B2167">
        <v>-6769</v>
      </c>
      <c r="C2167">
        <v>-372412</v>
      </c>
      <c r="F2167">
        <f t="shared" si="165"/>
        <v>26.9375</v>
      </c>
      <c r="G2167">
        <f t="shared" si="166"/>
        <v>-6.7689999999999998E-3</v>
      </c>
      <c r="H2167">
        <f t="shared" si="167"/>
        <v>-64733.503816793906</v>
      </c>
      <c r="I2167">
        <f t="shared" si="168"/>
        <v>-1.2958195205539289E-4</v>
      </c>
      <c r="J2167">
        <f t="shared" si="169"/>
        <v>-4.926842444925273E-2</v>
      </c>
    </row>
    <row r="2168" spans="1:10" x14ac:dyDescent="0.55000000000000004">
      <c r="A2168">
        <v>2156</v>
      </c>
      <c r="B2168">
        <v>-7772</v>
      </c>
      <c r="C2168">
        <v>-377323</v>
      </c>
      <c r="F2168">
        <f t="shared" si="165"/>
        <v>26.95</v>
      </c>
      <c r="G2168">
        <f t="shared" si="166"/>
        <v>-7.7719999999999994E-3</v>
      </c>
      <c r="H2168">
        <f t="shared" si="167"/>
        <v>-69644.503816793906</v>
      </c>
      <c r="I2168">
        <f t="shared" si="168"/>
        <v>-1.3941267230104933E-4</v>
      </c>
      <c r="J2168">
        <f t="shared" si="169"/>
        <v>-5.3006167939162664E-2</v>
      </c>
    </row>
    <row r="2169" spans="1:10" x14ac:dyDescent="0.55000000000000004">
      <c r="A2169">
        <v>2157</v>
      </c>
      <c r="B2169">
        <v>-8738</v>
      </c>
      <c r="C2169">
        <v>-375511</v>
      </c>
      <c r="F2169">
        <f t="shared" si="165"/>
        <v>26.962499999999999</v>
      </c>
      <c r="G2169">
        <f t="shared" si="166"/>
        <v>-8.7379999999999992E-3</v>
      </c>
      <c r="H2169">
        <f t="shared" si="167"/>
        <v>-67832.503816793906</v>
      </c>
      <c r="I2169">
        <f t="shared" si="168"/>
        <v>-1.357854548127314E-4</v>
      </c>
      <c r="J2169">
        <f t="shared" si="169"/>
        <v>-5.162706160568338E-2</v>
      </c>
    </row>
    <row r="2170" spans="1:10" x14ac:dyDescent="0.55000000000000004">
      <c r="A2170">
        <v>2158</v>
      </c>
      <c r="B2170">
        <v>-9647</v>
      </c>
      <c r="C2170">
        <v>-374121</v>
      </c>
      <c r="F2170">
        <f t="shared" si="165"/>
        <v>26.975000000000001</v>
      </c>
      <c r="G2170">
        <f t="shared" si="166"/>
        <v>-9.6469999999999993E-3</v>
      </c>
      <c r="H2170">
        <f t="shared" si="167"/>
        <v>-66442.503816793906</v>
      </c>
      <c r="I2170">
        <f t="shared" si="168"/>
        <v>-1.3300298665116299E-4</v>
      </c>
      <c r="J2170">
        <f t="shared" si="169"/>
        <v>-5.0569137873047502E-2</v>
      </c>
    </row>
    <row r="2171" spans="1:10" x14ac:dyDescent="0.55000000000000004">
      <c r="A2171">
        <v>2159</v>
      </c>
      <c r="B2171">
        <v>-10500</v>
      </c>
      <c r="C2171">
        <v>-376667</v>
      </c>
      <c r="F2171">
        <f t="shared" si="165"/>
        <v>26.987500000000001</v>
      </c>
      <c r="G2171">
        <f t="shared" si="166"/>
        <v>-1.0499999999999999E-2</v>
      </c>
      <c r="H2171">
        <f t="shared" si="167"/>
        <v>-68988.503816793906</v>
      </c>
      <c r="I2171">
        <f t="shared" si="168"/>
        <v>-1.3809950747084151E-4</v>
      </c>
      <c r="J2171">
        <f t="shared" si="169"/>
        <v>-5.2506888825055373E-2</v>
      </c>
    </row>
    <row r="2172" spans="1:10" x14ac:dyDescent="0.55000000000000004">
      <c r="A2172">
        <v>2160</v>
      </c>
      <c r="B2172">
        <v>-11288</v>
      </c>
      <c r="C2172">
        <v>-376577</v>
      </c>
      <c r="F2172">
        <f t="shared" si="165"/>
        <v>27</v>
      </c>
      <c r="G2172">
        <f t="shared" si="166"/>
        <v>-1.1287999999999999E-2</v>
      </c>
      <c r="H2172">
        <f t="shared" si="167"/>
        <v>-68898.503816793906</v>
      </c>
      <c r="I2172">
        <f t="shared" si="168"/>
        <v>-1.3791934766181911E-4</v>
      </c>
      <c r="J2172">
        <f t="shared" si="169"/>
        <v>-5.2438390166107719E-2</v>
      </c>
    </row>
    <row r="2173" spans="1:10" x14ac:dyDescent="0.55000000000000004">
      <c r="A2173">
        <v>2161</v>
      </c>
      <c r="B2173">
        <v>-12009</v>
      </c>
      <c r="C2173">
        <v>-372991</v>
      </c>
      <c r="F2173">
        <f t="shared" si="165"/>
        <v>27.012499999999999</v>
      </c>
      <c r="G2173">
        <f t="shared" si="166"/>
        <v>-1.2008999999999999E-2</v>
      </c>
      <c r="H2173">
        <f t="shared" si="167"/>
        <v>-65312.503816793906</v>
      </c>
      <c r="I2173">
        <f t="shared" si="168"/>
        <v>-1.3074098016010378E-4</v>
      </c>
      <c r="J2173">
        <f t="shared" si="169"/>
        <v>-4.9709099155149275E-2</v>
      </c>
    </row>
    <row r="2174" spans="1:10" x14ac:dyDescent="0.55000000000000004">
      <c r="A2174">
        <v>2162</v>
      </c>
      <c r="B2174">
        <v>-12666</v>
      </c>
      <c r="C2174">
        <v>-367757</v>
      </c>
      <c r="F2174">
        <f t="shared" si="165"/>
        <v>27.024999999999999</v>
      </c>
      <c r="G2174">
        <f t="shared" si="166"/>
        <v>-1.2666E-2</v>
      </c>
      <c r="H2174">
        <f t="shared" si="167"/>
        <v>-60078.503816793906</v>
      </c>
      <c r="I2174">
        <f t="shared" si="168"/>
        <v>-1.2026368637762243E-4</v>
      </c>
      <c r="J2174">
        <f t="shared" si="169"/>
        <v>-4.5725521589238358E-2</v>
      </c>
    </row>
    <row r="2175" spans="1:10" x14ac:dyDescent="0.55000000000000004">
      <c r="A2175">
        <v>2163</v>
      </c>
      <c r="B2175">
        <v>-13247</v>
      </c>
      <c r="C2175">
        <v>-365922</v>
      </c>
      <c r="F2175">
        <f t="shared" si="165"/>
        <v>27.037500000000001</v>
      </c>
      <c r="G2175">
        <f t="shared" si="166"/>
        <v>-1.3247E-2</v>
      </c>
      <c r="H2175">
        <f t="shared" si="167"/>
        <v>-58243.503816793906</v>
      </c>
      <c r="I2175">
        <f t="shared" si="168"/>
        <v>-1.1659042804922098E-4</v>
      </c>
      <c r="J2175">
        <f t="shared" si="169"/>
        <v>-4.4328910042916898E-2</v>
      </c>
    </row>
    <row r="2176" spans="1:10" x14ac:dyDescent="0.55000000000000004">
      <c r="A2176">
        <v>2164</v>
      </c>
      <c r="B2176">
        <v>-13753</v>
      </c>
      <c r="C2176">
        <v>-365451</v>
      </c>
      <c r="F2176">
        <f t="shared" si="165"/>
        <v>27.05</v>
      </c>
      <c r="G2176">
        <f t="shared" si="166"/>
        <v>-1.3753E-2</v>
      </c>
      <c r="H2176">
        <f t="shared" si="167"/>
        <v>-57772.503816793906</v>
      </c>
      <c r="I2176">
        <f t="shared" si="168"/>
        <v>-1.1564759171533701E-4</v>
      </c>
      <c r="J2176">
        <f t="shared" si="169"/>
        <v>-4.3970433727757545E-2</v>
      </c>
    </row>
    <row r="2177" spans="1:10" x14ac:dyDescent="0.55000000000000004">
      <c r="A2177">
        <v>2165</v>
      </c>
      <c r="B2177">
        <v>-14166</v>
      </c>
      <c r="C2177">
        <v>-361863</v>
      </c>
      <c r="F2177">
        <f t="shared" si="165"/>
        <v>27.0625</v>
      </c>
      <c r="G2177">
        <f t="shared" si="166"/>
        <v>-1.4166E-2</v>
      </c>
      <c r="H2177">
        <f t="shared" si="167"/>
        <v>-54184.503816793906</v>
      </c>
      <c r="I2177">
        <f t="shared" si="168"/>
        <v>-1.0846522066231007E-4</v>
      </c>
      <c r="J2177">
        <f t="shared" si="169"/>
        <v>-4.1239620524378032E-2</v>
      </c>
    </row>
    <row r="2178" spans="1:10" x14ac:dyDescent="0.55000000000000004">
      <c r="A2178">
        <v>2166</v>
      </c>
      <c r="B2178">
        <v>-14503</v>
      </c>
      <c r="C2178">
        <v>-357629</v>
      </c>
      <c r="F2178">
        <f t="shared" si="165"/>
        <v>27.074999999999999</v>
      </c>
      <c r="G2178">
        <f t="shared" si="166"/>
        <v>-1.4502999999999999E-2</v>
      </c>
      <c r="H2178">
        <f t="shared" si="167"/>
        <v>-49950.503816793906</v>
      </c>
      <c r="I2178">
        <f t="shared" si="168"/>
        <v>-9.998970253563334E-5</v>
      </c>
      <c r="J2178">
        <f t="shared" si="169"/>
        <v>-3.8017139168996524E-2</v>
      </c>
    </row>
    <row r="2179" spans="1:10" x14ac:dyDescent="0.55000000000000004">
      <c r="A2179">
        <v>2167</v>
      </c>
      <c r="B2179">
        <v>-14756</v>
      </c>
      <c r="C2179">
        <v>-354606</v>
      </c>
      <c r="F2179">
        <f t="shared" si="165"/>
        <v>27.087499999999999</v>
      </c>
      <c r="G2179">
        <f t="shared" si="166"/>
        <v>-1.4756E-2</v>
      </c>
      <c r="H2179">
        <f t="shared" si="167"/>
        <v>-46927.503816793906</v>
      </c>
      <c r="I2179">
        <f t="shared" si="168"/>
        <v>-9.3938334728136004E-5</v>
      </c>
      <c r="J2179">
        <f t="shared" si="169"/>
        <v>-3.5716345324566127E-2</v>
      </c>
    </row>
    <row r="2180" spans="1:10" x14ac:dyDescent="0.55000000000000004">
      <c r="A2180">
        <v>2168</v>
      </c>
      <c r="B2180">
        <v>-14925</v>
      </c>
      <c r="C2180">
        <v>-347097</v>
      </c>
      <c r="F2180">
        <f t="shared" si="165"/>
        <v>27.1</v>
      </c>
      <c r="G2180">
        <f t="shared" si="166"/>
        <v>-1.4924999999999999E-2</v>
      </c>
      <c r="H2180">
        <f t="shared" si="167"/>
        <v>-39418.503816793906</v>
      </c>
      <c r="I2180">
        <f t="shared" si="168"/>
        <v>-7.8907001328699177E-5</v>
      </c>
      <c r="J2180">
        <f t="shared" si="169"/>
        <v>-3.0001273879700807E-2</v>
      </c>
    </row>
    <row r="2181" spans="1:10" x14ac:dyDescent="0.55000000000000004">
      <c r="A2181">
        <v>2169</v>
      </c>
      <c r="B2181">
        <v>-15000</v>
      </c>
      <c r="C2181">
        <v>-340085</v>
      </c>
      <c r="F2181">
        <f t="shared" si="165"/>
        <v>27.112500000000001</v>
      </c>
      <c r="G2181">
        <f t="shared" si="166"/>
        <v>-1.4999999999999999E-2</v>
      </c>
      <c r="H2181">
        <f t="shared" si="167"/>
        <v>-32406.503816793906</v>
      </c>
      <c r="I2181">
        <f t="shared" si="168"/>
        <v>-6.4870550430197251E-5</v>
      </c>
      <c r="J2181">
        <f t="shared" si="169"/>
        <v>-2.4664467251468609E-2</v>
      </c>
    </row>
    <row r="2182" spans="1:10" x14ac:dyDescent="0.55000000000000004">
      <c r="A2182">
        <v>2170</v>
      </c>
      <c r="B2182">
        <v>-14981</v>
      </c>
      <c r="C2182">
        <v>-333010</v>
      </c>
      <c r="F2182">
        <f t="shared" si="165"/>
        <v>27.125</v>
      </c>
      <c r="G2182">
        <f t="shared" si="166"/>
        <v>-1.4981E-2</v>
      </c>
      <c r="H2182">
        <f t="shared" si="167"/>
        <v>-25331.503816793906</v>
      </c>
      <c r="I2182">
        <f t="shared" si="168"/>
        <v>-5.0707987665379624E-5</v>
      </c>
      <c r="J2182">
        <f t="shared" si="169"/>
        <v>-1.9279711561973053E-2</v>
      </c>
    </row>
    <row r="2183" spans="1:10" x14ac:dyDescent="0.55000000000000004">
      <c r="A2183">
        <v>2171</v>
      </c>
      <c r="B2183">
        <v>-14878</v>
      </c>
      <c r="C2183">
        <v>-326588</v>
      </c>
      <c r="F2183">
        <f t="shared" si="165"/>
        <v>27.137499999999999</v>
      </c>
      <c r="G2183">
        <f t="shared" si="166"/>
        <v>-1.4877999999999999E-2</v>
      </c>
      <c r="H2183">
        <f t="shared" si="167"/>
        <v>-18909.503816793906</v>
      </c>
      <c r="I2183">
        <f t="shared" si="168"/>
        <v>-3.7852584403802412E-5</v>
      </c>
      <c r="J2183">
        <f t="shared" si="169"/>
        <v>-1.4391951697953199E-2</v>
      </c>
    </row>
    <row r="2184" spans="1:10" x14ac:dyDescent="0.55000000000000004">
      <c r="A2184">
        <v>2172</v>
      </c>
      <c r="B2184">
        <v>-14691</v>
      </c>
      <c r="C2184">
        <v>-324220</v>
      </c>
      <c r="F2184">
        <f t="shared" si="165"/>
        <v>27.15</v>
      </c>
      <c r="G2184">
        <f t="shared" si="166"/>
        <v>-1.4690999999999999E-2</v>
      </c>
      <c r="H2184">
        <f t="shared" si="167"/>
        <v>-16541.503816793906</v>
      </c>
      <c r="I2184">
        <f t="shared" si="168"/>
        <v>-3.3112379650857095E-5</v>
      </c>
      <c r="J2184">
        <f t="shared" si="169"/>
        <v>-1.2589675871419563E-2</v>
      </c>
    </row>
    <row r="2185" spans="1:10" x14ac:dyDescent="0.55000000000000004">
      <c r="A2185">
        <v>2173</v>
      </c>
      <c r="B2185">
        <v>-14409</v>
      </c>
      <c r="C2185">
        <v>-323767</v>
      </c>
      <c r="F2185">
        <f t="shared" si="165"/>
        <v>27.162500000000001</v>
      </c>
      <c r="G2185">
        <f t="shared" si="166"/>
        <v>-1.4409E-2</v>
      </c>
      <c r="H2185">
        <f t="shared" si="167"/>
        <v>-16088.503816793906</v>
      </c>
      <c r="I2185">
        <f t="shared" si="168"/>
        <v>-3.2205575278777605E-5</v>
      </c>
      <c r="J2185">
        <f t="shared" si="169"/>
        <v>-1.2244899288049742E-2</v>
      </c>
    </row>
    <row r="2186" spans="1:10" x14ac:dyDescent="0.55000000000000004">
      <c r="A2186">
        <v>2174</v>
      </c>
      <c r="B2186">
        <v>-14053</v>
      </c>
      <c r="C2186">
        <v>-318913</v>
      </c>
      <c r="F2186">
        <f t="shared" si="165"/>
        <v>27.175000000000001</v>
      </c>
      <c r="G2186">
        <f t="shared" si="166"/>
        <v>-1.4053E-2</v>
      </c>
      <c r="H2186">
        <f t="shared" si="167"/>
        <v>-11234.503816793906</v>
      </c>
      <c r="I2186">
        <f t="shared" si="168"/>
        <v>-2.2488956245502024E-5</v>
      </c>
      <c r="J2186">
        <f t="shared" si="169"/>
        <v>-8.5505382821400005E-3</v>
      </c>
    </row>
    <row r="2187" spans="1:10" x14ac:dyDescent="0.55000000000000004">
      <c r="A2187">
        <v>2175</v>
      </c>
      <c r="B2187">
        <v>-13603</v>
      </c>
      <c r="C2187">
        <v>-313891</v>
      </c>
      <c r="F2187">
        <f t="shared" si="165"/>
        <v>27.1875</v>
      </c>
      <c r="G2187">
        <f t="shared" si="166"/>
        <v>-1.3602999999999999E-2</v>
      </c>
      <c r="H2187">
        <f t="shared" si="167"/>
        <v>-6212.5038167939056</v>
      </c>
      <c r="I2187">
        <f t="shared" si="168"/>
        <v>-1.2436038902051269E-5</v>
      </c>
      <c r="J2187">
        <f t="shared" si="169"/>
        <v>-4.7283131128613189E-3</v>
      </c>
    </row>
    <row r="2188" spans="1:10" x14ac:dyDescent="0.55000000000000004">
      <c r="A2188">
        <v>2176</v>
      </c>
      <c r="B2188">
        <v>-13078</v>
      </c>
      <c r="C2188">
        <v>-309398</v>
      </c>
      <c r="F2188">
        <f t="shared" si="165"/>
        <v>27.2</v>
      </c>
      <c r="G2188">
        <f t="shared" si="166"/>
        <v>-1.3077999999999999E-2</v>
      </c>
      <c r="H2188">
        <f t="shared" si="167"/>
        <v>-1719.5038167939056</v>
      </c>
      <c r="I2188">
        <f t="shared" si="168"/>
        <v>-3.4420608805211519E-6</v>
      </c>
      <c r="J2188">
        <f t="shared" si="169"/>
        <v>-1.3087078389526932E-3</v>
      </c>
    </row>
    <row r="2189" spans="1:10" x14ac:dyDescent="0.55000000000000004">
      <c r="A2189">
        <v>2177</v>
      </c>
      <c r="B2189">
        <v>-12478</v>
      </c>
      <c r="C2189">
        <v>-302830</v>
      </c>
      <c r="F2189">
        <f t="shared" ref="F2189:F2252" si="170">A2189/80</f>
        <v>27.212499999999999</v>
      </c>
      <c r="G2189">
        <f t="shared" ref="G2189:G2252" si="171">B2189*10^-6</f>
        <v>-1.2478E-2</v>
      </c>
      <c r="H2189">
        <f t="shared" ref="H2189:H2252" si="172">C2189-$F$4</f>
        <v>4848.4961832060944</v>
      </c>
      <c r="I2189">
        <f t="shared" ref="I2189:I2252" si="173">($H$4*H2189)/($H$6*$H$8)</f>
        <v>9.7056016268035324E-6</v>
      </c>
      <c r="J2189">
        <f t="shared" ref="J2189:J2252" si="174">(I2189*0.1*9.80665)/($J$4*10^(-6)*$H$4)</f>
        <v>3.690172071804452E-3</v>
      </c>
    </row>
    <row r="2190" spans="1:10" x14ac:dyDescent="0.55000000000000004">
      <c r="A2190">
        <v>2178</v>
      </c>
      <c r="B2190">
        <v>-11803</v>
      </c>
      <c r="C2190">
        <v>-297181</v>
      </c>
      <c r="F2190">
        <f t="shared" si="170"/>
        <v>27.225000000000001</v>
      </c>
      <c r="G2190">
        <f t="shared" si="171"/>
        <v>-1.1802999999999999E-2</v>
      </c>
      <c r="H2190">
        <f t="shared" si="172"/>
        <v>10497.496183206094</v>
      </c>
      <c r="I2190">
        <f t="shared" si="173"/>
        <v>2.101363230644378E-5</v>
      </c>
      <c r="J2190">
        <f t="shared" si="174"/>
        <v>7.9896045650850716E-3</v>
      </c>
    </row>
    <row r="2191" spans="1:10" x14ac:dyDescent="0.55000000000000004">
      <c r="A2191">
        <v>2179</v>
      </c>
      <c r="B2191">
        <v>-11063</v>
      </c>
      <c r="C2191">
        <v>-291699</v>
      </c>
      <c r="F2191">
        <f t="shared" si="170"/>
        <v>27.237500000000001</v>
      </c>
      <c r="G2191">
        <f t="shared" si="171"/>
        <v>-1.1063E-2</v>
      </c>
      <c r="H2191">
        <f t="shared" si="172"/>
        <v>15979.496183206094</v>
      </c>
      <c r="I2191">
        <f t="shared" si="173"/>
        <v>3.1987366451564653E-5</v>
      </c>
      <c r="J2191">
        <f t="shared" si="174"/>
        <v>1.2161933991207279E-2</v>
      </c>
    </row>
    <row r="2192" spans="1:10" x14ac:dyDescent="0.55000000000000004">
      <c r="A2192">
        <v>2180</v>
      </c>
      <c r="B2192">
        <v>-10256</v>
      </c>
      <c r="C2192">
        <v>-287295</v>
      </c>
      <c r="F2192">
        <f t="shared" si="170"/>
        <v>27.25</v>
      </c>
      <c r="G2192">
        <f t="shared" si="171"/>
        <v>-1.0255999999999999E-2</v>
      </c>
      <c r="H2192">
        <f t="shared" si="172"/>
        <v>20383.496183206094</v>
      </c>
      <c r="I2192">
        <f t="shared" si="173"/>
        <v>4.080318643972816E-5</v>
      </c>
      <c r="J2192">
        <f t="shared" si="174"/>
        <v>1.5513801702378789E-2</v>
      </c>
    </row>
    <row r="2193" spans="1:10" x14ac:dyDescent="0.55000000000000004">
      <c r="A2193">
        <v>2181</v>
      </c>
      <c r="B2193">
        <v>-9384</v>
      </c>
      <c r="C2193">
        <v>-282927</v>
      </c>
      <c r="F2193">
        <f t="shared" si="170"/>
        <v>27.262499999999999</v>
      </c>
      <c r="G2193">
        <f t="shared" si="171"/>
        <v>-9.384E-3</v>
      </c>
      <c r="H2193">
        <f t="shared" si="172"/>
        <v>24751.496183206094</v>
      </c>
      <c r="I2193">
        <f t="shared" si="173"/>
        <v>4.9546942504282705E-5</v>
      </c>
      <c r="J2193">
        <f t="shared" si="174"/>
        <v>1.8838269949971242E-2</v>
      </c>
    </row>
    <row r="2194" spans="1:10" x14ac:dyDescent="0.55000000000000004">
      <c r="A2194">
        <v>2182</v>
      </c>
      <c r="B2194">
        <v>-8456</v>
      </c>
      <c r="C2194">
        <v>-279644</v>
      </c>
      <c r="F2194">
        <f t="shared" si="170"/>
        <v>27.274999999999999</v>
      </c>
      <c r="G2194">
        <f t="shared" si="171"/>
        <v>-8.456E-3</v>
      </c>
      <c r="H2194">
        <f t="shared" si="172"/>
        <v>28034.496183206094</v>
      </c>
      <c r="I2194">
        <f t="shared" si="173"/>
        <v>5.6118771982289238E-5</v>
      </c>
      <c r="J2194">
        <f t="shared" si="174"/>
        <v>2.1336948809139281E-2</v>
      </c>
    </row>
    <row r="2195" spans="1:10" x14ac:dyDescent="0.55000000000000004">
      <c r="A2195">
        <v>2183</v>
      </c>
      <c r="B2195">
        <v>-7481</v>
      </c>
      <c r="C2195">
        <v>-278950</v>
      </c>
      <c r="F2195">
        <f t="shared" si="170"/>
        <v>27.287500000000001</v>
      </c>
      <c r="G2195">
        <f t="shared" si="171"/>
        <v>-7.4809999999999998E-3</v>
      </c>
      <c r="H2195">
        <f t="shared" si="172"/>
        <v>28728.496183206094</v>
      </c>
      <c r="I2195">
        <f t="shared" si="173"/>
        <v>5.7508004287417642E-5</v>
      </c>
      <c r="J2195">
        <f t="shared" si="174"/>
        <v>2.1865149579246693E-2</v>
      </c>
    </row>
    <row r="2196" spans="1:10" x14ac:dyDescent="0.55000000000000004">
      <c r="A2196">
        <v>2184</v>
      </c>
      <c r="B2196">
        <v>-6469</v>
      </c>
      <c r="C2196">
        <v>-275208</v>
      </c>
      <c r="F2196">
        <f t="shared" si="170"/>
        <v>27.3</v>
      </c>
      <c r="G2196">
        <f t="shared" si="171"/>
        <v>-6.4689999999999999E-3</v>
      </c>
      <c r="H2196">
        <f t="shared" si="172"/>
        <v>32470.496183206094</v>
      </c>
      <c r="I2196">
        <f t="shared" si="173"/>
        <v>6.4998648791438491E-5</v>
      </c>
      <c r="J2196">
        <f t="shared" si="174"/>
        <v>2.4713171599047734E-2</v>
      </c>
    </row>
    <row r="2197" spans="1:10" x14ac:dyDescent="0.55000000000000004">
      <c r="A2197">
        <v>2185</v>
      </c>
      <c r="B2197">
        <v>-5409</v>
      </c>
      <c r="C2197">
        <v>-270173</v>
      </c>
      <c r="F2197">
        <f t="shared" si="170"/>
        <v>27.3125</v>
      </c>
      <c r="G2197">
        <f t="shared" si="171"/>
        <v>-5.4089999999999997E-3</v>
      </c>
      <c r="H2197">
        <f t="shared" si="172"/>
        <v>37505.496183206094</v>
      </c>
      <c r="I2197">
        <f t="shared" si="173"/>
        <v>7.5077589218414714E-5</v>
      </c>
      <c r="J2197">
        <f t="shared" si="174"/>
        <v>2.8545291019063296E-2</v>
      </c>
    </row>
    <row r="2198" spans="1:10" x14ac:dyDescent="0.55000000000000004">
      <c r="A2198">
        <v>2186</v>
      </c>
      <c r="B2198">
        <v>-4322</v>
      </c>
      <c r="C2198">
        <v>-264527</v>
      </c>
      <c r="F2198">
        <f t="shared" si="170"/>
        <v>27.324999999999999</v>
      </c>
      <c r="G2198">
        <f t="shared" si="171"/>
        <v>-4.3219999999999995E-3</v>
      </c>
      <c r="H2198">
        <f t="shared" si="172"/>
        <v>43151.496183206094</v>
      </c>
      <c r="I2198">
        <f t="shared" si="173"/>
        <v>8.6379614571087537E-5</v>
      </c>
      <c r="J2198">
        <f t="shared" si="174"/>
        <v>3.2842440223712327E-2</v>
      </c>
    </row>
    <row r="2199" spans="1:10" x14ac:dyDescent="0.55000000000000004">
      <c r="A2199">
        <v>2187</v>
      </c>
      <c r="B2199">
        <v>-3206</v>
      </c>
      <c r="C2199">
        <v>-258855</v>
      </c>
      <c r="F2199">
        <f t="shared" si="170"/>
        <v>27.337499999999999</v>
      </c>
      <c r="G2199">
        <f t="shared" si="171"/>
        <v>-3.2059999999999996E-3</v>
      </c>
      <c r="H2199">
        <f t="shared" si="172"/>
        <v>48823.496183206094</v>
      </c>
      <c r="I2199">
        <f t="shared" si="173"/>
        <v>9.7733686090811301E-5</v>
      </c>
      <c r="J2199">
        <f t="shared" si="174"/>
        <v>3.7159377929835126E-2</v>
      </c>
    </row>
    <row r="2200" spans="1:10" x14ac:dyDescent="0.55000000000000004">
      <c r="A2200">
        <v>2188</v>
      </c>
      <c r="B2200">
        <v>-2072</v>
      </c>
      <c r="C2200">
        <v>-252687</v>
      </c>
      <c r="F2200">
        <f t="shared" si="170"/>
        <v>27.35</v>
      </c>
      <c r="G2200">
        <f t="shared" si="171"/>
        <v>-2.0720000000000001E-3</v>
      </c>
      <c r="H2200">
        <f t="shared" si="172"/>
        <v>54991.496183206094</v>
      </c>
      <c r="I2200">
        <f t="shared" si="173"/>
        <v>1.1008063833581413E-4</v>
      </c>
      <c r="J2200">
        <f t="shared" si="174"/>
        <v>4.1853819356380502E-2</v>
      </c>
    </row>
    <row r="2201" spans="1:10" x14ac:dyDescent="0.55000000000000004">
      <c r="A2201">
        <v>2189</v>
      </c>
      <c r="B2201">
        <v>-928</v>
      </c>
      <c r="C2201">
        <v>-248108</v>
      </c>
      <c r="F2201">
        <f t="shared" si="170"/>
        <v>27.362500000000001</v>
      </c>
      <c r="G2201">
        <f t="shared" si="171"/>
        <v>-9.2800000000000001E-4</v>
      </c>
      <c r="H2201">
        <f t="shared" si="172"/>
        <v>59570.496183206094</v>
      </c>
      <c r="I2201">
        <f t="shared" si="173"/>
        <v>1.1924676906374345E-4</v>
      </c>
      <c r="J2201">
        <f t="shared" si="174"/>
        <v>4.5338878904394662E-2</v>
      </c>
    </row>
    <row r="2202" spans="1:10" x14ac:dyDescent="0.55000000000000004">
      <c r="A2202">
        <v>2190</v>
      </c>
      <c r="B2202">
        <v>225</v>
      </c>
      <c r="C2202">
        <v>-245289</v>
      </c>
      <c r="F2202">
        <f t="shared" si="170"/>
        <v>27.375</v>
      </c>
      <c r="G2202">
        <f t="shared" si="171"/>
        <v>2.2499999999999999E-4</v>
      </c>
      <c r="H2202">
        <f t="shared" si="172"/>
        <v>62389.496183206094</v>
      </c>
      <c r="I2202">
        <f t="shared" si="173"/>
        <v>1.2488977463745665E-4</v>
      </c>
      <c r="J2202">
        <f t="shared" si="174"/>
        <v>4.7484409121877055E-2</v>
      </c>
    </row>
    <row r="2203" spans="1:10" x14ac:dyDescent="0.55000000000000004">
      <c r="A2203">
        <v>2191</v>
      </c>
      <c r="B2203">
        <v>1378</v>
      </c>
      <c r="C2203">
        <v>-241266</v>
      </c>
      <c r="F2203">
        <f t="shared" si="170"/>
        <v>27.387499999999999</v>
      </c>
      <c r="G2203">
        <f t="shared" si="171"/>
        <v>1.3779999999999999E-3</v>
      </c>
      <c r="H2203">
        <f t="shared" si="172"/>
        <v>66412.496183206094</v>
      </c>
      <c r="I2203">
        <f t="shared" si="173"/>
        <v>1.329429181007586E-4</v>
      </c>
      <c r="J2203">
        <f t="shared" si="174"/>
        <v>5.0546299176836861E-2</v>
      </c>
    </row>
    <row r="2204" spans="1:10" x14ac:dyDescent="0.55000000000000004">
      <c r="A2204">
        <v>2192</v>
      </c>
      <c r="B2204">
        <v>2513</v>
      </c>
      <c r="C2204">
        <v>-241766</v>
      </c>
      <c r="F2204">
        <f t="shared" si="170"/>
        <v>27.4</v>
      </c>
      <c r="G2204">
        <f t="shared" si="171"/>
        <v>2.513E-3</v>
      </c>
      <c r="H2204">
        <f t="shared" si="172"/>
        <v>65912.496183206094</v>
      </c>
      <c r="I2204">
        <f t="shared" si="173"/>
        <v>1.3194203027285629E-4</v>
      </c>
      <c r="J2204">
        <f t="shared" si="174"/>
        <v>5.0165751071572152E-2</v>
      </c>
    </row>
    <row r="2205" spans="1:10" x14ac:dyDescent="0.55000000000000004">
      <c r="A2205">
        <v>2193</v>
      </c>
      <c r="B2205">
        <v>3647</v>
      </c>
      <c r="C2205">
        <v>-239868</v>
      </c>
      <c r="F2205">
        <f t="shared" si="170"/>
        <v>27.412500000000001</v>
      </c>
      <c r="G2205">
        <f t="shared" si="171"/>
        <v>3.6469999999999996E-3</v>
      </c>
      <c r="H2205">
        <f t="shared" si="172"/>
        <v>67810.496183206094</v>
      </c>
      <c r="I2205">
        <f t="shared" si="173"/>
        <v>1.3574140046757345E-4</v>
      </c>
      <c r="J2205">
        <f t="shared" si="174"/>
        <v>5.1610311679156973E-2</v>
      </c>
    </row>
    <row r="2206" spans="1:10" x14ac:dyDescent="0.55000000000000004">
      <c r="A2206">
        <v>2194</v>
      </c>
      <c r="B2206">
        <v>4744</v>
      </c>
      <c r="C2206">
        <v>-238393</v>
      </c>
      <c r="F2206">
        <f t="shared" si="170"/>
        <v>27.425000000000001</v>
      </c>
      <c r="G2206">
        <f t="shared" si="171"/>
        <v>4.744E-3</v>
      </c>
      <c r="H2206">
        <f t="shared" si="172"/>
        <v>69285.496183206094</v>
      </c>
      <c r="I2206">
        <f t="shared" si="173"/>
        <v>1.3869401955988523E-4</v>
      </c>
      <c r="J2206">
        <f t="shared" si="174"/>
        <v>5.2732928589687839E-2</v>
      </c>
    </row>
    <row r="2207" spans="1:10" x14ac:dyDescent="0.55000000000000004">
      <c r="A2207">
        <v>2195</v>
      </c>
      <c r="B2207">
        <v>5822</v>
      </c>
      <c r="C2207">
        <v>-238653</v>
      </c>
      <c r="F2207">
        <f t="shared" si="170"/>
        <v>27.4375</v>
      </c>
      <c r="G2207">
        <f t="shared" si="171"/>
        <v>5.8219999999999999E-3</v>
      </c>
      <c r="H2207">
        <f t="shared" si="172"/>
        <v>69025.496183206094</v>
      </c>
      <c r="I2207">
        <f t="shared" si="173"/>
        <v>1.3817355788937603E-4</v>
      </c>
      <c r="J2207">
        <f t="shared" si="174"/>
        <v>5.2535043574950202E-2</v>
      </c>
    </row>
    <row r="2208" spans="1:10" x14ac:dyDescent="0.55000000000000004">
      <c r="A2208">
        <v>2196</v>
      </c>
      <c r="B2208">
        <v>6872</v>
      </c>
      <c r="C2208">
        <v>-238717</v>
      </c>
      <c r="F2208">
        <f t="shared" si="170"/>
        <v>27.45</v>
      </c>
      <c r="G2208">
        <f t="shared" si="171"/>
        <v>6.8719999999999996E-3</v>
      </c>
      <c r="H2208">
        <f t="shared" si="172"/>
        <v>68961.496183206094</v>
      </c>
      <c r="I2208">
        <f t="shared" si="173"/>
        <v>1.3804544424740454E-4</v>
      </c>
      <c r="J2208">
        <f t="shared" si="174"/>
        <v>5.2486333417476314E-2</v>
      </c>
    </row>
    <row r="2209" spans="1:10" x14ac:dyDescent="0.55000000000000004">
      <c r="A2209">
        <v>2197</v>
      </c>
      <c r="B2209">
        <v>7875</v>
      </c>
      <c r="C2209">
        <v>-237096</v>
      </c>
      <c r="F2209">
        <f t="shared" si="170"/>
        <v>27.462499999999999</v>
      </c>
      <c r="G2209">
        <f t="shared" si="171"/>
        <v>7.8750000000000001E-3</v>
      </c>
      <c r="H2209">
        <f t="shared" si="172"/>
        <v>70582.496183206094</v>
      </c>
      <c r="I2209">
        <f t="shared" si="173"/>
        <v>1.4129032258546382E-4</v>
      </c>
      <c r="J2209">
        <f t="shared" si="174"/>
        <v>5.3720070374744487E-2</v>
      </c>
    </row>
    <row r="2210" spans="1:10" x14ac:dyDescent="0.55000000000000004">
      <c r="A2210">
        <v>2198</v>
      </c>
      <c r="B2210">
        <v>8831</v>
      </c>
      <c r="C2210">
        <v>-237269</v>
      </c>
      <c r="F2210">
        <f t="shared" si="170"/>
        <v>27.475000000000001</v>
      </c>
      <c r="G2210">
        <f t="shared" si="171"/>
        <v>8.8310000000000003E-3</v>
      </c>
      <c r="H2210">
        <f t="shared" si="172"/>
        <v>70409.496183206094</v>
      </c>
      <c r="I2210">
        <f t="shared" si="173"/>
        <v>1.4094401539700962E-4</v>
      </c>
      <c r="J2210">
        <f t="shared" si="174"/>
        <v>5.3588400730322894E-2</v>
      </c>
    </row>
    <row r="2211" spans="1:10" x14ac:dyDescent="0.55000000000000004">
      <c r="A2211">
        <v>2199</v>
      </c>
      <c r="B2211">
        <v>9731</v>
      </c>
      <c r="C2211">
        <v>-239518</v>
      </c>
      <c r="F2211">
        <f t="shared" si="170"/>
        <v>27.487500000000001</v>
      </c>
      <c r="G2211">
        <f t="shared" si="171"/>
        <v>9.7310000000000001E-3</v>
      </c>
      <c r="H2211">
        <f t="shared" si="172"/>
        <v>68160.496183206094</v>
      </c>
      <c r="I2211">
        <f t="shared" si="173"/>
        <v>1.3644202194710504E-4</v>
      </c>
      <c r="J2211">
        <f t="shared" si="174"/>
        <v>5.187669535284227E-2</v>
      </c>
    </row>
    <row r="2212" spans="1:10" x14ac:dyDescent="0.55000000000000004">
      <c r="A2212">
        <v>2200</v>
      </c>
      <c r="B2212">
        <v>10575</v>
      </c>
      <c r="C2212">
        <v>-239758</v>
      </c>
      <c r="F2212">
        <f t="shared" si="170"/>
        <v>27.5</v>
      </c>
      <c r="G2212">
        <f t="shared" si="171"/>
        <v>1.0574999999999999E-2</v>
      </c>
      <c r="H2212">
        <f t="shared" si="172"/>
        <v>67920.496183206094</v>
      </c>
      <c r="I2212">
        <f t="shared" si="173"/>
        <v>1.3596159578971195E-4</v>
      </c>
      <c r="J2212">
        <f t="shared" si="174"/>
        <v>5.1694032262315212E-2</v>
      </c>
    </row>
    <row r="2213" spans="1:10" x14ac:dyDescent="0.55000000000000004">
      <c r="A2213">
        <v>2201</v>
      </c>
      <c r="B2213">
        <v>11363</v>
      </c>
      <c r="C2213">
        <v>-240338</v>
      </c>
      <c r="F2213">
        <f t="shared" si="170"/>
        <v>27.512499999999999</v>
      </c>
      <c r="G2213">
        <f t="shared" si="171"/>
        <v>1.1363E-2</v>
      </c>
      <c r="H2213">
        <f t="shared" si="172"/>
        <v>67340.496183206094</v>
      </c>
      <c r="I2213">
        <f t="shared" si="173"/>
        <v>1.3480056590934526E-4</v>
      </c>
      <c r="J2213">
        <f t="shared" si="174"/>
        <v>5.1252596460208154E-2</v>
      </c>
    </row>
    <row r="2214" spans="1:10" x14ac:dyDescent="0.55000000000000004">
      <c r="A2214">
        <v>2202</v>
      </c>
      <c r="B2214">
        <v>12084</v>
      </c>
      <c r="C2214">
        <v>-242239</v>
      </c>
      <c r="F2214">
        <f t="shared" si="170"/>
        <v>27.524999999999999</v>
      </c>
      <c r="G2214">
        <f t="shared" si="171"/>
        <v>1.2083999999999999E-2</v>
      </c>
      <c r="H2214">
        <f t="shared" si="172"/>
        <v>65439.496183206094</v>
      </c>
      <c r="I2214">
        <f t="shared" si="173"/>
        <v>1.309951903876607E-4</v>
      </c>
      <c r="J2214">
        <f t="shared" si="174"/>
        <v>4.9805752563991744E-2</v>
      </c>
    </row>
    <row r="2215" spans="1:10" x14ac:dyDescent="0.55000000000000004">
      <c r="A2215">
        <v>2203</v>
      </c>
      <c r="B2215">
        <v>12731</v>
      </c>
      <c r="C2215">
        <v>-244456</v>
      </c>
      <c r="F2215">
        <f t="shared" si="170"/>
        <v>27.537500000000001</v>
      </c>
      <c r="G2215">
        <f t="shared" si="171"/>
        <v>1.2730999999999999E-2</v>
      </c>
      <c r="H2215">
        <f t="shared" si="172"/>
        <v>63222.496183206094</v>
      </c>
      <c r="I2215">
        <f t="shared" si="173"/>
        <v>1.265572537587419E-4</v>
      </c>
      <c r="J2215">
        <f t="shared" si="174"/>
        <v>4.8118402265248057E-2</v>
      </c>
    </row>
    <row r="2216" spans="1:10" x14ac:dyDescent="0.55000000000000004">
      <c r="A2216">
        <v>2204</v>
      </c>
      <c r="B2216">
        <v>13303</v>
      </c>
      <c r="C2216">
        <v>-244906</v>
      </c>
      <c r="F2216">
        <f t="shared" si="170"/>
        <v>27.55</v>
      </c>
      <c r="G2216">
        <f t="shared" si="171"/>
        <v>1.3302999999999999E-2</v>
      </c>
      <c r="H2216">
        <f t="shared" si="172"/>
        <v>62772.496183206094</v>
      </c>
      <c r="I2216">
        <f t="shared" si="173"/>
        <v>1.2565645471362982E-4</v>
      </c>
      <c r="J2216">
        <f t="shared" si="174"/>
        <v>4.7775908970509824E-2</v>
      </c>
    </row>
    <row r="2217" spans="1:10" x14ac:dyDescent="0.55000000000000004">
      <c r="A2217">
        <v>2205</v>
      </c>
      <c r="B2217">
        <v>13800</v>
      </c>
      <c r="C2217">
        <v>-247412</v>
      </c>
      <c r="F2217">
        <f t="shared" si="170"/>
        <v>27.5625</v>
      </c>
      <c r="G2217">
        <f t="shared" si="171"/>
        <v>1.38E-2</v>
      </c>
      <c r="H2217">
        <f t="shared" si="172"/>
        <v>60266.496183206094</v>
      </c>
      <c r="I2217">
        <f t="shared" si="173"/>
        <v>1.2064000492018345E-4</v>
      </c>
      <c r="J2217">
        <f t="shared" si="174"/>
        <v>4.5868601866923125E-2</v>
      </c>
    </row>
    <row r="2218" spans="1:10" x14ac:dyDescent="0.55000000000000004">
      <c r="A2218">
        <v>2206</v>
      </c>
      <c r="B2218">
        <v>14213</v>
      </c>
      <c r="C2218">
        <v>-253881</v>
      </c>
      <c r="F2218">
        <f t="shared" si="170"/>
        <v>27.574999999999999</v>
      </c>
      <c r="G2218">
        <f t="shared" si="171"/>
        <v>1.4213E-2</v>
      </c>
      <c r="H2218">
        <f t="shared" si="172"/>
        <v>53797.496183206094</v>
      </c>
      <c r="I2218">
        <f t="shared" si="173"/>
        <v>1.0769051820278343E-4</v>
      </c>
      <c r="J2218">
        <f t="shared" si="174"/>
        <v>4.0945070481008393E-2</v>
      </c>
    </row>
    <row r="2219" spans="1:10" x14ac:dyDescent="0.55000000000000004">
      <c r="A2219">
        <v>2207</v>
      </c>
      <c r="B2219">
        <v>14541</v>
      </c>
      <c r="C2219">
        <v>-259730</v>
      </c>
      <c r="F2219">
        <f t="shared" si="170"/>
        <v>27.587499999999999</v>
      </c>
      <c r="G2219">
        <f t="shared" si="171"/>
        <v>1.4541E-2</v>
      </c>
      <c r="H2219">
        <f t="shared" si="172"/>
        <v>47948.496183206094</v>
      </c>
      <c r="I2219">
        <f t="shared" si="173"/>
        <v>9.5982132391982255E-5</v>
      </c>
      <c r="J2219">
        <f t="shared" si="174"/>
        <v>3.649341874562189E-2</v>
      </c>
    </row>
    <row r="2220" spans="1:10" x14ac:dyDescent="0.55000000000000004">
      <c r="A2220">
        <v>2208</v>
      </c>
      <c r="B2220">
        <v>14775</v>
      </c>
      <c r="C2220">
        <v>-265571</v>
      </c>
      <c r="F2220">
        <f t="shared" si="170"/>
        <v>27.6</v>
      </c>
      <c r="G2220">
        <f t="shared" si="171"/>
        <v>1.4775E-2</v>
      </c>
      <c r="H2220">
        <f t="shared" si="172"/>
        <v>42107.496183206094</v>
      </c>
      <c r="I2220">
        <f t="shared" si="173"/>
        <v>8.4289760786427528E-5</v>
      </c>
      <c r="J2220">
        <f t="shared" si="174"/>
        <v>3.2047855779919622E-2</v>
      </c>
    </row>
    <row r="2221" spans="1:10" x14ac:dyDescent="0.55000000000000004">
      <c r="A2221">
        <v>2209</v>
      </c>
      <c r="B2221">
        <v>14934</v>
      </c>
      <c r="C2221">
        <v>-272079</v>
      </c>
      <c r="F2221">
        <f t="shared" si="170"/>
        <v>27.612500000000001</v>
      </c>
      <c r="G2221">
        <f t="shared" si="171"/>
        <v>1.4933999999999999E-2</v>
      </c>
      <c r="H2221">
        <f t="shared" si="172"/>
        <v>35599.496183206094</v>
      </c>
      <c r="I2221">
        <f t="shared" si="173"/>
        <v>7.1262204818451123E-5</v>
      </c>
      <c r="J2221">
        <f t="shared" si="174"/>
        <v>2.7094641641794249E-2</v>
      </c>
    </row>
    <row r="2222" spans="1:10" x14ac:dyDescent="0.55000000000000004">
      <c r="A2222">
        <v>2210</v>
      </c>
      <c r="B2222">
        <v>15000</v>
      </c>
      <c r="C2222">
        <v>-273914</v>
      </c>
      <c r="F2222">
        <f t="shared" si="170"/>
        <v>27.625</v>
      </c>
      <c r="G2222">
        <f t="shared" si="171"/>
        <v>1.4999999999999999E-2</v>
      </c>
      <c r="H2222">
        <f t="shared" si="172"/>
        <v>33764.496183206094</v>
      </c>
      <c r="I2222">
        <f t="shared" si="173"/>
        <v>6.7588946490049656E-5</v>
      </c>
      <c r="J2222">
        <f t="shared" si="174"/>
        <v>2.5698030095472786E-2</v>
      </c>
    </row>
    <row r="2223" spans="1:10" x14ac:dyDescent="0.55000000000000004">
      <c r="A2223">
        <v>2211</v>
      </c>
      <c r="B2223">
        <v>14972</v>
      </c>
      <c r="C2223">
        <v>-279026</v>
      </c>
      <c r="F2223">
        <f t="shared" si="170"/>
        <v>27.637499999999999</v>
      </c>
      <c r="G2223">
        <f t="shared" si="171"/>
        <v>1.4971999999999999E-2</v>
      </c>
      <c r="H2223">
        <f t="shared" si="172"/>
        <v>28652.496183206094</v>
      </c>
      <c r="I2223">
        <f t="shared" si="173"/>
        <v>5.735586933757649E-5</v>
      </c>
      <c r="J2223">
        <f t="shared" si="174"/>
        <v>2.1807306267246456E-2</v>
      </c>
    </row>
    <row r="2224" spans="1:10" x14ac:dyDescent="0.55000000000000004">
      <c r="A2224">
        <v>2212</v>
      </c>
      <c r="B2224">
        <v>14859</v>
      </c>
      <c r="C2224">
        <v>-282954</v>
      </c>
      <c r="F2224">
        <f t="shared" si="170"/>
        <v>27.65</v>
      </c>
      <c r="G2224">
        <f t="shared" si="171"/>
        <v>1.4858999999999999E-2</v>
      </c>
      <c r="H2224">
        <f t="shared" si="172"/>
        <v>24724.496183206094</v>
      </c>
      <c r="I2224">
        <f t="shared" si="173"/>
        <v>4.9492894561575978E-5</v>
      </c>
      <c r="J2224">
        <f t="shared" si="174"/>
        <v>1.8817720352286946E-2</v>
      </c>
    </row>
    <row r="2225" spans="1:10" x14ac:dyDescent="0.55000000000000004">
      <c r="A2225">
        <v>2213</v>
      </c>
      <c r="B2225">
        <v>14663</v>
      </c>
      <c r="C2225">
        <v>-286633</v>
      </c>
      <c r="F2225">
        <f t="shared" si="170"/>
        <v>27.662500000000001</v>
      </c>
      <c r="G2225">
        <f t="shared" si="171"/>
        <v>1.4662999999999999E-2</v>
      </c>
      <c r="H2225">
        <f t="shared" si="172"/>
        <v>21045.496183206094</v>
      </c>
      <c r="I2225">
        <f t="shared" si="173"/>
        <v>4.2128361923870817E-5</v>
      </c>
      <c r="J2225">
        <f t="shared" si="174"/>
        <v>1.6017647393749258E-2</v>
      </c>
    </row>
    <row r="2226" spans="1:10" x14ac:dyDescent="0.55000000000000004">
      <c r="A2226">
        <v>2214</v>
      </c>
      <c r="B2226">
        <v>14381</v>
      </c>
      <c r="C2226">
        <v>-291332</v>
      </c>
      <c r="F2226">
        <f t="shared" si="170"/>
        <v>27.675000000000001</v>
      </c>
      <c r="G2226">
        <f t="shared" si="171"/>
        <v>1.4381E-2</v>
      </c>
      <c r="H2226">
        <f t="shared" si="172"/>
        <v>16346.496183206094</v>
      </c>
      <c r="I2226">
        <f t="shared" si="173"/>
        <v>3.2722018117244951E-5</v>
      </c>
      <c r="J2226">
        <f t="shared" si="174"/>
        <v>1.2441256300471574E-2</v>
      </c>
    </row>
    <row r="2227" spans="1:10" x14ac:dyDescent="0.55000000000000004">
      <c r="A2227">
        <v>2215</v>
      </c>
      <c r="B2227">
        <v>14006</v>
      </c>
      <c r="C2227">
        <v>-299961</v>
      </c>
      <c r="F2227">
        <f t="shared" si="170"/>
        <v>27.6875</v>
      </c>
      <c r="G2227">
        <f t="shared" si="171"/>
        <v>1.4005999999999999E-2</v>
      </c>
      <c r="H2227">
        <f t="shared" si="172"/>
        <v>7717.4961832060944</v>
      </c>
      <c r="I2227">
        <f t="shared" si="173"/>
        <v>1.5448695983306962E-5</v>
      </c>
      <c r="J2227">
        <f t="shared" si="174"/>
        <v>5.8737570998133211E-3</v>
      </c>
    </row>
    <row r="2228" spans="1:10" x14ac:dyDescent="0.55000000000000004">
      <c r="A2228">
        <v>2216</v>
      </c>
      <c r="B2228">
        <v>13556</v>
      </c>
      <c r="C2228">
        <v>-305740</v>
      </c>
      <c r="F2228">
        <f t="shared" si="170"/>
        <v>27.7</v>
      </c>
      <c r="G2228">
        <f t="shared" si="171"/>
        <v>1.3555999999999999E-2</v>
      </c>
      <c r="H2228">
        <f t="shared" si="172"/>
        <v>1938.4961832060944</v>
      </c>
      <c r="I2228">
        <f t="shared" si="173"/>
        <v>3.8804344684121148E-6</v>
      </c>
      <c r="J2228">
        <f t="shared" si="174"/>
        <v>1.4753820991638775E-3</v>
      </c>
    </row>
    <row r="2229" spans="1:10" x14ac:dyDescent="0.55000000000000004">
      <c r="A2229">
        <v>2217</v>
      </c>
      <c r="B2229">
        <v>13022</v>
      </c>
      <c r="C2229">
        <v>-308249</v>
      </c>
      <c r="F2229">
        <f t="shared" si="170"/>
        <v>27.712499999999999</v>
      </c>
      <c r="G2229">
        <f t="shared" si="171"/>
        <v>1.3021999999999999E-2</v>
      </c>
      <c r="H2229">
        <f t="shared" si="172"/>
        <v>-570.50381679390557</v>
      </c>
      <c r="I2229">
        <f t="shared" si="173"/>
        <v>-1.1420206520016538E-6</v>
      </c>
      <c r="J2229">
        <f t="shared" si="174"/>
        <v>-4.3420829305440458E-4</v>
      </c>
    </row>
    <row r="2230" spans="1:10" x14ac:dyDescent="0.55000000000000004">
      <c r="A2230">
        <v>2218</v>
      </c>
      <c r="B2230">
        <v>12413</v>
      </c>
      <c r="C2230">
        <v>-311151</v>
      </c>
      <c r="F2230">
        <f t="shared" si="170"/>
        <v>27.725000000000001</v>
      </c>
      <c r="G2230">
        <f t="shared" si="171"/>
        <v>1.2412999999999999E-2</v>
      </c>
      <c r="H2230">
        <f t="shared" si="172"/>
        <v>-3472.5038167939056</v>
      </c>
      <c r="I2230">
        <f t="shared" si="173"/>
        <v>-6.9511736051466344E-6</v>
      </c>
      <c r="J2230">
        <f t="shared" si="174"/>
        <v>-2.6429094960107435E-3</v>
      </c>
    </row>
    <row r="2231" spans="1:10" x14ac:dyDescent="0.55000000000000004">
      <c r="A2231">
        <v>2219</v>
      </c>
      <c r="B2231">
        <v>11738</v>
      </c>
      <c r="C2231">
        <v>-317145</v>
      </c>
      <c r="F2231">
        <f t="shared" si="170"/>
        <v>27.737500000000001</v>
      </c>
      <c r="G2231">
        <f t="shared" si="171"/>
        <v>1.1738E-2</v>
      </c>
      <c r="H2231">
        <f t="shared" si="172"/>
        <v>-9466.5038167939056</v>
      </c>
      <c r="I2231">
        <f t="shared" si="173"/>
        <v>-1.8949816886039472E-5</v>
      </c>
      <c r="J2231">
        <f t="shared" si="174"/>
        <v>-7.2049201819240089E-3</v>
      </c>
    </row>
    <row r="2232" spans="1:10" x14ac:dyDescent="0.55000000000000004">
      <c r="A2232">
        <v>2220</v>
      </c>
      <c r="B2232">
        <v>10988</v>
      </c>
      <c r="C2232">
        <v>-324100</v>
      </c>
      <c r="F2232">
        <f t="shared" si="170"/>
        <v>27.75</v>
      </c>
      <c r="G2232">
        <f t="shared" si="171"/>
        <v>1.0988E-2</v>
      </c>
      <c r="H2232">
        <f t="shared" si="172"/>
        <v>-16421.503816793906</v>
      </c>
      <c r="I2232">
        <f t="shared" si="173"/>
        <v>-3.2872166572160538E-5</v>
      </c>
      <c r="J2232">
        <f t="shared" si="174"/>
        <v>-1.2498344326156033E-2</v>
      </c>
    </row>
    <row r="2233" spans="1:10" x14ac:dyDescent="0.55000000000000004">
      <c r="A2233">
        <v>2221</v>
      </c>
      <c r="B2233">
        <v>10172</v>
      </c>
      <c r="C2233">
        <v>-324718</v>
      </c>
      <c r="F2233">
        <f t="shared" si="170"/>
        <v>27.762499999999999</v>
      </c>
      <c r="G2233">
        <f t="shared" si="171"/>
        <v>1.0171999999999999E-2</v>
      </c>
      <c r="H2233">
        <f t="shared" si="172"/>
        <v>-17039.503816793906</v>
      </c>
      <c r="I2233">
        <f t="shared" si="173"/>
        <v>-3.410926392744779E-5</v>
      </c>
      <c r="J2233">
        <f t="shared" si="174"/>
        <v>-1.2968701784263207E-2</v>
      </c>
    </row>
    <row r="2234" spans="1:10" x14ac:dyDescent="0.55000000000000004">
      <c r="A2234">
        <v>2222</v>
      </c>
      <c r="B2234">
        <v>9291</v>
      </c>
      <c r="C2234">
        <v>-332505</v>
      </c>
      <c r="F2234">
        <f t="shared" si="170"/>
        <v>27.774999999999999</v>
      </c>
      <c r="G2234">
        <f t="shared" si="171"/>
        <v>9.2909999999999989E-3</v>
      </c>
      <c r="H2234">
        <f t="shared" si="172"/>
        <v>-24826.503816793906</v>
      </c>
      <c r="I2234">
        <f t="shared" si="173"/>
        <v>-4.9697090959198292E-5</v>
      </c>
      <c r="J2234">
        <f t="shared" si="174"/>
        <v>-1.88953579756557E-2</v>
      </c>
    </row>
    <row r="2235" spans="1:10" x14ac:dyDescent="0.55000000000000004">
      <c r="A2235">
        <v>2223</v>
      </c>
      <c r="B2235">
        <v>8363</v>
      </c>
      <c r="C2235">
        <v>-337569</v>
      </c>
      <c r="F2235">
        <f t="shared" si="170"/>
        <v>27.787500000000001</v>
      </c>
      <c r="G2235">
        <f t="shared" si="171"/>
        <v>8.3629999999999989E-3</v>
      </c>
      <c r="H2235">
        <f t="shared" si="172"/>
        <v>-29890.503816793906</v>
      </c>
      <c r="I2235">
        <f t="shared" si="173"/>
        <v>-5.9834082880192845E-5</v>
      </c>
      <c r="J2235">
        <f t="shared" si="174"/>
        <v>-2.2749549185776617E-2</v>
      </c>
    </row>
    <row r="2236" spans="1:10" x14ac:dyDescent="0.55000000000000004">
      <c r="A2236">
        <v>2224</v>
      </c>
      <c r="B2236">
        <v>7378</v>
      </c>
      <c r="C2236">
        <v>-339828</v>
      </c>
      <c r="F2236">
        <f t="shared" si="170"/>
        <v>27.8</v>
      </c>
      <c r="G2236">
        <f t="shared" si="171"/>
        <v>7.378E-3</v>
      </c>
      <c r="H2236">
        <f t="shared" si="172"/>
        <v>-32149.503816793906</v>
      </c>
      <c r="I2236">
        <f t="shared" si="173"/>
        <v>-6.4356094086655464E-5</v>
      </c>
      <c r="J2236">
        <f t="shared" si="174"/>
        <v>-2.4468865525362548E-2</v>
      </c>
    </row>
    <row r="2237" spans="1:10" x14ac:dyDescent="0.55000000000000004">
      <c r="A2237">
        <v>2225</v>
      </c>
      <c r="B2237">
        <v>6356</v>
      </c>
      <c r="C2237">
        <v>-341445</v>
      </c>
      <c r="F2237">
        <f t="shared" si="170"/>
        <v>27.8125</v>
      </c>
      <c r="G2237">
        <f t="shared" si="171"/>
        <v>6.3559999999999997E-3</v>
      </c>
      <c r="H2237">
        <f t="shared" si="172"/>
        <v>-33766.503816793906</v>
      </c>
      <c r="I2237">
        <f t="shared" si="173"/>
        <v>-6.7592965322091521E-5</v>
      </c>
      <c r="J2237">
        <f t="shared" si="174"/>
        <v>-2.5699558097788597E-2</v>
      </c>
    </row>
    <row r="2238" spans="1:10" x14ac:dyDescent="0.55000000000000004">
      <c r="A2238">
        <v>2226</v>
      </c>
      <c r="B2238">
        <v>5297</v>
      </c>
      <c r="C2238">
        <v>-347678</v>
      </c>
      <c r="F2238">
        <f t="shared" si="170"/>
        <v>27.824999999999999</v>
      </c>
      <c r="G2238">
        <f t="shared" si="171"/>
        <v>5.2969999999999996E-3</v>
      </c>
      <c r="H2238">
        <f t="shared" si="172"/>
        <v>-39999.503816793906</v>
      </c>
      <c r="I2238">
        <f t="shared" si="173"/>
        <v>-8.0070032984721654E-5</v>
      </c>
      <c r="J2238">
        <f t="shared" si="174"/>
        <v>-3.0443470778018393E-2</v>
      </c>
    </row>
    <row r="2239" spans="1:10" x14ac:dyDescent="0.55000000000000004">
      <c r="A2239">
        <v>2227</v>
      </c>
      <c r="B2239">
        <v>4209</v>
      </c>
      <c r="C2239">
        <v>-352433</v>
      </c>
      <c r="F2239">
        <f t="shared" si="170"/>
        <v>27.837499999999999</v>
      </c>
      <c r="G2239">
        <f t="shared" si="171"/>
        <v>4.2090000000000001E-3</v>
      </c>
      <c r="H2239">
        <f t="shared" si="172"/>
        <v>-44754.503816793906</v>
      </c>
      <c r="I2239">
        <f t="shared" si="173"/>
        <v>-8.9588476228072585E-5</v>
      </c>
      <c r="J2239">
        <f t="shared" si="174"/>
        <v>-3.4062483259085723E-2</v>
      </c>
    </row>
    <row r="2240" spans="1:10" x14ac:dyDescent="0.55000000000000004">
      <c r="A2240">
        <v>2228</v>
      </c>
      <c r="B2240">
        <v>3094</v>
      </c>
      <c r="C2240">
        <v>-356129</v>
      </c>
      <c r="F2240">
        <f t="shared" si="170"/>
        <v>27.85</v>
      </c>
      <c r="G2240">
        <f t="shared" si="171"/>
        <v>3.094E-3</v>
      </c>
      <c r="H2240">
        <f t="shared" si="172"/>
        <v>-48450.503816793906</v>
      </c>
      <c r="I2240">
        <f t="shared" si="173"/>
        <v>-9.6987039051926418E-5</v>
      </c>
      <c r="J2240">
        <f t="shared" si="174"/>
        <v>-3.6875494853202406E-2</v>
      </c>
    </row>
    <row r="2241" spans="1:10" x14ac:dyDescent="0.55000000000000004">
      <c r="A2241">
        <v>2229</v>
      </c>
      <c r="B2241">
        <v>1959</v>
      </c>
      <c r="C2241">
        <v>-356507</v>
      </c>
      <c r="F2241">
        <f t="shared" si="170"/>
        <v>27.862500000000001</v>
      </c>
      <c r="G2241">
        <f t="shared" si="171"/>
        <v>1.9589999999999998E-3</v>
      </c>
      <c r="H2241">
        <f t="shared" si="172"/>
        <v>-48828.503816793906</v>
      </c>
      <c r="I2241">
        <f t="shared" si="173"/>
        <v>-9.7743710249820562E-5</v>
      </c>
      <c r="J2241">
        <f t="shared" si="174"/>
        <v>-3.716318922078253E-2</v>
      </c>
    </row>
    <row r="2242" spans="1:10" x14ac:dyDescent="0.55000000000000004">
      <c r="A2242">
        <v>2230</v>
      </c>
      <c r="B2242">
        <v>806</v>
      </c>
      <c r="C2242">
        <v>-362175</v>
      </c>
      <c r="F2242">
        <f t="shared" si="170"/>
        <v>27.875</v>
      </c>
      <c r="G2242">
        <f t="shared" si="171"/>
        <v>8.0599999999999997E-4</v>
      </c>
      <c r="H2242">
        <f t="shared" si="172"/>
        <v>-54496.503816793906</v>
      </c>
      <c r="I2242">
        <f t="shared" si="173"/>
        <v>-1.090897746669211E-4</v>
      </c>
      <c r="J2242">
        <f t="shared" si="174"/>
        <v>-4.1477082542063205E-2</v>
      </c>
    </row>
    <row r="2243" spans="1:10" x14ac:dyDescent="0.55000000000000004">
      <c r="A2243">
        <v>2231</v>
      </c>
      <c r="B2243">
        <v>-338</v>
      </c>
      <c r="C2243">
        <v>-369333</v>
      </c>
      <c r="F2243">
        <f t="shared" si="170"/>
        <v>27.887499999999999</v>
      </c>
      <c r="G2243">
        <f t="shared" si="171"/>
        <v>-3.3799999999999998E-4</v>
      </c>
      <c r="H2243">
        <f t="shared" si="172"/>
        <v>-61654.503816793906</v>
      </c>
      <c r="I2243">
        <f t="shared" si="173"/>
        <v>-1.2341848481117051E-4</v>
      </c>
      <c r="J2243">
        <f t="shared" si="174"/>
        <v>-4.6925009217032701E-2</v>
      </c>
    </row>
    <row r="2244" spans="1:10" x14ac:dyDescent="0.55000000000000004">
      <c r="A2244">
        <v>2232</v>
      </c>
      <c r="B2244">
        <v>-1491</v>
      </c>
      <c r="C2244">
        <v>-370275</v>
      </c>
      <c r="F2244">
        <f t="shared" si="170"/>
        <v>27.9</v>
      </c>
      <c r="G2244">
        <f t="shared" si="171"/>
        <v>-1.4909999999999999E-3</v>
      </c>
      <c r="H2244">
        <f t="shared" si="172"/>
        <v>-62596.503816793906</v>
      </c>
      <c r="I2244">
        <f t="shared" si="173"/>
        <v>-1.2530415747893844E-4</v>
      </c>
      <c r="J2244">
        <f t="shared" si="174"/>
        <v>-4.7641961847351394E-2</v>
      </c>
    </row>
    <row r="2245" spans="1:10" x14ac:dyDescent="0.55000000000000004">
      <c r="A2245">
        <v>2233</v>
      </c>
      <c r="B2245">
        <v>-2634</v>
      </c>
      <c r="C2245">
        <v>-372190</v>
      </c>
      <c r="F2245">
        <f t="shared" si="170"/>
        <v>27.912500000000001</v>
      </c>
      <c r="G2245">
        <f t="shared" si="171"/>
        <v>-2.6340000000000001E-3</v>
      </c>
      <c r="H2245">
        <f t="shared" si="172"/>
        <v>-64511.503816793906</v>
      </c>
      <c r="I2245">
        <f t="shared" si="173"/>
        <v>-1.2913755785980428E-4</v>
      </c>
      <c r="J2245">
        <f t="shared" si="174"/>
        <v>-4.9099461090515217E-2</v>
      </c>
    </row>
    <row r="2246" spans="1:10" x14ac:dyDescent="0.55000000000000004">
      <c r="A2246">
        <v>2234</v>
      </c>
      <c r="B2246">
        <v>-3759</v>
      </c>
      <c r="C2246">
        <v>-373825</v>
      </c>
      <c r="F2246">
        <f t="shared" si="170"/>
        <v>27.925000000000001</v>
      </c>
      <c r="G2246">
        <f t="shared" si="171"/>
        <v>-3.7589999999999998E-3</v>
      </c>
      <c r="H2246">
        <f t="shared" si="172"/>
        <v>-66146.503816793906</v>
      </c>
      <c r="I2246">
        <f t="shared" si="173"/>
        <v>-1.3241046105704483E-4</v>
      </c>
      <c r="J2246">
        <f t="shared" si="174"/>
        <v>-5.0343853394730798E-2</v>
      </c>
    </row>
    <row r="2247" spans="1:10" x14ac:dyDescent="0.55000000000000004">
      <c r="A2247">
        <v>2235</v>
      </c>
      <c r="B2247">
        <v>-4856</v>
      </c>
      <c r="C2247">
        <v>-377102</v>
      </c>
      <c r="F2247">
        <f t="shared" si="170"/>
        <v>27.9375</v>
      </c>
      <c r="G2247">
        <f t="shared" si="171"/>
        <v>-4.8560000000000001E-3</v>
      </c>
      <c r="H2247">
        <f t="shared" si="172"/>
        <v>-69423.503816793906</v>
      </c>
      <c r="I2247">
        <f t="shared" si="173"/>
        <v>-1.3897027988111653E-4</v>
      </c>
      <c r="J2247">
        <f t="shared" si="174"/>
        <v>-5.2837965676635658E-2</v>
      </c>
    </row>
    <row r="2248" spans="1:10" x14ac:dyDescent="0.55000000000000004">
      <c r="A2248">
        <v>2236</v>
      </c>
      <c r="B2248">
        <v>-5934</v>
      </c>
      <c r="C2248">
        <v>-378047</v>
      </c>
      <c r="F2248">
        <f t="shared" si="170"/>
        <v>27.95</v>
      </c>
      <c r="G2248">
        <f t="shared" si="171"/>
        <v>-5.934E-3</v>
      </c>
      <c r="H2248">
        <f t="shared" si="172"/>
        <v>-70368.503816793906</v>
      </c>
      <c r="I2248">
        <f t="shared" si="173"/>
        <v>-1.4086195787585187E-4</v>
      </c>
      <c r="J2248">
        <f t="shared" si="174"/>
        <v>-5.355720159558594E-2</v>
      </c>
    </row>
    <row r="2249" spans="1:10" x14ac:dyDescent="0.55000000000000004">
      <c r="A2249">
        <v>2237</v>
      </c>
      <c r="B2249">
        <v>-6975</v>
      </c>
      <c r="C2249">
        <v>-376574</v>
      </c>
      <c r="F2249">
        <f t="shared" si="170"/>
        <v>27.962499999999999</v>
      </c>
      <c r="G2249">
        <f t="shared" si="171"/>
        <v>-6.9749999999999994E-3</v>
      </c>
      <c r="H2249">
        <f t="shared" si="172"/>
        <v>-68895.503816793906</v>
      </c>
      <c r="I2249">
        <f t="shared" si="173"/>
        <v>-1.3791334233485169E-4</v>
      </c>
      <c r="J2249">
        <f t="shared" si="174"/>
        <v>-5.2436106877476137E-2</v>
      </c>
    </row>
    <row r="2250" spans="1:10" x14ac:dyDescent="0.55000000000000004">
      <c r="A2250">
        <v>2238</v>
      </c>
      <c r="B2250">
        <v>-7969</v>
      </c>
      <c r="C2250">
        <v>-376262</v>
      </c>
      <c r="F2250">
        <f t="shared" si="170"/>
        <v>27.975000000000001</v>
      </c>
      <c r="G2250">
        <f t="shared" si="171"/>
        <v>-7.9690000000000004E-3</v>
      </c>
      <c r="H2250">
        <f t="shared" si="172"/>
        <v>-68583.503816793906</v>
      </c>
      <c r="I2250">
        <f t="shared" si="173"/>
        <v>-1.3728878833024066E-4</v>
      </c>
      <c r="J2250">
        <f t="shared" si="174"/>
        <v>-5.2198644859790963E-2</v>
      </c>
    </row>
    <row r="2251" spans="1:10" x14ac:dyDescent="0.55000000000000004">
      <c r="A2251">
        <v>2239</v>
      </c>
      <c r="B2251">
        <v>-8925</v>
      </c>
      <c r="C2251">
        <v>-378965</v>
      </c>
      <c r="F2251">
        <f t="shared" si="170"/>
        <v>27.987500000000001</v>
      </c>
      <c r="G2251">
        <f t="shared" si="171"/>
        <v>-8.9249999999999989E-3</v>
      </c>
      <c r="H2251">
        <f t="shared" si="172"/>
        <v>-71286.503816793906</v>
      </c>
      <c r="I2251">
        <f t="shared" si="173"/>
        <v>-1.4269958792788052E-4</v>
      </c>
      <c r="J2251">
        <f t="shared" si="174"/>
        <v>-5.4255887916851944E-2</v>
      </c>
    </row>
    <row r="2252" spans="1:10" x14ac:dyDescent="0.55000000000000004">
      <c r="A2252">
        <v>2240</v>
      </c>
      <c r="B2252">
        <v>-9825</v>
      </c>
      <c r="C2252">
        <v>-379520</v>
      </c>
      <c r="F2252">
        <f t="shared" si="170"/>
        <v>28</v>
      </c>
      <c r="G2252">
        <f t="shared" si="171"/>
        <v>-9.8250000000000004E-3</v>
      </c>
      <c r="H2252">
        <f t="shared" si="172"/>
        <v>-71841.503816793906</v>
      </c>
      <c r="I2252">
        <f t="shared" si="173"/>
        <v>-1.4381057341685208E-4</v>
      </c>
      <c r="J2252">
        <f t="shared" si="174"/>
        <v>-5.4678296313695772E-2</v>
      </c>
    </row>
    <row r="2253" spans="1:10" x14ac:dyDescent="0.55000000000000004">
      <c r="A2253">
        <v>2241</v>
      </c>
      <c r="B2253">
        <v>-10659</v>
      </c>
      <c r="C2253">
        <v>-377424</v>
      </c>
      <c r="F2253">
        <f t="shared" ref="F2253:F2316" si="175">A2253/80</f>
        <v>28.012499999999999</v>
      </c>
      <c r="G2253">
        <f t="shared" ref="G2253:G2316" si="176">B2253*10^-6</f>
        <v>-1.0659E-2</v>
      </c>
      <c r="H2253">
        <f t="shared" ref="H2253:H2316" si="177">C2253-$F$4</f>
        <v>-69745.503816793906</v>
      </c>
      <c r="I2253">
        <f t="shared" ref="I2253:I2316" si="178">($H$4*H2253)/($H$6*$H$8)</f>
        <v>-1.3961485164228562E-4</v>
      </c>
      <c r="J2253">
        <f t="shared" ref="J2253:J2316" si="179">(I2253*0.1*9.80665)/($J$4*10^(-6)*$H$4)</f>
        <v>-5.3083038656426142E-2</v>
      </c>
    </row>
    <row r="2254" spans="1:10" x14ac:dyDescent="0.55000000000000004">
      <c r="A2254">
        <v>2242</v>
      </c>
      <c r="B2254">
        <v>-11438</v>
      </c>
      <c r="C2254">
        <v>-378401</v>
      </c>
      <c r="F2254">
        <f t="shared" si="175"/>
        <v>28.024999999999999</v>
      </c>
      <c r="G2254">
        <f t="shared" si="176"/>
        <v>-1.1438E-2</v>
      </c>
      <c r="H2254">
        <f t="shared" si="177"/>
        <v>-70722.503816793906</v>
      </c>
      <c r="I2254">
        <f t="shared" si="178"/>
        <v>-1.4157058645800671E-4</v>
      </c>
      <c r="J2254">
        <f t="shared" si="179"/>
        <v>-5.3826629654113368E-2</v>
      </c>
    </row>
    <row r="2255" spans="1:10" x14ac:dyDescent="0.55000000000000004">
      <c r="A2255">
        <v>2243</v>
      </c>
      <c r="B2255">
        <v>-12150</v>
      </c>
      <c r="C2255">
        <v>-376525</v>
      </c>
      <c r="F2255">
        <f t="shared" si="175"/>
        <v>28.037500000000001</v>
      </c>
      <c r="G2255">
        <f t="shared" si="176"/>
        <v>-1.2149999999999999E-2</v>
      </c>
      <c r="H2255">
        <f t="shared" si="177"/>
        <v>-68846.503816793906</v>
      </c>
      <c r="I2255">
        <f t="shared" si="178"/>
        <v>-1.3781525532771726E-4</v>
      </c>
      <c r="J2255">
        <f t="shared" si="179"/>
        <v>-5.2398813163160189E-2</v>
      </c>
    </row>
    <row r="2256" spans="1:10" x14ac:dyDescent="0.55000000000000004">
      <c r="A2256">
        <v>2244</v>
      </c>
      <c r="B2256">
        <v>-12788</v>
      </c>
      <c r="C2256">
        <v>-373744</v>
      </c>
      <c r="F2256">
        <f t="shared" si="175"/>
        <v>28.05</v>
      </c>
      <c r="G2256">
        <f t="shared" si="176"/>
        <v>-1.2787999999999999E-2</v>
      </c>
      <c r="H2256">
        <f t="shared" si="177"/>
        <v>-66065.503816793906</v>
      </c>
      <c r="I2256">
        <f t="shared" si="178"/>
        <v>-1.3224831722892465E-4</v>
      </c>
      <c r="J2256">
        <f t="shared" si="179"/>
        <v>-5.0282204601677913E-2</v>
      </c>
    </row>
    <row r="2257" spans="1:10" x14ac:dyDescent="0.55000000000000004">
      <c r="A2257">
        <v>2245</v>
      </c>
      <c r="B2257">
        <v>-13359</v>
      </c>
      <c r="C2257">
        <v>-370192</v>
      </c>
      <c r="F2257">
        <f t="shared" si="175"/>
        <v>28.0625</v>
      </c>
      <c r="G2257">
        <f t="shared" si="176"/>
        <v>-1.3358999999999999E-2</v>
      </c>
      <c r="H2257">
        <f t="shared" si="177"/>
        <v>-62513.503816793906</v>
      </c>
      <c r="I2257">
        <f t="shared" si="178"/>
        <v>-1.2513801009950666E-4</v>
      </c>
      <c r="J2257">
        <f t="shared" si="179"/>
        <v>-4.7578790861877454E-2</v>
      </c>
    </row>
    <row r="2258" spans="1:10" x14ac:dyDescent="0.55000000000000004">
      <c r="A2258">
        <v>2246</v>
      </c>
      <c r="B2258">
        <v>-13838</v>
      </c>
      <c r="C2258">
        <v>-367276</v>
      </c>
      <c r="F2258">
        <f t="shared" si="175"/>
        <v>28.074999999999999</v>
      </c>
      <c r="G2258">
        <f t="shared" si="176"/>
        <v>-1.3838E-2</v>
      </c>
      <c r="H2258">
        <f t="shared" si="177"/>
        <v>-59597.503816793906</v>
      </c>
      <c r="I2258">
        <f t="shared" si="178"/>
        <v>-1.1930083228718042E-4</v>
      </c>
      <c r="J2258">
        <f t="shared" si="179"/>
        <v>-4.5359434311973708E-2</v>
      </c>
    </row>
    <row r="2259" spans="1:10" x14ac:dyDescent="0.55000000000000004">
      <c r="A2259">
        <v>2247</v>
      </c>
      <c r="B2259">
        <v>-14241</v>
      </c>
      <c r="C2259">
        <v>-365842</v>
      </c>
      <c r="F2259">
        <f t="shared" si="175"/>
        <v>28.087499999999999</v>
      </c>
      <c r="G2259">
        <f t="shared" si="176"/>
        <v>-1.4241E-2</v>
      </c>
      <c r="H2259">
        <f t="shared" si="177"/>
        <v>-58163.503816793906</v>
      </c>
      <c r="I2259">
        <f t="shared" si="178"/>
        <v>-1.1643028599675661E-4</v>
      </c>
      <c r="J2259">
        <f t="shared" si="179"/>
        <v>-4.4268022346074541E-2</v>
      </c>
    </row>
    <row r="2260" spans="1:10" x14ac:dyDescent="0.55000000000000004">
      <c r="A2260">
        <v>2248</v>
      </c>
      <c r="B2260">
        <v>-14569</v>
      </c>
      <c r="C2260">
        <v>-362925</v>
      </c>
      <c r="F2260">
        <f t="shared" si="175"/>
        <v>28.1</v>
      </c>
      <c r="G2260">
        <f t="shared" si="176"/>
        <v>-1.4568999999999999E-2</v>
      </c>
      <c r="H2260">
        <f t="shared" si="177"/>
        <v>-55246.503816793906</v>
      </c>
      <c r="I2260">
        <f t="shared" si="178"/>
        <v>-1.1059110640877456E-4</v>
      </c>
      <c r="J2260">
        <f t="shared" si="179"/>
        <v>-4.204790469996026E-2</v>
      </c>
    </row>
    <row r="2261" spans="1:10" x14ac:dyDescent="0.55000000000000004">
      <c r="A2261">
        <v>2249</v>
      </c>
      <c r="B2261">
        <v>-14803</v>
      </c>
      <c r="C2261">
        <v>-359374</v>
      </c>
      <c r="F2261">
        <f t="shared" si="175"/>
        <v>28.112500000000001</v>
      </c>
      <c r="G2261">
        <f t="shared" si="176"/>
        <v>-1.4803E-2</v>
      </c>
      <c r="H2261">
        <f t="shared" si="177"/>
        <v>-51695.503816793906</v>
      </c>
      <c r="I2261">
        <f t="shared" si="178"/>
        <v>-1.0348280105501239E-4</v>
      </c>
      <c r="J2261">
        <f t="shared" si="179"/>
        <v>-3.9345252056370336E-2</v>
      </c>
    </row>
    <row r="2262" spans="1:10" x14ac:dyDescent="0.55000000000000004">
      <c r="A2262">
        <v>2250</v>
      </c>
      <c r="B2262">
        <v>-14944</v>
      </c>
      <c r="C2262">
        <v>-354913</v>
      </c>
      <c r="F2262">
        <f t="shared" si="175"/>
        <v>28.125</v>
      </c>
      <c r="G2262">
        <f t="shared" si="176"/>
        <v>-1.4943999999999999E-2</v>
      </c>
      <c r="H2262">
        <f t="shared" si="177"/>
        <v>-47234.503816793906</v>
      </c>
      <c r="I2262">
        <f t="shared" si="178"/>
        <v>-9.4552879854468009E-5</v>
      </c>
      <c r="J2262">
        <f t="shared" si="179"/>
        <v>-3.5950001861198649E-2</v>
      </c>
    </row>
    <row r="2263" spans="1:10" x14ac:dyDescent="0.55000000000000004">
      <c r="A2263">
        <v>2251</v>
      </c>
      <c r="B2263">
        <v>-15000</v>
      </c>
      <c r="C2263">
        <v>-347099</v>
      </c>
      <c r="F2263">
        <f t="shared" si="175"/>
        <v>28.137499999999999</v>
      </c>
      <c r="G2263">
        <f t="shared" si="176"/>
        <v>-1.4999999999999999E-2</v>
      </c>
      <c r="H2263">
        <f t="shared" si="177"/>
        <v>-39420.503816793906</v>
      </c>
      <c r="I2263">
        <f t="shared" si="178"/>
        <v>-7.8911004880010787E-5</v>
      </c>
      <c r="J2263">
        <f t="shared" si="179"/>
        <v>-3.0002796072121866E-2</v>
      </c>
    </row>
    <row r="2264" spans="1:10" x14ac:dyDescent="0.55000000000000004">
      <c r="A2264">
        <v>2252</v>
      </c>
      <c r="B2264">
        <v>-14963</v>
      </c>
      <c r="C2264">
        <v>-339228</v>
      </c>
      <c r="F2264">
        <f t="shared" si="175"/>
        <v>28.15</v>
      </c>
      <c r="G2264">
        <f t="shared" si="176"/>
        <v>-1.4962999999999999E-2</v>
      </c>
      <c r="H2264">
        <f t="shared" si="177"/>
        <v>-31549.503816793906</v>
      </c>
      <c r="I2264">
        <f t="shared" si="178"/>
        <v>-6.315502869317269E-5</v>
      </c>
      <c r="J2264">
        <f t="shared" si="179"/>
        <v>-2.40122077990449E-2</v>
      </c>
    </row>
    <row r="2265" spans="1:10" x14ac:dyDescent="0.55000000000000004">
      <c r="A2265">
        <v>2253</v>
      </c>
      <c r="B2265">
        <v>-14841</v>
      </c>
      <c r="C2265">
        <v>-332766</v>
      </c>
      <c r="F2265">
        <f t="shared" si="175"/>
        <v>28.162500000000001</v>
      </c>
      <c r="G2265">
        <f t="shared" si="176"/>
        <v>-1.4841E-2</v>
      </c>
      <c r="H2265">
        <f t="shared" si="177"/>
        <v>-25087.503816793906</v>
      </c>
      <c r="I2265">
        <f t="shared" si="178"/>
        <v>-5.0219554405363301E-5</v>
      </c>
      <c r="J2265">
        <f t="shared" si="179"/>
        <v>-1.9094004086603878E-2</v>
      </c>
    </row>
    <row r="2266" spans="1:10" x14ac:dyDescent="0.55000000000000004">
      <c r="A2266">
        <v>2254</v>
      </c>
      <c r="B2266">
        <v>-14634</v>
      </c>
      <c r="C2266">
        <v>-330288</v>
      </c>
      <c r="F2266">
        <f t="shared" si="175"/>
        <v>28.175000000000001</v>
      </c>
      <c r="G2266">
        <f t="shared" si="176"/>
        <v>-1.4633999999999999E-2</v>
      </c>
      <c r="H2266">
        <f t="shared" si="177"/>
        <v>-22609.503816793906</v>
      </c>
      <c r="I2266">
        <f t="shared" si="178"/>
        <v>-4.5259154330279474E-5</v>
      </c>
      <c r="J2266">
        <f t="shared" si="179"/>
        <v>-1.7208007676912006E-2</v>
      </c>
    </row>
    <row r="2267" spans="1:10" x14ac:dyDescent="0.55000000000000004">
      <c r="A2267">
        <v>2255</v>
      </c>
      <c r="B2267">
        <v>-14344</v>
      </c>
      <c r="C2267">
        <v>-331151</v>
      </c>
      <c r="F2267">
        <f t="shared" si="175"/>
        <v>28.1875</v>
      </c>
      <c r="G2267">
        <f t="shared" si="176"/>
        <v>-1.4343999999999999E-2</v>
      </c>
      <c r="H2267">
        <f t="shared" si="177"/>
        <v>-23472.503816793906</v>
      </c>
      <c r="I2267">
        <f t="shared" si="178"/>
        <v>-4.6986686721238855E-5</v>
      </c>
      <c r="J2267">
        <f t="shared" si="179"/>
        <v>-1.7864833706598884E-2</v>
      </c>
    </row>
    <row r="2268" spans="1:10" x14ac:dyDescent="0.55000000000000004">
      <c r="A2268">
        <v>2256</v>
      </c>
      <c r="B2268">
        <v>-13969</v>
      </c>
      <c r="C2268">
        <v>-327307</v>
      </c>
      <c r="F2268">
        <f t="shared" si="175"/>
        <v>28.2</v>
      </c>
      <c r="G2268">
        <f t="shared" si="176"/>
        <v>-1.3968999999999999E-2</v>
      </c>
      <c r="H2268">
        <f t="shared" si="177"/>
        <v>-19628.503816793906</v>
      </c>
      <c r="I2268">
        <f t="shared" si="178"/>
        <v>-3.9291861100325925E-5</v>
      </c>
      <c r="J2268">
        <f t="shared" si="179"/>
        <v>-1.4939179873323841E-2</v>
      </c>
    </row>
    <row r="2269" spans="1:10" x14ac:dyDescent="0.55000000000000004">
      <c r="A2269">
        <v>2257</v>
      </c>
      <c r="B2269">
        <v>-13509</v>
      </c>
      <c r="C2269">
        <v>-317294</v>
      </c>
      <c r="F2269">
        <f t="shared" si="175"/>
        <v>28.212499999999999</v>
      </c>
      <c r="G2269">
        <f t="shared" si="176"/>
        <v>-1.3509E-2</v>
      </c>
      <c r="H2269">
        <f t="shared" si="177"/>
        <v>-9615.5038167939056</v>
      </c>
      <c r="I2269">
        <f t="shared" si="178"/>
        <v>-1.924808145875436E-5</v>
      </c>
      <c r="J2269">
        <f t="shared" si="179"/>
        <v>-7.3183235172928915E-3</v>
      </c>
    </row>
    <row r="2270" spans="1:10" x14ac:dyDescent="0.55000000000000004">
      <c r="A2270">
        <v>2258</v>
      </c>
      <c r="B2270">
        <v>-12966</v>
      </c>
      <c r="C2270">
        <v>-313612</v>
      </c>
      <c r="F2270">
        <f t="shared" si="175"/>
        <v>28.225000000000001</v>
      </c>
      <c r="G2270">
        <f t="shared" si="176"/>
        <v>-1.2966E-2</v>
      </c>
      <c r="H2270">
        <f t="shared" si="177"/>
        <v>-5933.5038167939056</v>
      </c>
      <c r="I2270">
        <f t="shared" si="178"/>
        <v>-1.1877543494081783E-5</v>
      </c>
      <c r="J2270">
        <f t="shared" si="179"/>
        <v>-4.5159672701236145E-3</v>
      </c>
    </row>
    <row r="2271" spans="1:10" x14ac:dyDescent="0.55000000000000004">
      <c r="A2271">
        <v>2259</v>
      </c>
      <c r="B2271">
        <v>-12347</v>
      </c>
      <c r="C2271">
        <v>-310896</v>
      </c>
      <c r="F2271">
        <f t="shared" si="175"/>
        <v>28.237500000000001</v>
      </c>
      <c r="G2271">
        <f t="shared" si="176"/>
        <v>-1.2346999999999999E-2</v>
      </c>
      <c r="H2271">
        <f t="shared" si="177"/>
        <v>-3217.5038167939056</v>
      </c>
      <c r="I2271">
        <f t="shared" si="178"/>
        <v>-6.4407208129164589E-6</v>
      </c>
      <c r="J2271">
        <f t="shared" si="179"/>
        <v>-2.4488299623257447E-3</v>
      </c>
    </row>
    <row r="2272" spans="1:10" x14ac:dyDescent="0.55000000000000004">
      <c r="A2272">
        <v>2260</v>
      </c>
      <c r="B2272">
        <v>-11663</v>
      </c>
      <c r="C2272">
        <v>-304450</v>
      </c>
      <c r="F2272">
        <f t="shared" si="175"/>
        <v>28.25</v>
      </c>
      <c r="G2272">
        <f t="shared" si="176"/>
        <v>-1.1663E-2</v>
      </c>
      <c r="H2272">
        <f t="shared" si="177"/>
        <v>3228.4961832060944</v>
      </c>
      <c r="I2272">
        <f t="shared" si="178"/>
        <v>6.4627250644000624E-6</v>
      </c>
      <c r="J2272">
        <f t="shared" si="179"/>
        <v>2.457196210746812E-3</v>
      </c>
    </row>
    <row r="2273" spans="1:10" x14ac:dyDescent="0.55000000000000004">
      <c r="A2273">
        <v>2261</v>
      </c>
      <c r="B2273">
        <v>-10903</v>
      </c>
      <c r="C2273">
        <v>-296243</v>
      </c>
      <c r="F2273">
        <f t="shared" si="175"/>
        <v>28.262499999999999</v>
      </c>
      <c r="G2273">
        <f t="shared" si="176"/>
        <v>-1.0902999999999999E-2</v>
      </c>
      <c r="H2273">
        <f t="shared" si="177"/>
        <v>11435.496183206094</v>
      </c>
      <c r="I2273">
        <f t="shared" si="178"/>
        <v>2.2891297871588504E-5</v>
      </c>
      <c r="J2273">
        <f t="shared" si="179"/>
        <v>8.7035128105616543E-3</v>
      </c>
    </row>
    <row r="2274" spans="1:10" x14ac:dyDescent="0.55000000000000004">
      <c r="A2274">
        <v>2262</v>
      </c>
      <c r="B2274">
        <v>-10078</v>
      </c>
      <c r="C2274">
        <v>-293139</v>
      </c>
      <c r="F2274">
        <f t="shared" si="175"/>
        <v>28.274999999999999</v>
      </c>
      <c r="G2274">
        <f t="shared" si="176"/>
        <v>-1.0078E-2</v>
      </c>
      <c r="H2274">
        <f t="shared" si="177"/>
        <v>14539.496183206094</v>
      </c>
      <c r="I2274">
        <f t="shared" si="178"/>
        <v>2.9104809507206016E-5</v>
      </c>
      <c r="J2274">
        <f t="shared" si="179"/>
        <v>1.1065955448044935E-2</v>
      </c>
    </row>
    <row r="2275" spans="1:10" x14ac:dyDescent="0.55000000000000004">
      <c r="A2275">
        <v>2263</v>
      </c>
      <c r="B2275">
        <v>-9197</v>
      </c>
      <c r="C2275">
        <v>-286620</v>
      </c>
      <c r="F2275">
        <f t="shared" si="175"/>
        <v>28.287500000000001</v>
      </c>
      <c r="G2275">
        <f t="shared" si="176"/>
        <v>-9.1970000000000003E-3</v>
      </c>
      <c r="H2275">
        <f t="shared" si="177"/>
        <v>21058.496183206094</v>
      </c>
      <c r="I2275">
        <f t="shared" si="178"/>
        <v>4.2154385007396275E-5</v>
      </c>
      <c r="J2275">
        <f t="shared" si="179"/>
        <v>1.6027541644486137E-2</v>
      </c>
    </row>
    <row r="2276" spans="1:10" x14ac:dyDescent="0.55000000000000004">
      <c r="A2276">
        <v>2264</v>
      </c>
      <c r="B2276">
        <v>-8269</v>
      </c>
      <c r="C2276">
        <v>-282130</v>
      </c>
      <c r="F2276">
        <f t="shared" si="175"/>
        <v>28.3</v>
      </c>
      <c r="G2276">
        <f t="shared" si="176"/>
        <v>-8.2690000000000003E-3</v>
      </c>
      <c r="H2276">
        <f t="shared" si="177"/>
        <v>25548.496183206094</v>
      </c>
      <c r="I2276">
        <f t="shared" si="178"/>
        <v>5.1142357701958974E-5</v>
      </c>
      <c r="J2276">
        <f t="shared" si="179"/>
        <v>1.9444863629763175E-2</v>
      </c>
    </row>
    <row r="2277" spans="1:10" x14ac:dyDescent="0.55000000000000004">
      <c r="A2277">
        <v>2265</v>
      </c>
      <c r="B2277">
        <v>-7284</v>
      </c>
      <c r="C2277">
        <v>-280310</v>
      </c>
      <c r="F2277">
        <f t="shared" si="175"/>
        <v>28.3125</v>
      </c>
      <c r="G2277">
        <f t="shared" si="176"/>
        <v>-7.2839999999999997E-3</v>
      </c>
      <c r="H2277">
        <f t="shared" si="177"/>
        <v>27368.496183206094</v>
      </c>
      <c r="I2277">
        <f t="shared" si="178"/>
        <v>5.4785589395523366E-5</v>
      </c>
      <c r="J2277">
        <f t="shared" si="179"/>
        <v>2.0830058732926697E-2</v>
      </c>
    </row>
    <row r="2278" spans="1:10" x14ac:dyDescent="0.55000000000000004">
      <c r="A2278">
        <v>2266</v>
      </c>
      <c r="B2278">
        <v>-6253</v>
      </c>
      <c r="C2278">
        <v>-274749</v>
      </c>
      <c r="F2278">
        <f t="shared" si="175"/>
        <v>28.324999999999999</v>
      </c>
      <c r="G2278">
        <f t="shared" si="176"/>
        <v>-6.2529999999999999E-3</v>
      </c>
      <c r="H2278">
        <f t="shared" si="177"/>
        <v>32929.496183206094</v>
      </c>
      <c r="I2278">
        <f t="shared" si="178"/>
        <v>6.5917463817452814E-5</v>
      </c>
      <c r="J2278">
        <f t="shared" si="179"/>
        <v>2.5062514759680729E-2</v>
      </c>
    </row>
    <row r="2279" spans="1:10" x14ac:dyDescent="0.55000000000000004">
      <c r="A2279">
        <v>2267</v>
      </c>
      <c r="B2279">
        <v>-5194</v>
      </c>
      <c r="C2279">
        <v>-271724</v>
      </c>
      <c r="F2279">
        <f t="shared" si="175"/>
        <v>28.337499999999999</v>
      </c>
      <c r="G2279">
        <f t="shared" si="176"/>
        <v>-5.1939999999999998E-3</v>
      </c>
      <c r="H2279">
        <f t="shared" si="177"/>
        <v>35954.496183206094</v>
      </c>
      <c r="I2279">
        <f t="shared" si="178"/>
        <v>7.1972835176261761E-5</v>
      </c>
      <c r="J2279">
        <f t="shared" si="179"/>
        <v>2.7364830796532187E-2</v>
      </c>
    </row>
    <row r="2280" spans="1:10" x14ac:dyDescent="0.55000000000000004">
      <c r="A2280">
        <v>2268</v>
      </c>
      <c r="B2280">
        <v>-4097</v>
      </c>
      <c r="C2280">
        <v>-268961</v>
      </c>
      <c r="F2280">
        <f t="shared" si="175"/>
        <v>28.35</v>
      </c>
      <c r="G2280">
        <f t="shared" si="176"/>
        <v>-4.0969999999999999E-3</v>
      </c>
      <c r="H2280">
        <f t="shared" si="177"/>
        <v>38717.496183206094</v>
      </c>
      <c r="I2280">
        <f t="shared" si="178"/>
        <v>7.7503741313249901E-5</v>
      </c>
      <c r="J2280">
        <f t="shared" si="179"/>
        <v>2.9467739626224943E-2</v>
      </c>
    </row>
    <row r="2281" spans="1:10" x14ac:dyDescent="0.55000000000000004">
      <c r="A2281">
        <v>2269</v>
      </c>
      <c r="B2281">
        <v>-2981</v>
      </c>
      <c r="C2281">
        <v>-265315</v>
      </c>
      <c r="F2281">
        <f t="shared" si="175"/>
        <v>28.362500000000001</v>
      </c>
      <c r="G2281">
        <f t="shared" si="176"/>
        <v>-2.9809999999999997E-3</v>
      </c>
      <c r="H2281">
        <f t="shared" si="177"/>
        <v>42363.496183206094</v>
      </c>
      <c r="I2281">
        <f t="shared" si="178"/>
        <v>8.4802215354313503E-5</v>
      </c>
      <c r="J2281">
        <f t="shared" si="179"/>
        <v>3.2242696409815148E-2</v>
      </c>
    </row>
    <row r="2282" spans="1:10" x14ac:dyDescent="0.55000000000000004">
      <c r="A2282">
        <v>2270</v>
      </c>
      <c r="B2282">
        <v>-1838</v>
      </c>
      <c r="C2282">
        <v>-260469</v>
      </c>
      <c r="F2282">
        <f t="shared" si="175"/>
        <v>28.375</v>
      </c>
      <c r="G2282">
        <f t="shared" si="176"/>
        <v>-1.838E-3</v>
      </c>
      <c r="H2282">
        <f t="shared" si="177"/>
        <v>47209.496183206094</v>
      </c>
      <c r="I2282">
        <f t="shared" si="178"/>
        <v>9.4502820182342653E-5</v>
      </c>
      <c r="J2282">
        <f t="shared" si="179"/>
        <v>3.5930968646040659E-2</v>
      </c>
    </row>
    <row r="2283" spans="1:10" x14ac:dyDescent="0.55000000000000004">
      <c r="A2283">
        <v>2271</v>
      </c>
      <c r="B2283">
        <v>-694</v>
      </c>
      <c r="C2283">
        <v>-254794</v>
      </c>
      <c r="F2283">
        <f t="shared" si="175"/>
        <v>28.387499999999999</v>
      </c>
      <c r="G2283">
        <f t="shared" si="176"/>
        <v>-6.9399999999999996E-4</v>
      </c>
      <c r="H2283">
        <f t="shared" si="177"/>
        <v>52884.496183206094</v>
      </c>
      <c r="I2283">
        <f t="shared" si="178"/>
        <v>1.0586289702903381E-4</v>
      </c>
      <c r="J2283">
        <f t="shared" si="179"/>
        <v>4.0250189640795041E-2</v>
      </c>
    </row>
    <row r="2284" spans="1:10" x14ac:dyDescent="0.55000000000000004">
      <c r="A2284">
        <v>2272</v>
      </c>
      <c r="B2284">
        <v>459</v>
      </c>
      <c r="C2284">
        <v>-249701</v>
      </c>
      <c r="F2284">
        <f t="shared" si="175"/>
        <v>28.4</v>
      </c>
      <c r="G2284">
        <f t="shared" si="176"/>
        <v>4.5899999999999999E-4</v>
      </c>
      <c r="H2284">
        <f t="shared" si="177"/>
        <v>57977.496183206094</v>
      </c>
      <c r="I2284">
        <f t="shared" si="178"/>
        <v>1.160579404440467E-4</v>
      </c>
      <c r="J2284">
        <f t="shared" si="179"/>
        <v>4.4126452641021316E-2</v>
      </c>
    </row>
    <row r="2285" spans="1:10" x14ac:dyDescent="0.55000000000000004">
      <c r="A2285">
        <v>2273</v>
      </c>
      <c r="B2285">
        <v>1603</v>
      </c>
      <c r="C2285">
        <v>-249084</v>
      </c>
      <c r="F2285">
        <f t="shared" si="175"/>
        <v>28.412500000000001</v>
      </c>
      <c r="G2285">
        <f t="shared" si="176"/>
        <v>1.6029999999999998E-3</v>
      </c>
      <c r="H2285">
        <f t="shared" si="177"/>
        <v>58594.496183206094</v>
      </c>
      <c r="I2285">
        <f t="shared" si="178"/>
        <v>1.1729303602367814E-4</v>
      </c>
      <c r="J2285">
        <f t="shared" si="179"/>
        <v>4.4596049002917956E-2</v>
      </c>
    </row>
    <row r="2286" spans="1:10" x14ac:dyDescent="0.55000000000000004">
      <c r="A2286">
        <v>2274</v>
      </c>
      <c r="B2286">
        <v>2747</v>
      </c>
      <c r="C2286">
        <v>-244847</v>
      </c>
      <c r="F2286">
        <f t="shared" si="175"/>
        <v>28.425000000000001</v>
      </c>
      <c r="G2286">
        <f t="shared" si="176"/>
        <v>2.7469999999999999E-3</v>
      </c>
      <c r="H2286">
        <f t="shared" si="177"/>
        <v>62831.496183206094</v>
      </c>
      <c r="I2286">
        <f t="shared" si="178"/>
        <v>1.2577455947732229E-4</v>
      </c>
      <c r="J2286">
        <f t="shared" si="179"/>
        <v>4.7820813646931061E-2</v>
      </c>
    </row>
    <row r="2287" spans="1:10" x14ac:dyDescent="0.55000000000000004">
      <c r="A2287">
        <v>2275</v>
      </c>
      <c r="B2287">
        <v>3863</v>
      </c>
      <c r="C2287">
        <v>-244132</v>
      </c>
      <c r="F2287">
        <f t="shared" si="175"/>
        <v>28.4375</v>
      </c>
      <c r="G2287">
        <f t="shared" si="176"/>
        <v>3.8629999999999997E-3</v>
      </c>
      <c r="H2287">
        <f t="shared" si="177"/>
        <v>63546.496183206094</v>
      </c>
      <c r="I2287">
        <f t="shared" si="178"/>
        <v>1.2720582907122259E-4</v>
      </c>
      <c r="J2287">
        <f t="shared" si="179"/>
        <v>4.8364997437459589E-2</v>
      </c>
    </row>
    <row r="2288" spans="1:10" x14ac:dyDescent="0.55000000000000004">
      <c r="A2288">
        <v>2276</v>
      </c>
      <c r="B2288">
        <v>4969</v>
      </c>
      <c r="C2288">
        <v>-244930</v>
      </c>
      <c r="F2288">
        <f t="shared" si="175"/>
        <v>28.45</v>
      </c>
      <c r="G2288">
        <f t="shared" si="176"/>
        <v>4.9689999999999995E-3</v>
      </c>
      <c r="H2288">
        <f t="shared" si="177"/>
        <v>62748.496183206094</v>
      </c>
      <c r="I2288">
        <f t="shared" si="178"/>
        <v>1.2560841209789049E-4</v>
      </c>
      <c r="J2288">
        <f t="shared" si="179"/>
        <v>4.7757642661457114E-2</v>
      </c>
    </row>
    <row r="2289" spans="1:10" x14ac:dyDescent="0.55000000000000004">
      <c r="A2289">
        <v>2277</v>
      </c>
      <c r="B2289">
        <v>6038</v>
      </c>
      <c r="C2289">
        <v>-244127</v>
      </c>
      <c r="F2289">
        <f t="shared" si="175"/>
        <v>28.462499999999999</v>
      </c>
      <c r="G2289">
        <f t="shared" si="176"/>
        <v>6.038E-3</v>
      </c>
      <c r="H2289">
        <f t="shared" si="177"/>
        <v>63551.496183206094</v>
      </c>
      <c r="I2289">
        <f t="shared" si="178"/>
        <v>1.2721583794950161E-4</v>
      </c>
      <c r="J2289">
        <f t="shared" si="179"/>
        <v>4.8368802918512234E-2</v>
      </c>
    </row>
    <row r="2290" spans="1:10" x14ac:dyDescent="0.55000000000000004">
      <c r="A2290">
        <v>2278</v>
      </c>
      <c r="B2290">
        <v>7078</v>
      </c>
      <c r="C2290">
        <v>-243252</v>
      </c>
      <c r="F2290">
        <f t="shared" si="175"/>
        <v>28.475000000000001</v>
      </c>
      <c r="G2290">
        <f t="shared" si="176"/>
        <v>7.0780000000000001E-3</v>
      </c>
      <c r="H2290">
        <f t="shared" si="177"/>
        <v>64426.496183206094</v>
      </c>
      <c r="I2290">
        <f t="shared" si="178"/>
        <v>1.2896739164833064E-4</v>
      </c>
      <c r="J2290">
        <f t="shared" si="179"/>
        <v>4.9034762102725463E-2</v>
      </c>
    </row>
    <row r="2291" spans="1:10" x14ac:dyDescent="0.55000000000000004">
      <c r="A2291">
        <v>2279</v>
      </c>
      <c r="B2291">
        <v>8072</v>
      </c>
      <c r="C2291">
        <v>-241202</v>
      </c>
      <c r="F2291">
        <f t="shared" si="175"/>
        <v>28.487500000000001</v>
      </c>
      <c r="G2291">
        <f t="shared" si="176"/>
        <v>8.0719999999999993E-3</v>
      </c>
      <c r="H2291">
        <f t="shared" si="177"/>
        <v>66476.496183206094</v>
      </c>
      <c r="I2291">
        <f t="shared" si="178"/>
        <v>1.3307103174273009E-4</v>
      </c>
      <c r="J2291">
        <f t="shared" si="179"/>
        <v>5.0595009334310749E-2</v>
      </c>
    </row>
    <row r="2292" spans="1:10" x14ac:dyDescent="0.55000000000000004">
      <c r="A2292">
        <v>2280</v>
      </c>
      <c r="B2292">
        <v>9019</v>
      </c>
      <c r="C2292">
        <v>-240498</v>
      </c>
      <c r="F2292">
        <f t="shared" si="175"/>
        <v>28.5</v>
      </c>
      <c r="G2292">
        <f t="shared" si="176"/>
        <v>9.0189999999999992E-3</v>
      </c>
      <c r="H2292">
        <f t="shared" si="177"/>
        <v>67180.496183206094</v>
      </c>
      <c r="I2292">
        <f t="shared" si="178"/>
        <v>1.3448028180441653E-4</v>
      </c>
      <c r="J2292">
        <f t="shared" si="179"/>
        <v>5.1130821066523439E-2</v>
      </c>
    </row>
    <row r="2293" spans="1:10" x14ac:dyDescent="0.55000000000000004">
      <c r="A2293">
        <v>2281</v>
      </c>
      <c r="B2293">
        <v>9909</v>
      </c>
      <c r="C2293">
        <v>-240538</v>
      </c>
      <c r="F2293">
        <f t="shared" si="175"/>
        <v>28.512499999999999</v>
      </c>
      <c r="G2293">
        <f t="shared" si="176"/>
        <v>9.9089999999999994E-3</v>
      </c>
      <c r="H2293">
        <f t="shared" si="177"/>
        <v>67140.496183206094</v>
      </c>
      <c r="I2293">
        <f t="shared" si="178"/>
        <v>1.3440021077818436E-4</v>
      </c>
      <c r="J2293">
        <f t="shared" si="179"/>
        <v>5.1100377218102275E-2</v>
      </c>
    </row>
    <row r="2294" spans="1:10" x14ac:dyDescent="0.55000000000000004">
      <c r="A2294">
        <v>2282</v>
      </c>
      <c r="B2294">
        <v>10744</v>
      </c>
      <c r="C2294">
        <v>-240432</v>
      </c>
      <c r="F2294">
        <f t="shared" si="175"/>
        <v>28.524999999999999</v>
      </c>
      <c r="G2294">
        <f t="shared" si="176"/>
        <v>1.0744E-2</v>
      </c>
      <c r="H2294">
        <f t="shared" si="177"/>
        <v>67246.496183206094</v>
      </c>
      <c r="I2294">
        <f t="shared" si="178"/>
        <v>1.3461239899769964E-4</v>
      </c>
      <c r="J2294">
        <f t="shared" si="179"/>
        <v>5.1181053416418383E-2</v>
      </c>
    </row>
    <row r="2295" spans="1:10" x14ac:dyDescent="0.55000000000000004">
      <c r="A2295">
        <v>2283</v>
      </c>
      <c r="B2295">
        <v>11513</v>
      </c>
      <c r="C2295">
        <v>-242074</v>
      </c>
      <c r="F2295">
        <f t="shared" si="175"/>
        <v>28.537500000000001</v>
      </c>
      <c r="G2295">
        <f t="shared" si="176"/>
        <v>1.1512999999999999E-2</v>
      </c>
      <c r="H2295">
        <f t="shared" si="177"/>
        <v>65604.496183206094</v>
      </c>
      <c r="I2295">
        <f t="shared" si="178"/>
        <v>1.3132548337086846E-4</v>
      </c>
      <c r="J2295">
        <f t="shared" si="179"/>
        <v>4.9931333438729089E-2</v>
      </c>
    </row>
    <row r="2296" spans="1:10" x14ac:dyDescent="0.55000000000000004">
      <c r="A2296">
        <v>2284</v>
      </c>
      <c r="B2296">
        <v>12216</v>
      </c>
      <c r="C2296">
        <v>-246071</v>
      </c>
      <c r="F2296">
        <f t="shared" si="175"/>
        <v>28.55</v>
      </c>
      <c r="G2296">
        <f t="shared" si="176"/>
        <v>1.2215999999999999E-2</v>
      </c>
      <c r="H2296">
        <f t="shared" si="177"/>
        <v>61607.496183206094</v>
      </c>
      <c r="I2296">
        <f t="shared" si="178"/>
        <v>1.2332438607461744E-4</v>
      </c>
      <c r="J2296">
        <f t="shared" si="179"/>
        <v>4.6889231885243063E-2</v>
      </c>
    </row>
    <row r="2297" spans="1:10" x14ac:dyDescent="0.55000000000000004">
      <c r="A2297">
        <v>2285</v>
      </c>
      <c r="B2297">
        <v>12853</v>
      </c>
      <c r="C2297">
        <v>-247615</v>
      </c>
      <c r="F2297">
        <f t="shared" si="175"/>
        <v>28.5625</v>
      </c>
      <c r="G2297">
        <f t="shared" si="176"/>
        <v>1.2853E-2</v>
      </c>
      <c r="H2297">
        <f t="shared" si="177"/>
        <v>60063.496183206094</v>
      </c>
      <c r="I2297">
        <f t="shared" si="178"/>
        <v>1.2023364446205512E-4</v>
      </c>
      <c r="J2297">
        <f t="shared" si="179"/>
        <v>4.5714099336185657E-2</v>
      </c>
    </row>
    <row r="2298" spans="1:10" x14ac:dyDescent="0.55000000000000004">
      <c r="A2298">
        <v>2286</v>
      </c>
      <c r="B2298">
        <v>13406</v>
      </c>
      <c r="C2298">
        <v>-248863</v>
      </c>
      <c r="F2298">
        <f t="shared" si="175"/>
        <v>28.574999999999999</v>
      </c>
      <c r="G2298">
        <f t="shared" si="176"/>
        <v>1.3406E-2</v>
      </c>
      <c r="H2298">
        <f t="shared" si="177"/>
        <v>58815.496183206094</v>
      </c>
      <c r="I2298">
        <f t="shared" si="178"/>
        <v>1.1773542844361096E-4</v>
      </c>
      <c r="J2298">
        <f t="shared" si="179"/>
        <v>4.4764251265444956E-2</v>
      </c>
    </row>
    <row r="2299" spans="1:10" x14ac:dyDescent="0.55000000000000004">
      <c r="A2299">
        <v>2287</v>
      </c>
      <c r="B2299">
        <v>13884</v>
      </c>
      <c r="C2299">
        <v>-251958</v>
      </c>
      <c r="F2299">
        <f t="shared" si="175"/>
        <v>28.587499999999999</v>
      </c>
      <c r="G2299">
        <f t="shared" si="176"/>
        <v>1.3883999999999999E-2</v>
      </c>
      <c r="H2299">
        <f t="shared" si="177"/>
        <v>55720.496183206094</v>
      </c>
      <c r="I2299">
        <f t="shared" si="178"/>
        <v>1.1153993278889569E-4</v>
      </c>
      <c r="J2299">
        <f t="shared" si="179"/>
        <v>4.2408658493856444E-2</v>
      </c>
    </row>
    <row r="2300" spans="1:10" x14ac:dyDescent="0.55000000000000004">
      <c r="A2300">
        <v>2288</v>
      </c>
      <c r="B2300">
        <v>14278</v>
      </c>
      <c r="C2300">
        <v>-256671</v>
      </c>
      <c r="F2300">
        <f t="shared" si="175"/>
        <v>28.6</v>
      </c>
      <c r="G2300">
        <f t="shared" si="176"/>
        <v>1.4277999999999999E-2</v>
      </c>
      <c r="H2300">
        <f t="shared" si="177"/>
        <v>51007.496183206094</v>
      </c>
      <c r="I2300">
        <f t="shared" si="178"/>
        <v>1.0210556412308856E-4</v>
      </c>
      <c r="J2300">
        <f t="shared" si="179"/>
        <v>3.8821612053631348E-2</v>
      </c>
    </row>
    <row r="2301" spans="1:10" x14ac:dyDescent="0.55000000000000004">
      <c r="A2301">
        <v>2289</v>
      </c>
      <c r="B2301">
        <v>14597</v>
      </c>
      <c r="C2301">
        <v>-262736</v>
      </c>
      <c r="F2301">
        <f t="shared" si="175"/>
        <v>28.612500000000001</v>
      </c>
      <c r="G2301">
        <f t="shared" si="176"/>
        <v>1.4596999999999999E-2</v>
      </c>
      <c r="H2301">
        <f t="shared" si="177"/>
        <v>44942.496183206094</v>
      </c>
      <c r="I2301">
        <f t="shared" si="178"/>
        <v>8.9964794770633604E-5</v>
      </c>
      <c r="J2301">
        <f t="shared" si="179"/>
        <v>3.4205563536770497E-2</v>
      </c>
    </row>
    <row r="2302" spans="1:10" x14ac:dyDescent="0.55000000000000004">
      <c r="A2302">
        <v>2290</v>
      </c>
      <c r="B2302">
        <v>14822</v>
      </c>
      <c r="C2302">
        <v>-267542</v>
      </c>
      <c r="F2302">
        <f t="shared" si="175"/>
        <v>28.625</v>
      </c>
      <c r="G2302">
        <f t="shared" si="176"/>
        <v>1.4822E-2</v>
      </c>
      <c r="H2302">
        <f t="shared" si="177"/>
        <v>40136.496183206094</v>
      </c>
      <c r="I2302">
        <f t="shared" si="178"/>
        <v>8.0344260968836644E-5</v>
      </c>
      <c r="J2302">
        <f t="shared" si="179"/>
        <v>3.0547735148966165E-2</v>
      </c>
    </row>
    <row r="2303" spans="1:10" x14ac:dyDescent="0.55000000000000004">
      <c r="A2303">
        <v>2291</v>
      </c>
      <c r="B2303">
        <v>14953</v>
      </c>
      <c r="C2303">
        <v>-269748</v>
      </c>
      <c r="F2303">
        <f t="shared" si="175"/>
        <v>28.637499999999999</v>
      </c>
      <c r="G2303">
        <f t="shared" si="176"/>
        <v>1.4952999999999999E-2</v>
      </c>
      <c r="H2303">
        <f t="shared" si="177"/>
        <v>37930.496183206094</v>
      </c>
      <c r="I2303">
        <f t="shared" si="178"/>
        <v>7.5928343872131666E-5</v>
      </c>
      <c r="J2303">
        <f t="shared" si="179"/>
        <v>2.8868756908538289E-2</v>
      </c>
    </row>
    <row r="2304" spans="1:10" x14ac:dyDescent="0.55000000000000004">
      <c r="A2304">
        <v>2292</v>
      </c>
      <c r="B2304">
        <v>15000</v>
      </c>
      <c r="C2304">
        <v>-273921</v>
      </c>
      <c r="F2304">
        <f t="shared" si="175"/>
        <v>28.65</v>
      </c>
      <c r="G2304">
        <f t="shared" si="176"/>
        <v>1.4999999999999999E-2</v>
      </c>
      <c r="H2304">
        <f t="shared" si="177"/>
        <v>33757.496183206094</v>
      </c>
      <c r="I2304">
        <f t="shared" si="178"/>
        <v>6.7574934060459025E-5</v>
      </c>
      <c r="J2304">
        <f t="shared" si="179"/>
        <v>2.5692702421999072E-2</v>
      </c>
    </row>
    <row r="2305" spans="1:10" x14ac:dyDescent="0.55000000000000004">
      <c r="A2305">
        <v>2293</v>
      </c>
      <c r="B2305">
        <v>14953</v>
      </c>
      <c r="C2305">
        <v>-282445</v>
      </c>
      <c r="F2305">
        <f t="shared" si="175"/>
        <v>28.662500000000001</v>
      </c>
      <c r="G2305">
        <f t="shared" si="176"/>
        <v>1.4952999999999999E-2</v>
      </c>
      <c r="H2305">
        <f t="shared" si="177"/>
        <v>25233.496183206094</v>
      </c>
      <c r="I2305">
        <f t="shared" si="178"/>
        <v>5.0511798370380526E-5</v>
      </c>
      <c r="J2305">
        <f t="shared" si="179"/>
        <v>1.9205118323446412E-2</v>
      </c>
    </row>
    <row r="2306" spans="1:10" x14ac:dyDescent="0.55000000000000004">
      <c r="A2306">
        <v>2294</v>
      </c>
      <c r="B2306">
        <v>14831</v>
      </c>
      <c r="C2306">
        <v>-285304</v>
      </c>
      <c r="F2306">
        <f t="shared" si="175"/>
        <v>28.675000000000001</v>
      </c>
      <c r="G2306">
        <f t="shared" si="176"/>
        <v>1.4830999999999999E-2</v>
      </c>
      <c r="H2306">
        <f t="shared" si="177"/>
        <v>22374.496183206094</v>
      </c>
      <c r="I2306">
        <f t="shared" si="178"/>
        <v>4.4788721770435139E-5</v>
      </c>
      <c r="J2306">
        <f t="shared" si="179"/>
        <v>1.7029144257542837E-2</v>
      </c>
    </row>
    <row r="2307" spans="1:10" x14ac:dyDescent="0.55000000000000004">
      <c r="A2307">
        <v>2295</v>
      </c>
      <c r="B2307">
        <v>14616</v>
      </c>
      <c r="C2307">
        <v>-290348</v>
      </c>
      <c r="F2307">
        <f t="shared" si="175"/>
        <v>28.6875</v>
      </c>
      <c r="G2307">
        <f t="shared" si="176"/>
        <v>1.4615999999999999E-2</v>
      </c>
      <c r="H2307">
        <f t="shared" si="177"/>
        <v>17330.496183206094</v>
      </c>
      <c r="I2307">
        <f t="shared" si="178"/>
        <v>3.4691765362556688E-5</v>
      </c>
      <c r="J2307">
        <f t="shared" si="179"/>
        <v>1.3190174971632511E-2</v>
      </c>
    </row>
    <row r="2308" spans="1:10" x14ac:dyDescent="0.55000000000000004">
      <c r="A2308">
        <v>2296</v>
      </c>
      <c r="B2308">
        <v>14316</v>
      </c>
      <c r="C2308">
        <v>-294295</v>
      </c>
      <c r="F2308">
        <f t="shared" si="175"/>
        <v>28.7</v>
      </c>
      <c r="G2308">
        <f t="shared" si="176"/>
        <v>1.4315999999999999E-2</v>
      </c>
      <c r="H2308">
        <f t="shared" si="177"/>
        <v>13383.496183206094</v>
      </c>
      <c r="I2308">
        <f t="shared" si="178"/>
        <v>2.6790756849095887E-5</v>
      </c>
      <c r="J2308">
        <f t="shared" si="179"/>
        <v>1.0186128228672939E-2</v>
      </c>
    </row>
    <row r="2309" spans="1:10" x14ac:dyDescent="0.55000000000000004">
      <c r="A2309">
        <v>2297</v>
      </c>
      <c r="B2309">
        <v>13922</v>
      </c>
      <c r="C2309">
        <v>-300139</v>
      </c>
      <c r="F2309">
        <f t="shared" si="175"/>
        <v>28.712499999999999</v>
      </c>
      <c r="G2309">
        <f t="shared" si="176"/>
        <v>1.3921999999999999E-2</v>
      </c>
      <c r="H2309">
        <f t="shared" si="177"/>
        <v>7539.4961832060944</v>
      </c>
      <c r="I2309">
        <f t="shared" si="178"/>
        <v>1.509237991657374E-5</v>
      </c>
      <c r="J2309">
        <f t="shared" si="179"/>
        <v>5.7382819743390856E-3</v>
      </c>
    </row>
    <row r="2310" spans="1:10" x14ac:dyDescent="0.55000000000000004">
      <c r="A2310">
        <v>2298</v>
      </c>
      <c r="B2310">
        <v>13453</v>
      </c>
      <c r="C2310">
        <v>-303901</v>
      </c>
      <c r="F2310">
        <f t="shared" si="175"/>
        <v>28.725000000000001</v>
      </c>
      <c r="G2310">
        <f t="shared" si="176"/>
        <v>1.3453E-2</v>
      </c>
      <c r="H2310">
        <f t="shared" si="177"/>
        <v>3777.4961832060944</v>
      </c>
      <c r="I2310">
        <f t="shared" si="178"/>
        <v>7.5616998994367943E-6</v>
      </c>
      <c r="J2310">
        <f t="shared" si="179"/>
        <v>2.875038030327457E-3</v>
      </c>
    </row>
    <row r="2311" spans="1:10" x14ac:dyDescent="0.55000000000000004">
      <c r="A2311">
        <v>2299</v>
      </c>
      <c r="B2311">
        <v>12909</v>
      </c>
      <c r="C2311">
        <v>-308609</v>
      </c>
      <c r="F2311">
        <f t="shared" si="175"/>
        <v>28.737500000000001</v>
      </c>
      <c r="G2311">
        <f t="shared" si="176"/>
        <v>1.2908999999999999E-2</v>
      </c>
      <c r="H2311">
        <f t="shared" si="177"/>
        <v>-930.50381679390557</v>
      </c>
      <c r="I2311">
        <f t="shared" si="178"/>
        <v>-1.8626598880913137E-6</v>
      </c>
      <c r="J2311">
        <f t="shared" si="179"/>
        <v>-7.0820292884499116E-4</v>
      </c>
    </row>
    <row r="2312" spans="1:10" x14ac:dyDescent="0.55000000000000004">
      <c r="A2312">
        <v>2300</v>
      </c>
      <c r="B2312">
        <v>12281</v>
      </c>
      <c r="C2312">
        <v>-312641</v>
      </c>
      <c r="F2312">
        <f t="shared" si="175"/>
        <v>28.75</v>
      </c>
      <c r="G2312">
        <f t="shared" si="176"/>
        <v>1.2281E-2</v>
      </c>
      <c r="H2312">
        <f t="shared" si="177"/>
        <v>-4962.5038167939056</v>
      </c>
      <c r="I2312">
        <f t="shared" si="178"/>
        <v>-9.9338193322955043E-6</v>
      </c>
      <c r="J2312">
        <f t="shared" si="179"/>
        <v>-3.7769428496995596E-3</v>
      </c>
    </row>
    <row r="2313" spans="1:10" x14ac:dyDescent="0.55000000000000004">
      <c r="A2313">
        <v>2301</v>
      </c>
      <c r="B2313">
        <v>11588</v>
      </c>
      <c r="C2313">
        <v>-316057</v>
      </c>
      <c r="F2313">
        <f t="shared" si="175"/>
        <v>28.762499999999999</v>
      </c>
      <c r="G2313">
        <f t="shared" si="176"/>
        <v>1.1587999999999999E-2</v>
      </c>
      <c r="H2313">
        <f t="shared" si="177"/>
        <v>-8378.5038167939056</v>
      </c>
      <c r="I2313">
        <f t="shared" si="178"/>
        <v>-1.6771884972524054E-5</v>
      </c>
      <c r="J2313">
        <f t="shared" si="179"/>
        <v>-6.3768475048680143E-3</v>
      </c>
    </row>
    <row r="2314" spans="1:10" x14ac:dyDescent="0.55000000000000004">
      <c r="A2314">
        <v>2302</v>
      </c>
      <c r="B2314">
        <v>10828</v>
      </c>
      <c r="C2314">
        <v>-321467</v>
      </c>
      <c r="F2314">
        <f t="shared" si="175"/>
        <v>28.774999999999999</v>
      </c>
      <c r="G2314">
        <f t="shared" si="176"/>
        <v>1.0827999999999999E-2</v>
      </c>
      <c r="H2314">
        <f t="shared" si="177"/>
        <v>-13788.503816793906</v>
      </c>
      <c r="I2314">
        <f t="shared" si="178"/>
        <v>-2.7601491270427E-5</v>
      </c>
      <c r="J2314">
        <f t="shared" si="179"/>
        <v>-1.0494378003832105E-2</v>
      </c>
    </row>
    <row r="2315" spans="1:10" x14ac:dyDescent="0.55000000000000004">
      <c r="A2315">
        <v>2303</v>
      </c>
      <c r="B2315">
        <v>9994</v>
      </c>
      <c r="C2315">
        <v>-326566</v>
      </c>
      <c r="F2315">
        <f t="shared" si="175"/>
        <v>28.787500000000001</v>
      </c>
      <c r="G2315">
        <f t="shared" si="176"/>
        <v>9.9939999999999994E-3</v>
      </c>
      <c r="H2315">
        <f t="shared" si="177"/>
        <v>-18887.503816793906</v>
      </c>
      <c r="I2315">
        <f t="shared" si="178"/>
        <v>-3.7808545339374713E-5</v>
      </c>
      <c r="J2315">
        <f t="shared" si="179"/>
        <v>-1.4375207581321553E-2</v>
      </c>
    </row>
    <row r="2316" spans="1:10" x14ac:dyDescent="0.55000000000000004">
      <c r="A2316">
        <v>2304</v>
      </c>
      <c r="B2316">
        <v>9113</v>
      </c>
      <c r="C2316">
        <v>-333239</v>
      </c>
      <c r="F2316">
        <f t="shared" si="175"/>
        <v>28.8</v>
      </c>
      <c r="G2316">
        <f t="shared" si="176"/>
        <v>9.1129999999999996E-3</v>
      </c>
      <c r="H2316">
        <f t="shared" si="177"/>
        <v>-25560.503816793906</v>
      </c>
      <c r="I2316">
        <f t="shared" si="178"/>
        <v>-5.116639429055888E-5</v>
      </c>
      <c r="J2316">
        <f t="shared" si="179"/>
        <v>-1.9454002594184283E-2</v>
      </c>
    </row>
    <row r="2317" spans="1:10" x14ac:dyDescent="0.55000000000000004">
      <c r="A2317">
        <v>2305</v>
      </c>
      <c r="B2317">
        <v>8166</v>
      </c>
      <c r="C2317">
        <v>-335627</v>
      </c>
      <c r="F2317">
        <f t="shared" ref="F2317:F2380" si="180">A2317/80</f>
        <v>28.8125</v>
      </c>
      <c r="G2317">
        <f t="shared" ref="G2317:G2380" si="181">B2317*10^-6</f>
        <v>8.1659999999999996E-3</v>
      </c>
      <c r="H2317">
        <f t="shared" ref="H2317:H2380" si="182">C2317-$F$4</f>
        <v>-27948.503816793906</v>
      </c>
      <c r="I2317">
        <f t="shared" ref="I2317:I2380" si="183">($H$4*H2317)/($H$6*$H$8)</f>
        <v>-5.5946634556620292E-5</v>
      </c>
      <c r="J2317">
        <f t="shared" ref="J2317:J2380" si="184">(I2317*0.1*9.80665)/($J$4*10^(-6)*$H$4)</f>
        <v>-2.1271500344928508E-2</v>
      </c>
    </row>
    <row r="2318" spans="1:10" x14ac:dyDescent="0.55000000000000004">
      <c r="A2318">
        <v>2306</v>
      </c>
      <c r="B2318">
        <v>7181</v>
      </c>
      <c r="C2318">
        <v>-339101</v>
      </c>
      <c r="F2318">
        <f t="shared" si="180"/>
        <v>28.824999999999999</v>
      </c>
      <c r="G2318">
        <f t="shared" si="181"/>
        <v>7.1809999999999999E-3</v>
      </c>
      <c r="H2318">
        <f t="shared" si="182"/>
        <v>-31422.503816793906</v>
      </c>
      <c r="I2318">
        <f t="shared" si="183"/>
        <v>-6.2900803184885514E-5</v>
      </c>
      <c r="J2318">
        <f t="shared" si="184"/>
        <v>-2.3915548580307668E-2</v>
      </c>
    </row>
    <row r="2319" spans="1:10" x14ac:dyDescent="0.55000000000000004">
      <c r="A2319">
        <v>2307</v>
      </c>
      <c r="B2319">
        <v>6150</v>
      </c>
      <c r="C2319">
        <v>-341210</v>
      </c>
      <c r="F2319">
        <f t="shared" si="180"/>
        <v>28.837499999999999</v>
      </c>
      <c r="G2319">
        <f t="shared" si="181"/>
        <v>6.1500000000000001E-3</v>
      </c>
      <c r="H2319">
        <f t="shared" si="182"/>
        <v>-33531.503816793906</v>
      </c>
      <c r="I2319">
        <f t="shared" si="183"/>
        <v>-6.7122548042977426E-5</v>
      </c>
      <c r="J2319">
        <f t="shared" si="184"/>
        <v>-2.5520700488314188E-2</v>
      </c>
    </row>
    <row r="2320" spans="1:10" x14ac:dyDescent="0.55000000000000004">
      <c r="A2320">
        <v>2308</v>
      </c>
      <c r="B2320">
        <v>5081</v>
      </c>
      <c r="C2320">
        <v>-346354</v>
      </c>
      <c r="F2320">
        <f t="shared" si="180"/>
        <v>28.85</v>
      </c>
      <c r="G2320">
        <f t="shared" si="181"/>
        <v>5.0809999999999996E-3</v>
      </c>
      <c r="H2320">
        <f t="shared" si="182"/>
        <v>-38675.503816793906</v>
      </c>
      <c r="I2320">
        <f t="shared" si="183"/>
        <v>-7.7419682016436353E-5</v>
      </c>
      <c r="J2320">
        <f t="shared" si="184"/>
        <v>-2.9435779395277459E-2</v>
      </c>
    </row>
    <row r="2321" spans="1:10" x14ac:dyDescent="0.55000000000000004">
      <c r="A2321">
        <v>2309</v>
      </c>
      <c r="B2321">
        <v>3984</v>
      </c>
      <c r="C2321">
        <v>-348981</v>
      </c>
      <c r="F2321">
        <f t="shared" si="180"/>
        <v>28.862500000000001</v>
      </c>
      <c r="G2321">
        <f t="shared" si="181"/>
        <v>3.9839999999999997E-3</v>
      </c>
      <c r="H2321">
        <f t="shared" si="182"/>
        <v>-41302.503816793906</v>
      </c>
      <c r="I2321">
        <f t="shared" si="183"/>
        <v>-8.2678346664235062E-5</v>
      </c>
      <c r="J2321">
        <f t="shared" si="184"/>
        <v>-3.1435179140338214E-2</v>
      </c>
    </row>
    <row r="2322" spans="1:10" x14ac:dyDescent="0.55000000000000004">
      <c r="A2322">
        <v>2310</v>
      </c>
      <c r="B2322">
        <v>2859</v>
      </c>
      <c r="C2322">
        <v>-354845</v>
      </c>
      <c r="F2322">
        <f t="shared" si="180"/>
        <v>28.875</v>
      </c>
      <c r="G2322">
        <f t="shared" si="181"/>
        <v>2.859E-3</v>
      </c>
      <c r="H2322">
        <f t="shared" si="182"/>
        <v>-47166.503816793906</v>
      </c>
      <c r="I2322">
        <f t="shared" si="183"/>
        <v>-9.4416759109873307E-5</v>
      </c>
      <c r="J2322">
        <f t="shared" si="184"/>
        <v>-3.5898247318882658E-2</v>
      </c>
    </row>
    <row r="2323" spans="1:10" x14ac:dyDescent="0.55000000000000004">
      <c r="A2323">
        <v>2311</v>
      </c>
      <c r="B2323">
        <v>1725</v>
      </c>
      <c r="C2323">
        <v>-357148</v>
      </c>
      <c r="F2323">
        <f t="shared" si="180"/>
        <v>28.887499999999999</v>
      </c>
      <c r="G2323">
        <f t="shared" si="181"/>
        <v>1.725E-3</v>
      </c>
      <c r="H2323">
        <f t="shared" si="182"/>
        <v>-49469.503816793906</v>
      </c>
      <c r="I2323">
        <f t="shared" si="183"/>
        <v>-9.9026848445191325E-5</v>
      </c>
      <c r="J2323">
        <f t="shared" si="184"/>
        <v>-3.7651051891731881E-2</v>
      </c>
    </row>
    <row r="2324" spans="1:10" x14ac:dyDescent="0.55000000000000004">
      <c r="A2324">
        <v>2312</v>
      </c>
      <c r="B2324">
        <v>581</v>
      </c>
      <c r="C2324">
        <v>-360318</v>
      </c>
      <c r="F2324">
        <f t="shared" si="180"/>
        <v>28.9</v>
      </c>
      <c r="G2324">
        <f t="shared" si="181"/>
        <v>5.8100000000000003E-4</v>
      </c>
      <c r="H2324">
        <f t="shared" si="182"/>
        <v>-52639.503816793906</v>
      </c>
      <c r="I2324">
        <f t="shared" si="183"/>
        <v>-1.0537247727409193E-4</v>
      </c>
      <c r="J2324">
        <f t="shared" si="184"/>
        <v>-4.0063726879110091E-2</v>
      </c>
    </row>
    <row r="2325" spans="1:10" x14ac:dyDescent="0.55000000000000004">
      <c r="A2325">
        <v>2313</v>
      </c>
      <c r="B2325">
        <v>-572</v>
      </c>
      <c r="C2325">
        <v>-364573</v>
      </c>
      <c r="F2325">
        <f t="shared" si="180"/>
        <v>28.912500000000001</v>
      </c>
      <c r="G2325">
        <f t="shared" si="181"/>
        <v>-5.7200000000000003E-4</v>
      </c>
      <c r="H2325">
        <f t="shared" si="182"/>
        <v>-56894.503816793906</v>
      </c>
      <c r="I2325">
        <f t="shared" si="183"/>
        <v>-1.1389003268954055E-4</v>
      </c>
      <c r="J2325">
        <f t="shared" si="184"/>
        <v>-4.330219125491272E-2</v>
      </c>
    </row>
    <row r="2326" spans="1:10" x14ac:dyDescent="0.55000000000000004">
      <c r="A2326">
        <v>2314</v>
      </c>
      <c r="B2326">
        <v>-1725</v>
      </c>
      <c r="C2326">
        <v>-365469</v>
      </c>
      <c r="F2326">
        <f t="shared" si="180"/>
        <v>28.925000000000001</v>
      </c>
      <c r="G2326">
        <f t="shared" si="181"/>
        <v>-1.725E-3</v>
      </c>
      <c r="H2326">
        <f t="shared" si="182"/>
        <v>-57790.503816793906</v>
      </c>
      <c r="I2326">
        <f t="shared" si="183"/>
        <v>-1.1568362367714149E-4</v>
      </c>
      <c r="J2326">
        <f t="shared" si="184"/>
        <v>-4.3984133459547069E-2</v>
      </c>
    </row>
    <row r="2327" spans="1:10" x14ac:dyDescent="0.55000000000000004">
      <c r="A2327">
        <v>2315</v>
      </c>
      <c r="B2327">
        <v>-2859</v>
      </c>
      <c r="C2327">
        <v>-367514</v>
      </c>
      <c r="F2327">
        <f t="shared" si="180"/>
        <v>28.9375</v>
      </c>
      <c r="G2327">
        <f t="shared" si="181"/>
        <v>-2.859E-3</v>
      </c>
      <c r="H2327">
        <f t="shared" si="182"/>
        <v>-59835.503816793906</v>
      </c>
      <c r="I2327">
        <f t="shared" si="183"/>
        <v>-1.1977725489326192E-4</v>
      </c>
      <c r="J2327">
        <f t="shared" si="184"/>
        <v>-4.554057521007971E-2</v>
      </c>
    </row>
    <row r="2328" spans="1:10" x14ac:dyDescent="0.55000000000000004">
      <c r="A2328">
        <v>2316</v>
      </c>
      <c r="B2328">
        <v>-3975</v>
      </c>
      <c r="C2328">
        <v>-370915</v>
      </c>
      <c r="F2328">
        <f t="shared" si="180"/>
        <v>28.95</v>
      </c>
      <c r="G2328">
        <f t="shared" si="181"/>
        <v>-3.9750000000000002E-3</v>
      </c>
      <c r="H2328">
        <f t="shared" si="182"/>
        <v>-63236.503816793906</v>
      </c>
      <c r="I2328">
        <f t="shared" si="183"/>
        <v>-1.265852938986534E-4</v>
      </c>
      <c r="J2328">
        <f t="shared" si="184"/>
        <v>-4.8129063422090217E-2</v>
      </c>
    </row>
    <row r="2329" spans="1:10" x14ac:dyDescent="0.55000000000000004">
      <c r="A2329">
        <v>2317</v>
      </c>
      <c r="B2329">
        <v>-5081</v>
      </c>
      <c r="C2329">
        <v>-373539</v>
      </c>
      <c r="F2329">
        <f t="shared" si="180"/>
        <v>28.962499999999999</v>
      </c>
      <c r="G2329">
        <f t="shared" si="181"/>
        <v>-5.0809999999999996E-3</v>
      </c>
      <c r="H2329">
        <f t="shared" si="182"/>
        <v>-65860.503816793906</v>
      </c>
      <c r="I2329">
        <f t="shared" si="183"/>
        <v>-1.318379532194847E-4</v>
      </c>
      <c r="J2329">
        <f t="shared" si="184"/>
        <v>-5.0126179878519382E-2</v>
      </c>
    </row>
    <row r="2330" spans="1:10" x14ac:dyDescent="0.55000000000000004">
      <c r="A2330">
        <v>2318</v>
      </c>
      <c r="B2330">
        <v>-6141</v>
      </c>
      <c r="C2330">
        <v>-376542</v>
      </c>
      <c r="F2330">
        <f t="shared" si="180"/>
        <v>28.975000000000001</v>
      </c>
      <c r="G2330">
        <f t="shared" si="181"/>
        <v>-6.1409999999999998E-3</v>
      </c>
      <c r="H2330">
        <f t="shared" si="182"/>
        <v>-68863.503816793906</v>
      </c>
      <c r="I2330">
        <f t="shared" si="183"/>
        <v>-1.3784928551386594E-4</v>
      </c>
      <c r="J2330">
        <f t="shared" si="184"/>
        <v>-5.2411751798739192E-2</v>
      </c>
    </row>
    <row r="2331" spans="1:10" x14ac:dyDescent="0.55000000000000004">
      <c r="A2331">
        <v>2319</v>
      </c>
      <c r="B2331">
        <v>-7172</v>
      </c>
      <c r="C2331">
        <v>-380929</v>
      </c>
      <c r="F2331">
        <f t="shared" si="180"/>
        <v>28.987500000000001</v>
      </c>
      <c r="G2331">
        <f t="shared" si="181"/>
        <v>-7.1719999999999996E-3</v>
      </c>
      <c r="H2331">
        <f t="shared" si="182"/>
        <v>-73250.503816793906</v>
      </c>
      <c r="I2331">
        <f t="shared" si="183"/>
        <v>-1.4663107531588077E-4</v>
      </c>
      <c r="J2331">
        <f t="shared" si="184"/>
        <v>-5.5750680874331701E-2</v>
      </c>
    </row>
    <row r="2332" spans="1:10" x14ac:dyDescent="0.55000000000000004">
      <c r="A2332">
        <v>2320</v>
      </c>
      <c r="B2332">
        <v>-8166</v>
      </c>
      <c r="C2332">
        <v>-382038</v>
      </c>
      <c r="F2332">
        <f t="shared" si="180"/>
        <v>29</v>
      </c>
      <c r="G2332">
        <f t="shared" si="181"/>
        <v>-8.1659999999999996E-3</v>
      </c>
      <c r="H2332">
        <f t="shared" si="182"/>
        <v>-74359.503816793906</v>
      </c>
      <c r="I2332">
        <f t="shared" si="183"/>
        <v>-1.4885104451816807E-4</v>
      </c>
      <c r="J2332">
        <f t="shared" si="184"/>
        <v>-5.6594736571808815E-2</v>
      </c>
    </row>
    <row r="2333" spans="1:10" x14ac:dyDescent="0.55000000000000004">
      <c r="A2333">
        <v>2321</v>
      </c>
      <c r="B2333">
        <v>-9103</v>
      </c>
      <c r="C2333">
        <v>-382885</v>
      </c>
      <c r="F2333">
        <f t="shared" si="180"/>
        <v>29.012499999999999</v>
      </c>
      <c r="G2333">
        <f t="shared" si="181"/>
        <v>-9.103E-3</v>
      </c>
      <c r="H2333">
        <f t="shared" si="182"/>
        <v>-75206.503816793906</v>
      </c>
      <c r="I2333">
        <f t="shared" si="183"/>
        <v>-1.5054654849863458E-4</v>
      </c>
      <c r="J2333">
        <f t="shared" si="184"/>
        <v>-5.7239385062127217E-2</v>
      </c>
    </row>
    <row r="2334" spans="1:10" x14ac:dyDescent="0.55000000000000004">
      <c r="A2334">
        <v>2322</v>
      </c>
      <c r="B2334">
        <v>-9994</v>
      </c>
      <c r="C2334">
        <v>-382522</v>
      </c>
      <c r="F2334">
        <f t="shared" si="180"/>
        <v>29.024999999999999</v>
      </c>
      <c r="G2334">
        <f t="shared" si="181"/>
        <v>-9.9939999999999994E-3</v>
      </c>
      <c r="H2334">
        <f t="shared" si="182"/>
        <v>-74843.503816793906</v>
      </c>
      <c r="I2334">
        <f t="shared" si="183"/>
        <v>-1.4981990393557752E-4</v>
      </c>
      <c r="J2334">
        <f t="shared" si="184"/>
        <v>-5.6963107137705048E-2</v>
      </c>
    </row>
    <row r="2335" spans="1:10" x14ac:dyDescent="0.55000000000000004">
      <c r="A2335">
        <v>2323</v>
      </c>
      <c r="B2335">
        <v>-10828</v>
      </c>
      <c r="C2335">
        <v>-382157</v>
      </c>
      <c r="F2335">
        <f t="shared" si="180"/>
        <v>29.037500000000001</v>
      </c>
      <c r="G2335">
        <f t="shared" si="181"/>
        <v>-1.0827999999999999E-2</v>
      </c>
      <c r="H2335">
        <f t="shared" si="182"/>
        <v>-74478.503816793906</v>
      </c>
      <c r="I2335">
        <f t="shared" si="183"/>
        <v>-1.4908925582120884E-4</v>
      </c>
      <c r="J2335">
        <f t="shared" si="184"/>
        <v>-5.6685307020861816E-2</v>
      </c>
    </row>
    <row r="2336" spans="1:10" x14ac:dyDescent="0.55000000000000004">
      <c r="A2336">
        <v>2324</v>
      </c>
      <c r="B2336">
        <v>-11588</v>
      </c>
      <c r="C2336">
        <v>-378987</v>
      </c>
      <c r="F2336">
        <f t="shared" si="180"/>
        <v>29.05</v>
      </c>
      <c r="G2336">
        <f t="shared" si="181"/>
        <v>-1.1587999999999999E-2</v>
      </c>
      <c r="H2336">
        <f t="shared" si="182"/>
        <v>-71308.503816793906</v>
      </c>
      <c r="I2336">
        <f t="shared" si="183"/>
        <v>-1.4274362699230822E-4</v>
      </c>
      <c r="J2336">
        <f t="shared" si="184"/>
        <v>-5.4272632033483599E-2</v>
      </c>
    </row>
    <row r="2337" spans="1:10" x14ac:dyDescent="0.55000000000000004">
      <c r="A2337">
        <v>2325</v>
      </c>
      <c r="B2337">
        <v>-12291</v>
      </c>
      <c r="C2337">
        <v>-375487</v>
      </c>
      <c r="F2337">
        <f t="shared" si="180"/>
        <v>29.0625</v>
      </c>
      <c r="G2337">
        <f t="shared" si="181"/>
        <v>-1.2291E-2</v>
      </c>
      <c r="H2337">
        <f t="shared" si="182"/>
        <v>-67808.503816793906</v>
      </c>
      <c r="I2337">
        <f t="shared" si="183"/>
        <v>-1.3573741219699207E-4</v>
      </c>
      <c r="J2337">
        <f t="shared" si="184"/>
        <v>-5.1608795296630657E-2</v>
      </c>
    </row>
    <row r="2338" spans="1:10" x14ac:dyDescent="0.55000000000000004">
      <c r="A2338">
        <v>2326</v>
      </c>
      <c r="B2338">
        <v>-12909</v>
      </c>
      <c r="C2338">
        <v>-373947</v>
      </c>
      <c r="F2338">
        <f t="shared" si="180"/>
        <v>29.074999999999999</v>
      </c>
      <c r="G2338">
        <f t="shared" si="181"/>
        <v>-1.2908999999999999E-2</v>
      </c>
      <c r="H2338">
        <f t="shared" si="182"/>
        <v>-66268.503816793906</v>
      </c>
      <c r="I2338">
        <f t="shared" si="183"/>
        <v>-1.3265467768705297E-4</v>
      </c>
      <c r="J2338">
        <f t="shared" si="184"/>
        <v>-5.0436707132415382E-2</v>
      </c>
    </row>
    <row r="2339" spans="1:10" x14ac:dyDescent="0.55000000000000004">
      <c r="A2339">
        <v>2327</v>
      </c>
      <c r="B2339">
        <v>-13463</v>
      </c>
      <c r="C2339">
        <v>-374438</v>
      </c>
      <c r="F2339">
        <f t="shared" si="180"/>
        <v>29.087499999999999</v>
      </c>
      <c r="G2339">
        <f t="shared" si="181"/>
        <v>-1.3462999999999999E-2</v>
      </c>
      <c r="H2339">
        <f t="shared" si="182"/>
        <v>-66759.503816793906</v>
      </c>
      <c r="I2339">
        <f t="shared" si="183"/>
        <v>-1.3363754953405304E-4</v>
      </c>
      <c r="J2339">
        <f t="shared" si="184"/>
        <v>-5.0810405371785328E-2</v>
      </c>
    </row>
    <row r="2340" spans="1:10" x14ac:dyDescent="0.55000000000000004">
      <c r="A2340">
        <v>2328</v>
      </c>
      <c r="B2340">
        <v>-13931</v>
      </c>
      <c r="C2340">
        <v>-372469</v>
      </c>
      <c r="F2340">
        <f t="shared" si="180"/>
        <v>29.1</v>
      </c>
      <c r="G2340">
        <f t="shared" si="181"/>
        <v>-1.3930999999999999E-2</v>
      </c>
      <c r="H2340">
        <f t="shared" si="182"/>
        <v>-64790.503816793906</v>
      </c>
      <c r="I2340">
        <f t="shared" si="183"/>
        <v>-1.2969605326777376E-4</v>
      </c>
      <c r="J2340">
        <f t="shared" si="184"/>
        <v>-4.9311806933252919E-2</v>
      </c>
    </row>
    <row r="2341" spans="1:10" x14ac:dyDescent="0.55000000000000004">
      <c r="A2341">
        <v>2329</v>
      </c>
      <c r="B2341">
        <v>-14316</v>
      </c>
      <c r="C2341">
        <v>-371962</v>
      </c>
      <c r="F2341">
        <f t="shared" si="180"/>
        <v>29.112500000000001</v>
      </c>
      <c r="G2341">
        <f t="shared" si="181"/>
        <v>-1.4315999999999999E-2</v>
      </c>
      <c r="H2341">
        <f t="shared" si="182"/>
        <v>-64283.503816793906</v>
      </c>
      <c r="I2341">
        <f t="shared" si="183"/>
        <v>-1.2868115301028083E-4</v>
      </c>
      <c r="J2341">
        <f t="shared" si="184"/>
        <v>-4.8925931154514511E-2</v>
      </c>
    </row>
    <row r="2342" spans="1:10" x14ac:dyDescent="0.55000000000000004">
      <c r="A2342">
        <v>2330</v>
      </c>
      <c r="B2342">
        <v>-14616</v>
      </c>
      <c r="C2342">
        <v>-366156</v>
      </c>
      <c r="F2342">
        <f t="shared" si="180"/>
        <v>29.125</v>
      </c>
      <c r="G2342">
        <f t="shared" si="181"/>
        <v>-1.4615999999999999E-2</v>
      </c>
      <c r="H2342">
        <f t="shared" si="182"/>
        <v>-58477.503816793906</v>
      </c>
      <c r="I2342">
        <f t="shared" si="183"/>
        <v>-1.1705884355267925E-4</v>
      </c>
      <c r="J2342">
        <f t="shared" si="184"/>
        <v>-4.450700655618077E-2</v>
      </c>
    </row>
    <row r="2343" spans="1:10" x14ac:dyDescent="0.55000000000000004">
      <c r="A2343">
        <v>2331</v>
      </c>
      <c r="B2343">
        <v>-14831</v>
      </c>
      <c r="C2343">
        <v>-357835</v>
      </c>
      <c r="F2343">
        <f t="shared" si="180"/>
        <v>29.137499999999999</v>
      </c>
      <c r="G2343">
        <f t="shared" si="181"/>
        <v>-1.4830999999999999E-2</v>
      </c>
      <c r="H2343">
        <f t="shared" si="182"/>
        <v>-50156.503816793906</v>
      </c>
      <c r="I2343">
        <f t="shared" si="183"/>
        <v>-1.0040206832072908E-4</v>
      </c>
      <c r="J2343">
        <f t="shared" si="184"/>
        <v>-3.8173924988365575E-2</v>
      </c>
    </row>
    <row r="2344" spans="1:10" x14ac:dyDescent="0.55000000000000004">
      <c r="A2344">
        <v>2332</v>
      </c>
      <c r="B2344">
        <v>-14963</v>
      </c>
      <c r="C2344">
        <v>-354906</v>
      </c>
      <c r="F2344">
        <f t="shared" si="180"/>
        <v>29.15</v>
      </c>
      <c r="G2344">
        <f t="shared" si="181"/>
        <v>-1.4962999999999999E-2</v>
      </c>
      <c r="H2344">
        <f t="shared" si="182"/>
        <v>-47227.503816793906</v>
      </c>
      <c r="I2344">
        <f t="shared" si="183"/>
        <v>-9.4538867424877378E-5</v>
      </c>
      <c r="J2344">
        <f t="shared" si="184"/>
        <v>-3.5944674187724943E-2</v>
      </c>
    </row>
    <row r="2345" spans="1:10" x14ac:dyDescent="0.55000000000000004">
      <c r="A2345">
        <v>2333</v>
      </c>
      <c r="B2345">
        <v>-14991</v>
      </c>
      <c r="C2345">
        <v>-346728</v>
      </c>
      <c r="F2345">
        <f t="shared" si="180"/>
        <v>29.162500000000001</v>
      </c>
      <c r="G2345">
        <f t="shared" si="181"/>
        <v>-1.4990999999999999E-2</v>
      </c>
      <c r="H2345">
        <f t="shared" si="182"/>
        <v>-39049.503816793906</v>
      </c>
      <c r="I2345">
        <f t="shared" si="183"/>
        <v>-7.8168346111707275E-5</v>
      </c>
      <c r="J2345">
        <f t="shared" si="184"/>
        <v>-2.9720429378015459E-2</v>
      </c>
    </row>
    <row r="2346" spans="1:10" x14ac:dyDescent="0.55000000000000004">
      <c r="A2346">
        <v>2334</v>
      </c>
      <c r="B2346">
        <v>-14944</v>
      </c>
      <c r="C2346">
        <v>-334961</v>
      </c>
      <c r="F2346">
        <f t="shared" si="180"/>
        <v>29.175000000000001</v>
      </c>
      <c r="G2346">
        <f t="shared" si="181"/>
        <v>-1.4943999999999999E-2</v>
      </c>
      <c r="H2346">
        <f t="shared" si="182"/>
        <v>-27282.503816793906</v>
      </c>
      <c r="I2346">
        <f t="shared" si="183"/>
        <v>-5.4613451969854419E-5</v>
      </c>
      <c r="J2346">
        <f t="shared" si="184"/>
        <v>-2.076461026871592E-2</v>
      </c>
    </row>
    <row r="2347" spans="1:10" x14ac:dyDescent="0.55000000000000004">
      <c r="A2347">
        <v>2335</v>
      </c>
      <c r="B2347">
        <v>-14813</v>
      </c>
      <c r="C2347">
        <v>-328720</v>
      </c>
      <c r="F2347">
        <f t="shared" si="180"/>
        <v>29.1875</v>
      </c>
      <c r="G2347">
        <f t="shared" si="181"/>
        <v>-1.4813E-2</v>
      </c>
      <c r="H2347">
        <f t="shared" si="182"/>
        <v>-21041.503816793906</v>
      </c>
      <c r="I2347">
        <f t="shared" si="183"/>
        <v>-4.2120370101977843E-5</v>
      </c>
      <c r="J2347">
        <f t="shared" si="184"/>
        <v>-1.6014608818801894E-2</v>
      </c>
    </row>
    <row r="2348" spans="1:10" x14ac:dyDescent="0.55000000000000004">
      <c r="A2348">
        <v>2336</v>
      </c>
      <c r="B2348">
        <v>-14588</v>
      </c>
      <c r="C2348">
        <v>-329158</v>
      </c>
      <c r="F2348">
        <f t="shared" si="180"/>
        <v>29.2</v>
      </c>
      <c r="G2348">
        <f t="shared" si="181"/>
        <v>-1.4587999999999999E-2</v>
      </c>
      <c r="H2348">
        <f t="shared" si="182"/>
        <v>-21479.503816793906</v>
      </c>
      <c r="I2348">
        <f t="shared" si="183"/>
        <v>-4.2997147839220265E-5</v>
      </c>
      <c r="J2348">
        <f t="shared" si="184"/>
        <v>-1.6347968959013776E-2</v>
      </c>
    </row>
    <row r="2349" spans="1:10" x14ac:dyDescent="0.55000000000000004">
      <c r="A2349">
        <v>2337</v>
      </c>
      <c r="B2349">
        <v>-14278</v>
      </c>
      <c r="C2349">
        <v>-330103</v>
      </c>
      <c r="F2349">
        <f t="shared" si="180"/>
        <v>29.212499999999999</v>
      </c>
      <c r="G2349">
        <f t="shared" si="181"/>
        <v>-1.4277999999999999E-2</v>
      </c>
      <c r="H2349">
        <f t="shared" si="182"/>
        <v>-22424.503816793906</v>
      </c>
      <c r="I2349">
        <f t="shared" si="183"/>
        <v>-4.4888825833955617E-5</v>
      </c>
      <c r="J2349">
        <f t="shared" si="184"/>
        <v>-1.7067204877964065E-2</v>
      </c>
    </row>
    <row r="2350" spans="1:10" x14ac:dyDescent="0.55000000000000004">
      <c r="A2350">
        <v>2338</v>
      </c>
      <c r="B2350">
        <v>-13884</v>
      </c>
      <c r="C2350">
        <v>-323329</v>
      </c>
      <c r="F2350">
        <f t="shared" si="180"/>
        <v>29.225000000000001</v>
      </c>
      <c r="G2350">
        <f t="shared" si="181"/>
        <v>-1.3883999999999999E-2</v>
      </c>
      <c r="H2350">
        <f t="shared" si="182"/>
        <v>-15650.503816793906</v>
      </c>
      <c r="I2350">
        <f t="shared" si="183"/>
        <v>-3.1328797541535183E-5</v>
      </c>
      <c r="J2350">
        <f t="shared" si="184"/>
        <v>-1.1911539147837862E-2</v>
      </c>
    </row>
    <row r="2351" spans="1:10" x14ac:dyDescent="0.55000000000000004">
      <c r="A2351">
        <v>2339</v>
      </c>
      <c r="B2351">
        <v>-13406</v>
      </c>
      <c r="C2351">
        <v>-319917</v>
      </c>
      <c r="F2351">
        <f t="shared" si="180"/>
        <v>29.237500000000001</v>
      </c>
      <c r="G2351">
        <f t="shared" si="181"/>
        <v>-1.3406E-2</v>
      </c>
      <c r="H2351">
        <f t="shared" si="182"/>
        <v>-12238.503816793906</v>
      </c>
      <c r="I2351">
        <f t="shared" si="183"/>
        <v>-2.4498739003929853E-5</v>
      </c>
      <c r="J2351">
        <f t="shared" si="184"/>
        <v>-9.3146788775115251E-3</v>
      </c>
    </row>
    <row r="2352" spans="1:10" x14ac:dyDescent="0.55000000000000004">
      <c r="A2352">
        <v>2340</v>
      </c>
      <c r="B2352">
        <v>-12853</v>
      </c>
      <c r="C2352">
        <v>-313882</v>
      </c>
      <c r="F2352">
        <f t="shared" si="180"/>
        <v>29.25</v>
      </c>
      <c r="G2352">
        <f t="shared" si="181"/>
        <v>-1.2853E-2</v>
      </c>
      <c r="H2352">
        <f t="shared" si="182"/>
        <v>-6203.5038167939056</v>
      </c>
      <c r="I2352">
        <f t="shared" si="183"/>
        <v>-1.2418022921149027E-5</v>
      </c>
      <c r="J2352">
        <f t="shared" si="184"/>
        <v>-4.7214632469665544E-3</v>
      </c>
    </row>
    <row r="2353" spans="1:10" x14ac:dyDescent="0.55000000000000004">
      <c r="A2353">
        <v>2341</v>
      </c>
      <c r="B2353">
        <v>-12216</v>
      </c>
      <c r="C2353">
        <v>-307446</v>
      </c>
      <c r="F2353">
        <f t="shared" si="180"/>
        <v>29.262499999999999</v>
      </c>
      <c r="G2353">
        <f t="shared" si="181"/>
        <v>-1.2215999999999999E-2</v>
      </c>
      <c r="H2353">
        <f t="shared" si="182"/>
        <v>232.49618320609443</v>
      </c>
      <c r="I2353">
        <f t="shared" si="183"/>
        <v>4.6540519960944861E-7</v>
      </c>
      <c r="J2353">
        <f t="shared" si="184"/>
        <v>1.7695196400070921E-4</v>
      </c>
    </row>
    <row r="2354" spans="1:10" x14ac:dyDescent="0.55000000000000004">
      <c r="A2354">
        <v>2342</v>
      </c>
      <c r="B2354">
        <v>-11513</v>
      </c>
      <c r="C2354">
        <v>-297857</v>
      </c>
      <c r="F2354">
        <f t="shared" si="180"/>
        <v>29.274999999999999</v>
      </c>
      <c r="G2354">
        <f t="shared" si="181"/>
        <v>-1.1512999999999999E-2</v>
      </c>
      <c r="H2354">
        <f t="shared" si="182"/>
        <v>9821.4961832060944</v>
      </c>
      <c r="I2354">
        <f t="shared" si="183"/>
        <v>1.9660431963119863E-5</v>
      </c>
      <c r="J2354">
        <f t="shared" si="184"/>
        <v>7.4751035267671927E-3</v>
      </c>
    </row>
    <row r="2355" spans="1:10" x14ac:dyDescent="0.55000000000000004">
      <c r="A2355">
        <v>2343</v>
      </c>
      <c r="B2355">
        <v>-10744</v>
      </c>
      <c r="C2355">
        <v>-291493</v>
      </c>
      <c r="F2355">
        <f t="shared" si="180"/>
        <v>29.287500000000001</v>
      </c>
      <c r="G2355">
        <f t="shared" si="181"/>
        <v>-1.0744E-2</v>
      </c>
      <c r="H2355">
        <f t="shared" si="182"/>
        <v>16185.496183206094</v>
      </c>
      <c r="I2355">
        <f t="shared" si="183"/>
        <v>3.2399732236660404E-5</v>
      </c>
      <c r="J2355">
        <f t="shared" si="184"/>
        <v>1.2318719810576339E-2</v>
      </c>
    </row>
    <row r="2356" spans="1:10" x14ac:dyDescent="0.55000000000000004">
      <c r="A2356">
        <v>2344</v>
      </c>
      <c r="B2356">
        <v>-9909</v>
      </c>
      <c r="C2356">
        <v>-290304</v>
      </c>
      <c r="F2356">
        <f t="shared" si="180"/>
        <v>29.3</v>
      </c>
      <c r="G2356">
        <f t="shared" si="181"/>
        <v>-9.9089999999999994E-3</v>
      </c>
      <c r="H2356">
        <f t="shared" si="182"/>
        <v>17374.496183206094</v>
      </c>
      <c r="I2356">
        <f t="shared" si="183"/>
        <v>3.4779843491412086E-5</v>
      </c>
      <c r="J2356">
        <f t="shared" si="184"/>
        <v>1.3223663204895802E-2</v>
      </c>
    </row>
    <row r="2357" spans="1:10" x14ac:dyDescent="0.55000000000000004">
      <c r="A2357">
        <v>2345</v>
      </c>
      <c r="B2357">
        <v>-9019</v>
      </c>
      <c r="C2357">
        <v>-287431</v>
      </c>
      <c r="F2357">
        <f t="shared" si="180"/>
        <v>29.3125</v>
      </c>
      <c r="G2357">
        <f t="shared" si="181"/>
        <v>-9.0189999999999992E-3</v>
      </c>
      <c r="H2357">
        <f t="shared" si="182"/>
        <v>20247.496183206094</v>
      </c>
      <c r="I2357">
        <f t="shared" si="183"/>
        <v>4.0530944950538736E-5</v>
      </c>
      <c r="J2357">
        <f t="shared" si="184"/>
        <v>1.541029261774679E-2</v>
      </c>
    </row>
    <row r="2358" spans="1:10" x14ac:dyDescent="0.55000000000000004">
      <c r="A2358">
        <v>2346</v>
      </c>
      <c r="B2358">
        <v>-8072</v>
      </c>
      <c r="C2358">
        <v>-283630</v>
      </c>
      <c r="F2358">
        <f t="shared" si="180"/>
        <v>29.324999999999999</v>
      </c>
      <c r="G2358">
        <f t="shared" si="181"/>
        <v>-8.0719999999999993E-3</v>
      </c>
      <c r="H2358">
        <f t="shared" si="182"/>
        <v>24048.496183206094</v>
      </c>
      <c r="I2358">
        <f t="shared" si="183"/>
        <v>4.8139694218252058E-5</v>
      </c>
      <c r="J2358">
        <f t="shared" si="184"/>
        <v>1.8303219313969065E-2</v>
      </c>
    </row>
    <row r="2359" spans="1:10" x14ac:dyDescent="0.55000000000000004">
      <c r="A2359">
        <v>2347</v>
      </c>
      <c r="B2359">
        <v>-7078</v>
      </c>
      <c r="C2359">
        <v>-279717</v>
      </c>
      <c r="F2359">
        <f t="shared" si="180"/>
        <v>29.337499999999999</v>
      </c>
      <c r="G2359">
        <f t="shared" si="181"/>
        <v>-7.0780000000000001E-3</v>
      </c>
      <c r="H2359">
        <f t="shared" si="182"/>
        <v>27961.496183206094</v>
      </c>
      <c r="I2359">
        <f t="shared" si="183"/>
        <v>5.5972642359415502E-5</v>
      </c>
      <c r="J2359">
        <f t="shared" si="184"/>
        <v>2.1281388785770634E-2</v>
      </c>
    </row>
    <row r="2360" spans="1:10" x14ac:dyDescent="0.55000000000000004">
      <c r="A2360">
        <v>2348</v>
      </c>
      <c r="B2360">
        <v>-6047</v>
      </c>
      <c r="C2360">
        <v>-275425</v>
      </c>
      <c r="F2360">
        <f t="shared" si="180"/>
        <v>29.35</v>
      </c>
      <c r="G2360">
        <f t="shared" si="181"/>
        <v>-6.0469999999999994E-3</v>
      </c>
      <c r="H2360">
        <f t="shared" si="182"/>
        <v>32253.496183206094</v>
      </c>
      <c r="I2360">
        <f t="shared" si="183"/>
        <v>6.4564263474128894E-5</v>
      </c>
      <c r="J2360">
        <f t="shared" si="184"/>
        <v>2.4548013721362852E-2</v>
      </c>
    </row>
    <row r="2361" spans="1:10" x14ac:dyDescent="0.55000000000000004">
      <c r="A2361">
        <v>2349</v>
      </c>
      <c r="B2361">
        <v>-4969</v>
      </c>
      <c r="C2361">
        <v>-270760</v>
      </c>
      <c r="F2361">
        <f t="shared" si="180"/>
        <v>29.362500000000001</v>
      </c>
      <c r="G2361">
        <f t="shared" si="181"/>
        <v>-4.9689999999999995E-3</v>
      </c>
      <c r="H2361">
        <f t="shared" si="182"/>
        <v>36918.496183206094</v>
      </c>
      <c r="I2361">
        <f t="shared" si="183"/>
        <v>7.3902546908457403E-5</v>
      </c>
      <c r="J2361">
        <f t="shared" si="184"/>
        <v>2.8098527543482531E-2</v>
      </c>
    </row>
    <row r="2362" spans="1:10" x14ac:dyDescent="0.55000000000000004">
      <c r="A2362">
        <v>2350</v>
      </c>
      <c r="B2362">
        <v>-3872</v>
      </c>
      <c r="C2362">
        <v>-265657</v>
      </c>
      <c r="F2362">
        <f t="shared" si="180"/>
        <v>29.375</v>
      </c>
      <c r="G2362">
        <f t="shared" si="181"/>
        <v>-3.872E-3</v>
      </c>
      <c r="H2362">
        <f t="shared" si="182"/>
        <v>42021.496183206094</v>
      </c>
      <c r="I2362">
        <f t="shared" si="183"/>
        <v>8.4117608080028328E-5</v>
      </c>
      <c r="J2362">
        <f t="shared" si="184"/>
        <v>3.1982401505814093E-2</v>
      </c>
    </row>
    <row r="2363" spans="1:10" x14ac:dyDescent="0.55000000000000004">
      <c r="A2363">
        <v>2351</v>
      </c>
      <c r="B2363">
        <v>-2747</v>
      </c>
      <c r="C2363">
        <v>-262115</v>
      </c>
      <c r="F2363">
        <f t="shared" si="180"/>
        <v>29.387499999999999</v>
      </c>
      <c r="G2363">
        <f t="shared" si="181"/>
        <v>-2.7469999999999999E-3</v>
      </c>
      <c r="H2363">
        <f t="shared" si="182"/>
        <v>45563.496183206094</v>
      </c>
      <c r="I2363">
        <f t="shared" si="183"/>
        <v>9.1207897452888259E-5</v>
      </c>
      <c r="J2363">
        <f t="shared" si="184"/>
        <v>3.4678204283509248E-2</v>
      </c>
    </row>
    <row r="2364" spans="1:10" x14ac:dyDescent="0.55000000000000004">
      <c r="A2364">
        <v>2352</v>
      </c>
      <c r="B2364">
        <v>-1613</v>
      </c>
      <c r="C2364">
        <v>-259827</v>
      </c>
      <c r="F2364">
        <f t="shared" si="180"/>
        <v>29.4</v>
      </c>
      <c r="G2364">
        <f t="shared" si="181"/>
        <v>-1.6129999999999999E-3</v>
      </c>
      <c r="H2364">
        <f t="shared" si="182"/>
        <v>47851.496183206094</v>
      </c>
      <c r="I2364">
        <f t="shared" si="183"/>
        <v>9.5787960153369216E-5</v>
      </c>
      <c r="J2364">
        <f t="shared" si="184"/>
        <v>3.6419592413200537E-2</v>
      </c>
    </row>
    <row r="2365" spans="1:10" x14ac:dyDescent="0.55000000000000004">
      <c r="A2365">
        <v>2353</v>
      </c>
      <c r="B2365">
        <v>-459</v>
      </c>
      <c r="C2365">
        <v>-257269</v>
      </c>
      <c r="F2365">
        <f t="shared" si="180"/>
        <v>29.412500000000001</v>
      </c>
      <c r="G2365">
        <f t="shared" si="181"/>
        <v>-4.5899999999999999E-4</v>
      </c>
      <c r="H2365">
        <f t="shared" si="182"/>
        <v>50409.496183206094</v>
      </c>
      <c r="I2365">
        <f t="shared" si="183"/>
        <v>1.0090850228091741E-4</v>
      </c>
      <c r="J2365">
        <f t="shared" si="184"/>
        <v>3.8366476519734766E-2</v>
      </c>
    </row>
    <row r="2366" spans="1:10" x14ac:dyDescent="0.55000000000000004">
      <c r="A2366">
        <v>2354</v>
      </c>
      <c r="B2366">
        <v>684</v>
      </c>
      <c r="C2366">
        <v>-255238</v>
      </c>
      <c r="F2366">
        <f t="shared" si="180"/>
        <v>29.425000000000001</v>
      </c>
      <c r="G2366">
        <f t="shared" si="181"/>
        <v>6.8399999999999993E-4</v>
      </c>
      <c r="H2366">
        <f t="shared" si="182"/>
        <v>52440.496183206094</v>
      </c>
      <c r="I2366">
        <f t="shared" si="183"/>
        <v>1.0497410863785657E-4</v>
      </c>
      <c r="J2366">
        <f t="shared" si="184"/>
        <v>3.9912262923319987E-2</v>
      </c>
    </row>
    <row r="2367" spans="1:10" x14ac:dyDescent="0.55000000000000004">
      <c r="A2367">
        <v>2355</v>
      </c>
      <c r="B2367">
        <v>1838</v>
      </c>
      <c r="C2367">
        <v>-252401</v>
      </c>
      <c r="F2367">
        <f t="shared" si="180"/>
        <v>29.4375</v>
      </c>
      <c r="G2367">
        <f t="shared" si="181"/>
        <v>1.838E-3</v>
      </c>
      <c r="H2367">
        <f t="shared" si="182"/>
        <v>55277.496183206094</v>
      </c>
      <c r="I2367">
        <f t="shared" si="183"/>
        <v>1.1065314617337425E-4</v>
      </c>
      <c r="J2367">
        <f t="shared" si="184"/>
        <v>4.2071492872591917E-2</v>
      </c>
    </row>
    <row r="2368" spans="1:10" x14ac:dyDescent="0.55000000000000004">
      <c r="A2368">
        <v>2356</v>
      </c>
      <c r="B2368">
        <v>2972</v>
      </c>
      <c r="C2368">
        <v>-251005</v>
      </c>
      <c r="F2368">
        <f t="shared" si="180"/>
        <v>29.45</v>
      </c>
      <c r="G2368">
        <f t="shared" si="181"/>
        <v>2.9719999999999998E-3</v>
      </c>
      <c r="H2368">
        <f t="shared" si="182"/>
        <v>56673.496183206094</v>
      </c>
      <c r="I2368">
        <f t="shared" si="183"/>
        <v>1.1344762498887749E-4</v>
      </c>
      <c r="J2368">
        <f t="shared" si="184"/>
        <v>4.3133983182490974E-2</v>
      </c>
    </row>
    <row r="2369" spans="1:10" x14ac:dyDescent="0.55000000000000004">
      <c r="A2369">
        <v>2357</v>
      </c>
      <c r="B2369">
        <v>4088</v>
      </c>
      <c r="C2369">
        <v>-246459</v>
      </c>
      <c r="F2369">
        <f t="shared" si="180"/>
        <v>29.462499999999999</v>
      </c>
      <c r="G2369">
        <f t="shared" si="181"/>
        <v>4.0879999999999996E-3</v>
      </c>
      <c r="H2369">
        <f t="shared" si="182"/>
        <v>61219.496183206094</v>
      </c>
      <c r="I2369">
        <f t="shared" si="183"/>
        <v>1.2254769712016525E-4</v>
      </c>
      <c r="J2369">
        <f t="shared" si="184"/>
        <v>4.6593926555557649E-2</v>
      </c>
    </row>
    <row r="2370" spans="1:10" x14ac:dyDescent="0.55000000000000004">
      <c r="A2370">
        <v>2358</v>
      </c>
      <c r="B2370">
        <v>5184</v>
      </c>
      <c r="C2370">
        <v>-241161</v>
      </c>
      <c r="F2370">
        <f t="shared" si="180"/>
        <v>29.475000000000001</v>
      </c>
      <c r="G2370">
        <f t="shared" si="181"/>
        <v>5.1839999999999994E-3</v>
      </c>
      <c r="H2370">
        <f t="shared" si="182"/>
        <v>66517.496183206094</v>
      </c>
      <c r="I2370">
        <f t="shared" si="183"/>
        <v>1.3315310454461808E-4</v>
      </c>
      <c r="J2370">
        <f t="shared" si="184"/>
        <v>5.0626214278942455E-2</v>
      </c>
    </row>
    <row r="2371" spans="1:10" x14ac:dyDescent="0.55000000000000004">
      <c r="A2371">
        <v>2359</v>
      </c>
      <c r="B2371">
        <v>6253</v>
      </c>
      <c r="C2371">
        <v>-241241</v>
      </c>
      <c r="F2371">
        <f t="shared" si="180"/>
        <v>29.487500000000001</v>
      </c>
      <c r="G2371">
        <f t="shared" si="181"/>
        <v>6.2529999999999999E-3</v>
      </c>
      <c r="H2371">
        <f t="shared" si="182"/>
        <v>66437.496183206094</v>
      </c>
      <c r="I2371">
        <f t="shared" si="183"/>
        <v>1.329929624921537E-4</v>
      </c>
      <c r="J2371">
        <f t="shared" si="184"/>
        <v>5.0565326582100098E-2</v>
      </c>
    </row>
    <row r="2372" spans="1:10" x14ac:dyDescent="0.55000000000000004">
      <c r="A2372">
        <v>2360</v>
      </c>
      <c r="B2372">
        <v>7275</v>
      </c>
      <c r="C2372">
        <v>-239942</v>
      </c>
      <c r="F2372">
        <f t="shared" si="180"/>
        <v>29.5</v>
      </c>
      <c r="G2372">
        <f t="shared" si="181"/>
        <v>7.2749999999999993E-3</v>
      </c>
      <c r="H2372">
        <f t="shared" si="182"/>
        <v>67736.496183206094</v>
      </c>
      <c r="I2372">
        <f t="shared" si="183"/>
        <v>1.3559326906904389E-4</v>
      </c>
      <c r="J2372">
        <f t="shared" si="184"/>
        <v>5.1553990559577795E-2</v>
      </c>
    </row>
    <row r="2373" spans="1:10" x14ac:dyDescent="0.55000000000000004">
      <c r="A2373">
        <v>2361</v>
      </c>
      <c r="B2373">
        <v>8259</v>
      </c>
      <c r="C2373">
        <v>-242074</v>
      </c>
      <c r="F2373">
        <f t="shared" si="180"/>
        <v>29.512499999999999</v>
      </c>
      <c r="G2373">
        <f t="shared" si="181"/>
        <v>8.258999999999999E-3</v>
      </c>
      <c r="H2373">
        <f t="shared" si="182"/>
        <v>65604.496183206094</v>
      </c>
      <c r="I2373">
        <f t="shared" si="183"/>
        <v>1.3132548337086846E-4</v>
      </c>
      <c r="J2373">
        <f t="shared" si="184"/>
        <v>4.9931333438729089E-2</v>
      </c>
    </row>
    <row r="2374" spans="1:10" x14ac:dyDescent="0.55000000000000004">
      <c r="A2374">
        <v>2362</v>
      </c>
      <c r="B2374">
        <v>9197</v>
      </c>
      <c r="C2374">
        <v>-243492</v>
      </c>
      <c r="F2374">
        <f t="shared" si="180"/>
        <v>29.524999999999999</v>
      </c>
      <c r="G2374">
        <f t="shared" si="181"/>
        <v>9.1970000000000003E-3</v>
      </c>
      <c r="H2374">
        <f t="shared" si="182"/>
        <v>64186.496183206094</v>
      </c>
      <c r="I2374">
        <f t="shared" si="183"/>
        <v>1.2848696549093753E-4</v>
      </c>
      <c r="J2374">
        <f t="shared" si="184"/>
        <v>4.8852099012198398E-2</v>
      </c>
    </row>
    <row r="2375" spans="1:10" x14ac:dyDescent="0.55000000000000004">
      <c r="A2375">
        <v>2363</v>
      </c>
      <c r="B2375">
        <v>10078</v>
      </c>
      <c r="C2375">
        <v>-245557</v>
      </c>
      <c r="F2375">
        <f t="shared" si="180"/>
        <v>29.537500000000001</v>
      </c>
      <c r="G2375">
        <f t="shared" si="181"/>
        <v>1.0078E-2</v>
      </c>
      <c r="H2375">
        <f t="shared" si="182"/>
        <v>62121.496183206094</v>
      </c>
      <c r="I2375">
        <f t="shared" si="183"/>
        <v>1.2435329876170101E-4</v>
      </c>
      <c r="J2375">
        <f t="shared" si="184"/>
        <v>4.7280435337455178E-2</v>
      </c>
    </row>
    <row r="2376" spans="1:10" x14ac:dyDescent="0.55000000000000004">
      <c r="A2376">
        <v>2364</v>
      </c>
      <c r="B2376">
        <v>10903</v>
      </c>
      <c r="C2376">
        <v>-247872</v>
      </c>
      <c r="F2376">
        <f t="shared" si="180"/>
        <v>29.55</v>
      </c>
      <c r="G2376">
        <f t="shared" si="181"/>
        <v>1.0902999999999999E-2</v>
      </c>
      <c r="H2376">
        <f t="shared" si="182"/>
        <v>59806.496183206094</v>
      </c>
      <c r="I2376">
        <f t="shared" si="183"/>
        <v>1.1971918811851333E-4</v>
      </c>
      <c r="J2376">
        <f t="shared" si="184"/>
        <v>4.5518497610079603E-2</v>
      </c>
    </row>
    <row r="2377" spans="1:10" x14ac:dyDescent="0.55000000000000004">
      <c r="A2377">
        <v>2365</v>
      </c>
      <c r="B2377">
        <v>11663</v>
      </c>
      <c r="C2377">
        <v>-248479</v>
      </c>
      <c r="F2377">
        <f t="shared" si="180"/>
        <v>29.5625</v>
      </c>
      <c r="G2377">
        <f t="shared" si="181"/>
        <v>1.1663E-2</v>
      </c>
      <c r="H2377">
        <f t="shared" si="182"/>
        <v>59199.496183206094</v>
      </c>
      <c r="I2377">
        <f t="shared" si="183"/>
        <v>1.1850411029543994E-4</v>
      </c>
      <c r="J2377">
        <f t="shared" si="184"/>
        <v>4.5056512210288252E-2</v>
      </c>
    </row>
    <row r="2378" spans="1:10" x14ac:dyDescent="0.55000000000000004">
      <c r="A2378">
        <v>2366</v>
      </c>
      <c r="B2378">
        <v>12356</v>
      </c>
      <c r="C2378">
        <v>-246285</v>
      </c>
      <c r="F2378">
        <f t="shared" si="180"/>
        <v>29.574999999999999</v>
      </c>
      <c r="G2378">
        <f t="shared" si="181"/>
        <v>1.2355999999999999E-2</v>
      </c>
      <c r="H2378">
        <f t="shared" si="182"/>
        <v>61393.496183206094</v>
      </c>
      <c r="I2378">
        <f t="shared" si="183"/>
        <v>1.2289600608427525E-4</v>
      </c>
      <c r="J2378">
        <f t="shared" si="184"/>
        <v>4.6726357296189763E-2</v>
      </c>
    </row>
    <row r="2379" spans="1:10" x14ac:dyDescent="0.55000000000000004">
      <c r="A2379">
        <v>2367</v>
      </c>
      <c r="B2379">
        <v>12966</v>
      </c>
      <c r="C2379">
        <v>-242262</v>
      </c>
      <c r="F2379">
        <f t="shared" si="180"/>
        <v>29.587499999999999</v>
      </c>
      <c r="G2379">
        <f t="shared" si="181"/>
        <v>1.2966E-2</v>
      </c>
      <c r="H2379">
        <f t="shared" si="182"/>
        <v>65416.496183206094</v>
      </c>
      <c r="I2379">
        <f t="shared" si="183"/>
        <v>1.309491495475772E-4</v>
      </c>
      <c r="J2379">
        <f t="shared" si="184"/>
        <v>4.9788247351149569E-2</v>
      </c>
    </row>
    <row r="2380" spans="1:10" x14ac:dyDescent="0.55000000000000004">
      <c r="A2380">
        <v>2368</v>
      </c>
      <c r="B2380">
        <v>13509</v>
      </c>
      <c r="C2380">
        <v>-244248</v>
      </c>
      <c r="F2380">
        <f t="shared" si="180"/>
        <v>29.6</v>
      </c>
      <c r="G2380">
        <f t="shared" si="181"/>
        <v>1.3509E-2</v>
      </c>
      <c r="H2380">
        <f t="shared" si="182"/>
        <v>63430.496183206094</v>
      </c>
      <c r="I2380">
        <f t="shared" si="183"/>
        <v>1.2697362309514924E-4</v>
      </c>
      <c r="J2380">
        <f t="shared" si="184"/>
        <v>4.8276710277038171E-2</v>
      </c>
    </row>
    <row r="2381" spans="1:10" x14ac:dyDescent="0.55000000000000004">
      <c r="A2381">
        <v>2369</v>
      </c>
      <c r="B2381">
        <v>13969</v>
      </c>
      <c r="C2381">
        <v>-252645</v>
      </c>
      <c r="F2381">
        <f t="shared" ref="F2381:F2444" si="185">A2381/80</f>
        <v>29.612500000000001</v>
      </c>
      <c r="G2381">
        <f t="shared" ref="G2381:G2444" si="186">B2381*10^-6</f>
        <v>1.3968999999999999E-2</v>
      </c>
      <c r="H2381">
        <f t="shared" ref="H2381:H2444" si="187">C2381-$F$4</f>
        <v>55033.496183206094</v>
      </c>
      <c r="I2381">
        <f t="shared" ref="I2381:I2444" si="188">($H$4*H2381)/($H$6*$H$8)</f>
        <v>1.1016471291335793E-4</v>
      </c>
      <c r="J2381">
        <f t="shared" ref="J2381:J2444" si="189">(I2381*0.1*9.80665)/($J$4*10^(-6)*$H$4)</f>
        <v>4.1885785397222743E-2</v>
      </c>
    </row>
    <row r="2382" spans="1:10" x14ac:dyDescent="0.55000000000000004">
      <c r="A2382">
        <v>2370</v>
      </c>
      <c r="B2382">
        <v>14353</v>
      </c>
      <c r="C2382">
        <v>-256658</v>
      </c>
      <c r="F2382">
        <f t="shared" si="185"/>
        <v>29.625</v>
      </c>
      <c r="G2382">
        <f t="shared" si="186"/>
        <v>1.4352999999999999E-2</v>
      </c>
      <c r="H2382">
        <f t="shared" si="187"/>
        <v>51020.496183206094</v>
      </c>
      <c r="I2382">
        <f t="shared" si="188"/>
        <v>1.0213158720661402E-4</v>
      </c>
      <c r="J2382">
        <f t="shared" si="189"/>
        <v>3.8831506304368227E-2</v>
      </c>
    </row>
    <row r="2383" spans="1:10" x14ac:dyDescent="0.55000000000000004">
      <c r="A2383">
        <v>2371</v>
      </c>
      <c r="B2383">
        <v>14644</v>
      </c>
      <c r="C2383">
        <v>-258709</v>
      </c>
      <c r="F2383">
        <f t="shared" si="185"/>
        <v>29.637499999999999</v>
      </c>
      <c r="G2383">
        <f t="shared" si="186"/>
        <v>1.4643999999999999E-2</v>
      </c>
      <c r="H2383">
        <f t="shared" si="187"/>
        <v>48969.496183206094</v>
      </c>
      <c r="I2383">
        <f t="shared" si="188"/>
        <v>9.8025945336558773E-5</v>
      </c>
      <c r="J2383">
        <f t="shared" si="189"/>
        <v>3.727049797657242E-2</v>
      </c>
    </row>
    <row r="2384" spans="1:10" x14ac:dyDescent="0.55000000000000004">
      <c r="A2384">
        <v>2372</v>
      </c>
      <c r="B2384">
        <v>14850</v>
      </c>
      <c r="C2384">
        <v>-263125</v>
      </c>
      <c r="F2384">
        <f t="shared" si="185"/>
        <v>29.65</v>
      </c>
      <c r="G2384">
        <f t="shared" si="186"/>
        <v>1.4849999999999999E-2</v>
      </c>
      <c r="H2384">
        <f t="shared" si="187"/>
        <v>44553.496183206094</v>
      </c>
      <c r="I2384">
        <f t="shared" si="188"/>
        <v>8.9186104040525608E-5</v>
      </c>
      <c r="J2384">
        <f t="shared" si="189"/>
        <v>3.3909497110874556E-2</v>
      </c>
    </row>
    <row r="2385" spans="1:10" x14ac:dyDescent="0.55000000000000004">
      <c r="A2385">
        <v>2373</v>
      </c>
      <c r="B2385">
        <v>14972</v>
      </c>
      <c r="C2385">
        <v>-271517</v>
      </c>
      <c r="F2385">
        <f t="shared" si="185"/>
        <v>29.662500000000001</v>
      </c>
      <c r="G2385">
        <f t="shared" si="186"/>
        <v>1.4971999999999999E-2</v>
      </c>
      <c r="H2385">
        <f t="shared" si="187"/>
        <v>36161.496183206094</v>
      </c>
      <c r="I2385">
        <f t="shared" si="188"/>
        <v>7.2387202737013318E-5</v>
      </c>
      <c r="J2385">
        <f t="shared" si="189"/>
        <v>2.7522377712111776E-2</v>
      </c>
    </row>
    <row r="2386" spans="1:10" x14ac:dyDescent="0.55000000000000004">
      <c r="A2386">
        <v>2374</v>
      </c>
      <c r="B2386">
        <v>14991</v>
      </c>
      <c r="C2386">
        <v>-279150</v>
      </c>
      <c r="F2386">
        <f t="shared" si="185"/>
        <v>29.675000000000001</v>
      </c>
      <c r="G2386">
        <f t="shared" si="186"/>
        <v>1.4990999999999999E-2</v>
      </c>
      <c r="H2386">
        <f t="shared" si="187"/>
        <v>28528.496183206094</v>
      </c>
      <c r="I2386">
        <f t="shared" si="188"/>
        <v>5.7107649156256717E-5</v>
      </c>
      <c r="J2386">
        <f t="shared" si="189"/>
        <v>2.171293033714081E-2</v>
      </c>
    </row>
    <row r="2387" spans="1:10" x14ac:dyDescent="0.55000000000000004">
      <c r="A2387">
        <v>2375</v>
      </c>
      <c r="B2387">
        <v>14934</v>
      </c>
      <c r="C2387">
        <v>-283769</v>
      </c>
      <c r="F2387">
        <f t="shared" si="185"/>
        <v>29.6875</v>
      </c>
      <c r="G2387">
        <f t="shared" si="186"/>
        <v>1.4933999999999999E-2</v>
      </c>
      <c r="H2387">
        <f t="shared" si="187"/>
        <v>23909.496183206094</v>
      </c>
      <c r="I2387">
        <f t="shared" si="188"/>
        <v>4.7861447402095218E-5</v>
      </c>
      <c r="J2387">
        <f t="shared" si="189"/>
        <v>1.8197426940705475E-2</v>
      </c>
    </row>
    <row r="2388" spans="1:10" x14ac:dyDescent="0.55000000000000004">
      <c r="A2388">
        <v>2376</v>
      </c>
      <c r="B2388">
        <v>14794</v>
      </c>
      <c r="C2388">
        <v>-282913</v>
      </c>
      <c r="F2388">
        <f t="shared" si="185"/>
        <v>29.7</v>
      </c>
      <c r="G2388">
        <f t="shared" si="186"/>
        <v>1.4794E-2</v>
      </c>
      <c r="H2388">
        <f t="shared" si="187"/>
        <v>24765.496183206094</v>
      </c>
      <c r="I2388">
        <f t="shared" si="188"/>
        <v>4.9574967363463967E-5</v>
      </c>
      <c r="J2388">
        <f t="shared" si="189"/>
        <v>1.8848925296918652E-2</v>
      </c>
    </row>
    <row r="2389" spans="1:10" x14ac:dyDescent="0.55000000000000004">
      <c r="A2389">
        <v>2377</v>
      </c>
      <c r="B2389">
        <v>14559</v>
      </c>
      <c r="C2389">
        <v>-292482</v>
      </c>
      <c r="F2389">
        <f t="shared" si="185"/>
        <v>29.712499999999999</v>
      </c>
      <c r="G2389">
        <f t="shared" si="186"/>
        <v>1.4558999999999999E-2</v>
      </c>
      <c r="H2389">
        <f t="shared" si="187"/>
        <v>15196.496183206094</v>
      </c>
      <c r="I2389">
        <f t="shared" si="188"/>
        <v>3.0419976113069647E-5</v>
      </c>
      <c r="J2389">
        <f t="shared" si="189"/>
        <v>1.1565995658362756E-2</v>
      </c>
    </row>
    <row r="2390" spans="1:10" x14ac:dyDescent="0.55000000000000004">
      <c r="A2390">
        <v>2378</v>
      </c>
      <c r="B2390">
        <v>14241</v>
      </c>
      <c r="C2390">
        <v>-300174</v>
      </c>
      <c r="F2390">
        <f t="shared" si="185"/>
        <v>29.725000000000001</v>
      </c>
      <c r="G2390">
        <f t="shared" si="186"/>
        <v>1.4241E-2</v>
      </c>
      <c r="H2390">
        <f t="shared" si="187"/>
        <v>7504.4961832060944</v>
      </c>
      <c r="I2390">
        <f t="shared" si="188"/>
        <v>1.5022317768620578E-5</v>
      </c>
      <c r="J2390">
        <f t="shared" si="189"/>
        <v>5.711643606970556E-3</v>
      </c>
    </row>
    <row r="2391" spans="1:10" x14ac:dyDescent="0.55000000000000004">
      <c r="A2391">
        <v>2379</v>
      </c>
      <c r="B2391">
        <v>13838</v>
      </c>
      <c r="C2391">
        <v>-299617</v>
      </c>
      <c r="F2391">
        <f t="shared" si="185"/>
        <v>29.737500000000001</v>
      </c>
      <c r="G2391">
        <f t="shared" si="186"/>
        <v>1.3838E-2</v>
      </c>
      <c r="H2391">
        <f t="shared" si="187"/>
        <v>8061.4961832060944</v>
      </c>
      <c r="I2391">
        <f t="shared" si="188"/>
        <v>1.6137306808903748E-5</v>
      </c>
      <c r="J2391">
        <f t="shared" si="189"/>
        <v>6.1355741962354363E-3</v>
      </c>
    </row>
    <row r="2392" spans="1:10" x14ac:dyDescent="0.55000000000000004">
      <c r="A2392">
        <v>2380</v>
      </c>
      <c r="B2392">
        <v>13350</v>
      </c>
      <c r="C2392">
        <v>-299057</v>
      </c>
      <c r="F2392">
        <f t="shared" si="185"/>
        <v>29.75</v>
      </c>
      <c r="G2392">
        <f t="shared" si="186"/>
        <v>1.3349999999999999E-2</v>
      </c>
      <c r="H2392">
        <f t="shared" si="187"/>
        <v>8621.4961832060944</v>
      </c>
      <c r="I2392">
        <f t="shared" si="188"/>
        <v>1.7258301176154328E-5</v>
      </c>
      <c r="J2392">
        <f t="shared" si="189"/>
        <v>6.5617880741319044E-3</v>
      </c>
    </row>
    <row r="2393" spans="1:10" x14ac:dyDescent="0.55000000000000004">
      <c r="A2393">
        <v>2381</v>
      </c>
      <c r="B2393">
        <v>12788</v>
      </c>
      <c r="C2393">
        <v>-304869</v>
      </c>
      <c r="F2393">
        <f t="shared" si="185"/>
        <v>29.762499999999999</v>
      </c>
      <c r="G2393">
        <f t="shared" si="186"/>
        <v>1.2787999999999999E-2</v>
      </c>
      <c r="H2393">
        <f t="shared" si="187"/>
        <v>2809.4961832060944</v>
      </c>
      <c r="I2393">
        <f t="shared" si="188"/>
        <v>5.6239810646179306E-6</v>
      </c>
      <c r="J2393">
        <f t="shared" si="189"/>
        <v>2.1382968985349908E-3</v>
      </c>
    </row>
    <row r="2394" spans="1:10" x14ac:dyDescent="0.55000000000000004">
      <c r="A2394">
        <v>2382</v>
      </c>
      <c r="B2394">
        <v>12150</v>
      </c>
      <c r="C2394">
        <v>-313824</v>
      </c>
      <c r="F2394">
        <f t="shared" si="185"/>
        <v>29.774999999999999</v>
      </c>
      <c r="G2394">
        <f t="shared" si="186"/>
        <v>1.2149999999999999E-2</v>
      </c>
      <c r="H2394">
        <f t="shared" si="187"/>
        <v>-6145.5038167939056</v>
      </c>
      <c r="I2394">
        <f t="shared" si="188"/>
        <v>-1.2301919933112359E-5</v>
      </c>
      <c r="J2394">
        <f t="shared" si="189"/>
        <v>-4.6773196667558485E-3</v>
      </c>
    </row>
    <row r="2395" spans="1:10" x14ac:dyDescent="0.55000000000000004">
      <c r="A2395">
        <v>2383</v>
      </c>
      <c r="B2395">
        <v>11438</v>
      </c>
      <c r="C2395">
        <v>-317945</v>
      </c>
      <c r="F2395">
        <f t="shared" si="185"/>
        <v>29.787500000000001</v>
      </c>
      <c r="G2395">
        <f t="shared" si="186"/>
        <v>1.1438E-2</v>
      </c>
      <c r="H2395">
        <f t="shared" si="187"/>
        <v>-10266.503816793906</v>
      </c>
      <c r="I2395">
        <f t="shared" si="188"/>
        <v>-2.0551237410683161E-5</v>
      </c>
      <c r="J2395">
        <f t="shared" si="189"/>
        <v>-7.8137971503475356E-3</v>
      </c>
    </row>
    <row r="2396" spans="1:10" x14ac:dyDescent="0.55000000000000004">
      <c r="A2396">
        <v>2384</v>
      </c>
      <c r="B2396">
        <v>10659</v>
      </c>
      <c r="C2396">
        <v>-318795</v>
      </c>
      <c r="F2396">
        <f t="shared" si="185"/>
        <v>29.8</v>
      </c>
      <c r="G2396">
        <f t="shared" si="186"/>
        <v>1.0659E-2</v>
      </c>
      <c r="H2396">
        <f t="shared" si="187"/>
        <v>-11116.503816793906</v>
      </c>
      <c r="I2396">
        <f t="shared" si="188"/>
        <v>-2.2252746718117081E-5</v>
      </c>
      <c r="J2396">
        <f t="shared" si="189"/>
        <v>-8.4607289292975302E-3</v>
      </c>
    </row>
    <row r="2397" spans="1:10" x14ac:dyDescent="0.55000000000000004">
      <c r="A2397">
        <v>2385</v>
      </c>
      <c r="B2397">
        <v>9825</v>
      </c>
      <c r="C2397">
        <v>-324391</v>
      </c>
      <c r="F2397">
        <f t="shared" si="185"/>
        <v>29.8125</v>
      </c>
      <c r="G2397">
        <f t="shared" si="186"/>
        <v>9.8250000000000004E-3</v>
      </c>
      <c r="H2397">
        <f t="shared" si="187"/>
        <v>-16712.503816793906</v>
      </c>
      <c r="I2397">
        <f t="shared" si="188"/>
        <v>-3.3454683287999683E-5</v>
      </c>
      <c r="J2397">
        <f t="shared" si="189"/>
        <v>-1.2719823323420091E-2</v>
      </c>
    </row>
    <row r="2398" spans="1:10" x14ac:dyDescent="0.55000000000000004">
      <c r="A2398">
        <v>2386</v>
      </c>
      <c r="B2398">
        <v>8925</v>
      </c>
      <c r="C2398">
        <v>-334183</v>
      </c>
      <c r="F2398">
        <f t="shared" si="185"/>
        <v>29.824999999999999</v>
      </c>
      <c r="G2398">
        <f t="shared" si="186"/>
        <v>8.9249999999999989E-3</v>
      </c>
      <c r="H2398">
        <f t="shared" si="187"/>
        <v>-26504.503816793906</v>
      </c>
      <c r="I2398">
        <f t="shared" si="188"/>
        <v>-5.3056070509638433E-5</v>
      </c>
      <c r="J2398">
        <f t="shared" si="189"/>
        <v>-2.0172477416924045E-2</v>
      </c>
    </row>
    <row r="2399" spans="1:10" x14ac:dyDescent="0.55000000000000004">
      <c r="A2399">
        <v>2387</v>
      </c>
      <c r="B2399">
        <v>7969</v>
      </c>
      <c r="C2399">
        <v>-335474</v>
      </c>
      <c r="F2399">
        <f t="shared" si="185"/>
        <v>29.837499999999999</v>
      </c>
      <c r="G2399">
        <f t="shared" si="186"/>
        <v>7.9690000000000004E-3</v>
      </c>
      <c r="H2399">
        <f t="shared" si="187"/>
        <v>-27795.503816793906</v>
      </c>
      <c r="I2399">
        <f t="shared" si="188"/>
        <v>-5.5640362881282182E-5</v>
      </c>
      <c r="J2399">
        <f t="shared" si="189"/>
        <v>-2.1155052624717507E-2</v>
      </c>
    </row>
    <row r="2400" spans="1:10" x14ac:dyDescent="0.55000000000000004">
      <c r="A2400">
        <v>2388</v>
      </c>
      <c r="B2400">
        <v>6975</v>
      </c>
      <c r="C2400">
        <v>-333325</v>
      </c>
      <c r="F2400">
        <f t="shared" si="185"/>
        <v>29.85</v>
      </c>
      <c r="G2400">
        <f t="shared" si="186"/>
        <v>6.9749999999999994E-3</v>
      </c>
      <c r="H2400">
        <f t="shared" si="187"/>
        <v>-25646.503816793906</v>
      </c>
      <c r="I2400">
        <f t="shared" si="188"/>
        <v>-5.1338546996958073E-5</v>
      </c>
      <c r="J2400">
        <f t="shared" si="189"/>
        <v>-1.9519456868289809E-2</v>
      </c>
    </row>
    <row r="2401" spans="1:10" x14ac:dyDescent="0.55000000000000004">
      <c r="A2401">
        <v>2389</v>
      </c>
      <c r="B2401">
        <v>5934</v>
      </c>
      <c r="C2401">
        <v>-334782</v>
      </c>
      <c r="F2401">
        <f t="shared" si="185"/>
        <v>29.862500000000001</v>
      </c>
      <c r="G2401">
        <f t="shared" si="186"/>
        <v>5.934E-3</v>
      </c>
      <c r="H2401">
        <f t="shared" si="187"/>
        <v>-27103.503816793906</v>
      </c>
      <c r="I2401">
        <f t="shared" si="188"/>
        <v>-5.4255134127465395E-5</v>
      </c>
      <c r="J2401">
        <f t="shared" si="189"/>
        <v>-2.0628374047031162E-2</v>
      </c>
    </row>
    <row r="2402" spans="1:10" x14ac:dyDescent="0.55000000000000004">
      <c r="A2402">
        <v>2390</v>
      </c>
      <c r="B2402">
        <v>4866</v>
      </c>
      <c r="C2402">
        <v>-343762</v>
      </c>
      <c r="F2402">
        <f t="shared" si="185"/>
        <v>29.875</v>
      </c>
      <c r="G2402">
        <f t="shared" si="186"/>
        <v>4.8659999999999997E-3</v>
      </c>
      <c r="H2402">
        <f t="shared" si="187"/>
        <v>-36083.503816793906</v>
      </c>
      <c r="I2402">
        <f t="shared" si="188"/>
        <v>-7.2231079516590801E-5</v>
      </c>
      <c r="J2402">
        <f t="shared" si="189"/>
        <v>-2.7463018017585234E-2</v>
      </c>
    </row>
    <row r="2403" spans="1:10" x14ac:dyDescent="0.55000000000000004">
      <c r="A2403">
        <v>2391</v>
      </c>
      <c r="B2403">
        <v>3759</v>
      </c>
      <c r="C2403">
        <v>-344710</v>
      </c>
      <c r="F2403">
        <f t="shared" si="185"/>
        <v>29.887499999999999</v>
      </c>
      <c r="G2403">
        <f t="shared" si="186"/>
        <v>3.7589999999999998E-3</v>
      </c>
      <c r="H2403">
        <f t="shared" si="187"/>
        <v>-37031.503816793906</v>
      </c>
      <c r="I2403">
        <f t="shared" si="188"/>
        <v>-7.412876283829357E-5</v>
      </c>
      <c r="J2403">
        <f t="shared" si="189"/>
        <v>-2.818453722516711E-2</v>
      </c>
    </row>
    <row r="2404" spans="1:10" x14ac:dyDescent="0.55000000000000004">
      <c r="A2404">
        <v>2392</v>
      </c>
      <c r="B2404">
        <v>2634</v>
      </c>
      <c r="C2404">
        <v>-350535</v>
      </c>
      <c r="F2404">
        <f t="shared" si="185"/>
        <v>29.9</v>
      </c>
      <c r="G2404">
        <f t="shared" si="186"/>
        <v>2.6340000000000001E-3</v>
      </c>
      <c r="H2404">
        <f t="shared" si="187"/>
        <v>-42856.503816793906</v>
      </c>
      <c r="I2404">
        <f t="shared" si="188"/>
        <v>-8.5789106033355424E-5</v>
      </c>
      <c r="J2404">
        <f t="shared" si="189"/>
        <v>-3.2617922651500909E-2</v>
      </c>
    </row>
    <row r="2405" spans="1:10" x14ac:dyDescent="0.55000000000000004">
      <c r="A2405">
        <v>2393</v>
      </c>
      <c r="B2405">
        <v>1491</v>
      </c>
      <c r="C2405">
        <v>-353857</v>
      </c>
      <c r="F2405">
        <f t="shared" si="185"/>
        <v>29.912500000000001</v>
      </c>
      <c r="G2405">
        <f t="shared" si="186"/>
        <v>1.4909999999999999E-3</v>
      </c>
      <c r="H2405">
        <f t="shared" si="187"/>
        <v>-46178.503816793906</v>
      </c>
      <c r="I2405">
        <f t="shared" si="188"/>
        <v>-9.2439004761938348E-5</v>
      </c>
      <c r="J2405">
        <f t="shared" si="189"/>
        <v>-3.5146284262879593E-2</v>
      </c>
    </row>
    <row r="2406" spans="1:10" x14ac:dyDescent="0.55000000000000004">
      <c r="A2406">
        <v>2394</v>
      </c>
      <c r="B2406">
        <v>347</v>
      </c>
      <c r="C2406">
        <v>-356278</v>
      </c>
      <c r="F2406">
        <f t="shared" si="185"/>
        <v>29.925000000000001</v>
      </c>
      <c r="G2406">
        <f t="shared" si="186"/>
        <v>3.4699999999999998E-4</v>
      </c>
      <c r="H2406">
        <f t="shared" si="187"/>
        <v>-48599.503816793906</v>
      </c>
      <c r="I2406">
        <f t="shared" si="188"/>
        <v>-9.7285303624641313E-5</v>
      </c>
      <c r="J2406">
        <f t="shared" si="189"/>
        <v>-3.6988898188571297E-2</v>
      </c>
    </row>
    <row r="2407" spans="1:10" x14ac:dyDescent="0.55000000000000004">
      <c r="A2407">
        <v>2395</v>
      </c>
      <c r="B2407">
        <v>-806</v>
      </c>
      <c r="C2407">
        <v>-361687</v>
      </c>
      <c r="F2407">
        <f t="shared" si="185"/>
        <v>29.9375</v>
      </c>
      <c r="G2407">
        <f t="shared" si="186"/>
        <v>-8.0599999999999997E-4</v>
      </c>
      <c r="H2407">
        <f t="shared" si="187"/>
        <v>-54008.503816793906</v>
      </c>
      <c r="I2407">
        <f t="shared" si="188"/>
        <v>-1.0811290814688844E-4</v>
      </c>
      <c r="J2407">
        <f t="shared" si="189"/>
        <v>-4.1105667591324856E-2</v>
      </c>
    </row>
    <row r="2408" spans="1:10" x14ac:dyDescent="0.55000000000000004">
      <c r="A2408">
        <v>2396</v>
      </c>
      <c r="B2408">
        <v>-1950</v>
      </c>
      <c r="C2408">
        <v>-361433</v>
      </c>
      <c r="F2408">
        <f t="shared" si="185"/>
        <v>29.95</v>
      </c>
      <c r="G2408">
        <f t="shared" si="186"/>
        <v>-1.9499999999999999E-3</v>
      </c>
      <c r="H2408">
        <f t="shared" si="187"/>
        <v>-53754.503816793906</v>
      </c>
      <c r="I2408">
        <f t="shared" si="188"/>
        <v>-1.0760445713031408E-4</v>
      </c>
      <c r="J2408">
        <f t="shared" si="189"/>
        <v>-4.0912349153850384E-2</v>
      </c>
    </row>
    <row r="2409" spans="1:10" x14ac:dyDescent="0.55000000000000004">
      <c r="A2409">
        <v>2397</v>
      </c>
      <c r="B2409">
        <v>-3084</v>
      </c>
      <c r="C2409">
        <v>-363680</v>
      </c>
      <c r="F2409">
        <f t="shared" si="185"/>
        <v>29.962499999999999</v>
      </c>
      <c r="G2409">
        <f t="shared" si="186"/>
        <v>-3.0839999999999999E-3</v>
      </c>
      <c r="H2409">
        <f t="shared" si="187"/>
        <v>-56001.503816793906</v>
      </c>
      <c r="I2409">
        <f t="shared" si="188"/>
        <v>-1.1210244702890703E-4</v>
      </c>
      <c r="J2409">
        <f t="shared" si="189"/>
        <v>-4.2622532338909967E-2</v>
      </c>
    </row>
    <row r="2410" spans="1:10" x14ac:dyDescent="0.55000000000000004">
      <c r="A2410">
        <v>2398</v>
      </c>
      <c r="B2410">
        <v>-4200</v>
      </c>
      <c r="C2410">
        <v>-368973</v>
      </c>
      <c r="F2410">
        <f t="shared" si="185"/>
        <v>29.975000000000001</v>
      </c>
      <c r="G2410">
        <f t="shared" si="186"/>
        <v>-4.1999999999999997E-3</v>
      </c>
      <c r="H2410">
        <f t="shared" si="187"/>
        <v>-61294.503816793906</v>
      </c>
      <c r="I2410">
        <f t="shared" si="188"/>
        <v>-1.2269784557508086E-4</v>
      </c>
      <c r="J2410">
        <f t="shared" si="189"/>
        <v>-4.6651014581242115E-2</v>
      </c>
    </row>
    <row r="2411" spans="1:10" x14ac:dyDescent="0.55000000000000004">
      <c r="A2411">
        <v>2399</v>
      </c>
      <c r="B2411">
        <v>-5297</v>
      </c>
      <c r="C2411">
        <v>-368490</v>
      </c>
      <c r="F2411">
        <f t="shared" si="185"/>
        <v>29.987500000000001</v>
      </c>
      <c r="G2411">
        <f t="shared" si="186"/>
        <v>-5.2969999999999996E-3</v>
      </c>
      <c r="H2411">
        <f t="shared" si="187"/>
        <v>-60811.503816793906</v>
      </c>
      <c r="I2411">
        <f t="shared" si="188"/>
        <v>-1.2173098793332722E-4</v>
      </c>
      <c r="J2411">
        <f t="shared" si="189"/>
        <v>-4.628340511155641E-2</v>
      </c>
    </row>
    <row r="2412" spans="1:10" x14ac:dyDescent="0.55000000000000004">
      <c r="A2412">
        <v>2400</v>
      </c>
      <c r="B2412">
        <v>-6356</v>
      </c>
      <c r="C2412">
        <v>-369479</v>
      </c>
      <c r="F2412">
        <f t="shared" si="185"/>
        <v>30</v>
      </c>
      <c r="G2412">
        <f t="shared" si="186"/>
        <v>-6.3559999999999997E-3</v>
      </c>
      <c r="H2412">
        <f t="shared" si="187"/>
        <v>-61800.503816793906</v>
      </c>
      <c r="I2412">
        <f t="shared" si="188"/>
        <v>-1.2371074405691799E-4</v>
      </c>
      <c r="J2412">
        <f t="shared" si="189"/>
        <v>-4.7036129263770002E-2</v>
      </c>
    </row>
    <row r="2413" spans="1:10" x14ac:dyDescent="0.55000000000000004">
      <c r="A2413">
        <v>2401</v>
      </c>
      <c r="B2413">
        <v>-7378</v>
      </c>
      <c r="C2413">
        <v>-372882</v>
      </c>
      <c r="F2413">
        <f t="shared" si="185"/>
        <v>30.012499999999999</v>
      </c>
      <c r="G2413">
        <f t="shared" si="186"/>
        <v>-7.378E-3</v>
      </c>
      <c r="H2413">
        <f t="shared" si="187"/>
        <v>-65203.503816793906</v>
      </c>
      <c r="I2413">
        <f t="shared" si="188"/>
        <v>-1.3052278661362108E-4</v>
      </c>
      <c r="J2413">
        <f t="shared" si="189"/>
        <v>-4.962613966820157E-2</v>
      </c>
    </row>
    <row r="2414" spans="1:10" x14ac:dyDescent="0.55000000000000004">
      <c r="A2414">
        <v>2402</v>
      </c>
      <c r="B2414">
        <v>-8363</v>
      </c>
      <c r="C2414">
        <v>-372469</v>
      </c>
      <c r="F2414">
        <f t="shared" si="185"/>
        <v>30.024999999999999</v>
      </c>
      <c r="G2414">
        <f t="shared" si="186"/>
        <v>-8.3629999999999989E-3</v>
      </c>
      <c r="H2414">
        <f t="shared" si="187"/>
        <v>-64790.503816793906</v>
      </c>
      <c r="I2414">
        <f t="shared" si="188"/>
        <v>-1.2969605326777376E-4</v>
      </c>
      <c r="J2414">
        <f t="shared" si="189"/>
        <v>-4.9311806933252919E-2</v>
      </c>
    </row>
    <row r="2415" spans="1:10" x14ac:dyDescent="0.55000000000000004">
      <c r="A2415">
        <v>2403</v>
      </c>
      <c r="B2415">
        <v>-9291</v>
      </c>
      <c r="C2415">
        <v>-370805</v>
      </c>
      <c r="F2415">
        <f t="shared" si="185"/>
        <v>30.037500000000001</v>
      </c>
      <c r="G2415">
        <f t="shared" si="186"/>
        <v>-9.2909999999999989E-3</v>
      </c>
      <c r="H2415">
        <f t="shared" si="187"/>
        <v>-63126.503816793906</v>
      </c>
      <c r="I2415">
        <f t="shared" si="188"/>
        <v>-1.263650985765149E-4</v>
      </c>
      <c r="J2415">
        <f t="shared" si="189"/>
        <v>-4.8045342838931991E-2</v>
      </c>
    </row>
    <row r="2416" spans="1:10" x14ac:dyDescent="0.55000000000000004">
      <c r="A2416">
        <v>2404</v>
      </c>
      <c r="B2416">
        <v>-10163</v>
      </c>
      <c r="C2416">
        <v>-371258</v>
      </c>
      <c r="F2416">
        <f t="shared" si="185"/>
        <v>30.05</v>
      </c>
      <c r="G2416">
        <f t="shared" si="186"/>
        <v>-1.0163E-2</v>
      </c>
      <c r="H2416">
        <f t="shared" si="187"/>
        <v>-63579.503816793906</v>
      </c>
      <c r="I2416">
        <f t="shared" si="188"/>
        <v>-1.2727190294859438E-4</v>
      </c>
      <c r="J2416">
        <f t="shared" si="189"/>
        <v>-4.8390119422301807E-2</v>
      </c>
    </row>
    <row r="2417" spans="1:10" x14ac:dyDescent="0.55000000000000004">
      <c r="A2417">
        <v>2405</v>
      </c>
      <c r="B2417">
        <v>-10988</v>
      </c>
      <c r="C2417">
        <v>-370774</v>
      </c>
      <c r="F2417">
        <f t="shared" si="185"/>
        <v>30.0625</v>
      </c>
      <c r="G2417">
        <f t="shared" si="186"/>
        <v>-1.0988E-2</v>
      </c>
      <c r="H2417">
        <f t="shared" si="187"/>
        <v>-63095.503816793906</v>
      </c>
      <c r="I2417">
        <f t="shared" si="188"/>
        <v>-1.2630304353118495E-4</v>
      </c>
      <c r="J2417">
        <f t="shared" si="189"/>
        <v>-4.8021748856405574E-2</v>
      </c>
    </row>
    <row r="2418" spans="1:10" x14ac:dyDescent="0.55000000000000004">
      <c r="A2418">
        <v>2406</v>
      </c>
      <c r="B2418">
        <v>-11738</v>
      </c>
      <c r="C2418">
        <v>-371437</v>
      </c>
      <c r="F2418">
        <f t="shared" si="185"/>
        <v>30.074999999999999</v>
      </c>
      <c r="G2418">
        <f t="shared" si="186"/>
        <v>-1.1738E-2</v>
      </c>
      <c r="H2418">
        <f t="shared" si="187"/>
        <v>-63758.503816793906</v>
      </c>
      <c r="I2418">
        <f t="shared" si="188"/>
        <v>-1.2763022079098339E-4</v>
      </c>
      <c r="J2418">
        <f t="shared" si="189"/>
        <v>-4.8526355643986573E-2</v>
      </c>
    </row>
    <row r="2419" spans="1:10" x14ac:dyDescent="0.55000000000000004">
      <c r="A2419">
        <v>2407</v>
      </c>
      <c r="B2419">
        <v>-12422</v>
      </c>
      <c r="C2419">
        <v>-371311</v>
      </c>
      <c r="F2419">
        <f t="shared" si="185"/>
        <v>30.087499999999999</v>
      </c>
      <c r="G2419">
        <f t="shared" si="186"/>
        <v>-1.2421999999999999E-2</v>
      </c>
      <c r="H2419">
        <f t="shared" si="187"/>
        <v>-63632.503816793906</v>
      </c>
      <c r="I2419">
        <f t="shared" si="188"/>
        <v>-1.2737799705835203E-4</v>
      </c>
      <c r="J2419">
        <f t="shared" si="189"/>
        <v>-4.8430457521459865E-2</v>
      </c>
    </row>
    <row r="2420" spans="1:10" x14ac:dyDescent="0.55000000000000004">
      <c r="A2420">
        <v>2408</v>
      </c>
      <c r="B2420">
        <v>-13031</v>
      </c>
      <c r="C2420">
        <v>-367078</v>
      </c>
      <c r="F2420">
        <f t="shared" si="185"/>
        <v>30.1</v>
      </c>
      <c r="G2420">
        <f t="shared" si="186"/>
        <v>-1.3030999999999999E-2</v>
      </c>
      <c r="H2420">
        <f t="shared" si="187"/>
        <v>-59399.503816793906</v>
      </c>
      <c r="I2420">
        <f t="shared" si="188"/>
        <v>-1.189044807073311E-4</v>
      </c>
      <c r="J2420">
        <f t="shared" si="189"/>
        <v>-4.5208737262288884E-2</v>
      </c>
    </row>
    <row r="2421" spans="1:10" x14ac:dyDescent="0.55000000000000004">
      <c r="A2421">
        <v>2409</v>
      </c>
      <c r="B2421">
        <v>-13556</v>
      </c>
      <c r="C2421">
        <v>-365936</v>
      </c>
      <c r="F2421">
        <f t="shared" si="185"/>
        <v>30.112500000000001</v>
      </c>
      <c r="G2421">
        <f t="shared" si="186"/>
        <v>-1.3555999999999999E-2</v>
      </c>
      <c r="H2421">
        <f t="shared" si="187"/>
        <v>-58257.503816793906</v>
      </c>
      <c r="I2421">
        <f t="shared" si="188"/>
        <v>-1.1661845290840224E-4</v>
      </c>
      <c r="J2421">
        <f t="shared" si="189"/>
        <v>-4.4339565389864305E-2</v>
      </c>
    </row>
    <row r="2422" spans="1:10" x14ac:dyDescent="0.55000000000000004">
      <c r="A2422">
        <v>2410</v>
      </c>
      <c r="B2422">
        <v>-14016</v>
      </c>
      <c r="C2422">
        <v>-361956</v>
      </c>
      <c r="F2422">
        <f t="shared" si="185"/>
        <v>30.125</v>
      </c>
      <c r="G2422">
        <f t="shared" si="186"/>
        <v>-1.4015999999999999E-2</v>
      </c>
      <c r="H2422">
        <f t="shared" si="187"/>
        <v>-54277.503816793906</v>
      </c>
      <c r="I2422">
        <f t="shared" si="188"/>
        <v>-1.0865138579829988E-4</v>
      </c>
      <c r="J2422">
        <f t="shared" si="189"/>
        <v>-4.1310402471957268E-2</v>
      </c>
    </row>
    <row r="2423" spans="1:10" x14ac:dyDescent="0.55000000000000004">
      <c r="A2423">
        <v>2411</v>
      </c>
      <c r="B2423">
        <v>-14381</v>
      </c>
      <c r="C2423">
        <v>-357735</v>
      </c>
      <c r="F2423">
        <f t="shared" si="185"/>
        <v>30.137499999999999</v>
      </c>
      <c r="G2423">
        <f t="shared" si="186"/>
        <v>-1.4381E-2</v>
      </c>
      <c r="H2423">
        <f t="shared" si="187"/>
        <v>-50056.503816793906</v>
      </c>
      <c r="I2423">
        <f t="shared" si="188"/>
        <v>-1.0020189075514862E-4</v>
      </c>
      <c r="J2423">
        <f t="shared" si="189"/>
        <v>-3.8097815367312639E-2</v>
      </c>
    </row>
    <row r="2424" spans="1:10" x14ac:dyDescent="0.55000000000000004">
      <c r="A2424">
        <v>2412</v>
      </c>
      <c r="B2424">
        <v>-14672</v>
      </c>
      <c r="C2424">
        <v>-353093</v>
      </c>
      <c r="F2424">
        <f t="shared" si="185"/>
        <v>30.15</v>
      </c>
      <c r="G2424">
        <f t="shared" si="186"/>
        <v>-1.4671999999999999E-2</v>
      </c>
      <c r="H2424">
        <f t="shared" si="187"/>
        <v>-45414.503816793906</v>
      </c>
      <c r="I2424">
        <f t="shared" si="188"/>
        <v>-9.0909648160903618E-5</v>
      </c>
      <c r="J2424">
        <f t="shared" si="189"/>
        <v>-3.4564806758035124E-2</v>
      </c>
    </row>
    <row r="2425" spans="1:10" x14ac:dyDescent="0.55000000000000004">
      <c r="A2425">
        <v>2413</v>
      </c>
      <c r="B2425">
        <v>-14869</v>
      </c>
      <c r="C2425">
        <v>-347379</v>
      </c>
      <c r="F2425">
        <f t="shared" si="185"/>
        <v>30.162500000000001</v>
      </c>
      <c r="G2425">
        <f t="shared" si="186"/>
        <v>-1.4868999999999999E-2</v>
      </c>
      <c r="H2425">
        <f t="shared" si="187"/>
        <v>-39700.503816793906</v>
      </c>
      <c r="I2425">
        <f t="shared" si="188"/>
        <v>-7.9471502063636079E-5</v>
      </c>
      <c r="J2425">
        <f t="shared" si="189"/>
        <v>-3.0215903011070099E-2</v>
      </c>
    </row>
    <row r="2426" spans="1:10" x14ac:dyDescent="0.55000000000000004">
      <c r="A2426">
        <v>2414</v>
      </c>
      <c r="B2426">
        <v>-14981</v>
      </c>
      <c r="C2426">
        <v>-344599</v>
      </c>
      <c r="F2426">
        <f t="shared" si="185"/>
        <v>30.175000000000001</v>
      </c>
      <c r="G2426">
        <f t="shared" si="186"/>
        <v>-1.4981E-2</v>
      </c>
      <c r="H2426">
        <f t="shared" si="187"/>
        <v>-36920.503816793906</v>
      </c>
      <c r="I2426">
        <f t="shared" si="188"/>
        <v>-7.3906565740499254E-5</v>
      </c>
      <c r="J2426">
        <f t="shared" si="189"/>
        <v>-2.8100055545798346E-2</v>
      </c>
    </row>
    <row r="2427" spans="1:10" x14ac:dyDescent="0.55000000000000004">
      <c r="A2427">
        <v>2415</v>
      </c>
      <c r="B2427">
        <v>-14991</v>
      </c>
      <c r="C2427">
        <v>-339070</v>
      </c>
      <c r="F2427">
        <f t="shared" si="185"/>
        <v>30.1875</v>
      </c>
      <c r="G2427">
        <f t="shared" si="186"/>
        <v>-1.4990999999999999E-2</v>
      </c>
      <c r="H2427">
        <f t="shared" si="187"/>
        <v>-31391.503816793906</v>
      </c>
      <c r="I2427">
        <f t="shared" si="188"/>
        <v>-6.2838748139555566E-5</v>
      </c>
      <c r="J2427">
        <f t="shared" si="189"/>
        <v>-2.3891954597781255E-2</v>
      </c>
    </row>
    <row r="2428" spans="1:10" x14ac:dyDescent="0.55000000000000004">
      <c r="A2428">
        <v>2416</v>
      </c>
      <c r="B2428">
        <v>-14925</v>
      </c>
      <c r="C2428">
        <v>-332380</v>
      </c>
      <c r="F2428">
        <f t="shared" si="185"/>
        <v>30.2</v>
      </c>
      <c r="G2428">
        <f t="shared" si="186"/>
        <v>-1.4924999999999999E-2</v>
      </c>
      <c r="H2428">
        <f t="shared" si="187"/>
        <v>-24701.503816793906</v>
      </c>
      <c r="I2428">
        <f t="shared" si="188"/>
        <v>-4.9446869002222721E-5</v>
      </c>
      <c r="J2428">
        <f t="shared" si="189"/>
        <v>-1.8800220949339527E-2</v>
      </c>
    </row>
    <row r="2429" spans="1:10" x14ac:dyDescent="0.55000000000000004">
      <c r="A2429">
        <v>2417</v>
      </c>
      <c r="B2429">
        <v>-14775</v>
      </c>
      <c r="C2429">
        <v>-329116</v>
      </c>
      <c r="F2429">
        <f t="shared" si="185"/>
        <v>30.212499999999999</v>
      </c>
      <c r="G2429">
        <f t="shared" si="186"/>
        <v>-1.4775E-2</v>
      </c>
      <c r="H2429">
        <f t="shared" si="187"/>
        <v>-21437.503816793906</v>
      </c>
      <c r="I2429">
        <f t="shared" si="188"/>
        <v>-4.291307326167647E-5</v>
      </c>
      <c r="J2429">
        <f t="shared" si="189"/>
        <v>-1.6316002918171538E-2</v>
      </c>
    </row>
    <row r="2430" spans="1:10" x14ac:dyDescent="0.55000000000000004">
      <c r="A2430">
        <v>2418</v>
      </c>
      <c r="B2430">
        <v>-14531</v>
      </c>
      <c r="C2430">
        <v>-328171</v>
      </c>
      <c r="F2430">
        <f t="shared" si="185"/>
        <v>30.225000000000001</v>
      </c>
      <c r="G2430">
        <f t="shared" si="186"/>
        <v>-1.4530999999999999E-2</v>
      </c>
      <c r="H2430">
        <f t="shared" si="187"/>
        <v>-20492.503816793906</v>
      </c>
      <c r="I2430">
        <f t="shared" si="188"/>
        <v>-4.1021395266941112E-5</v>
      </c>
      <c r="J2430">
        <f t="shared" si="189"/>
        <v>-1.5596766999221249E-2</v>
      </c>
    </row>
    <row r="2431" spans="1:10" x14ac:dyDescent="0.55000000000000004">
      <c r="A2431">
        <v>2419</v>
      </c>
      <c r="B2431">
        <v>-14203</v>
      </c>
      <c r="C2431">
        <v>-324449</v>
      </c>
      <c r="F2431">
        <f t="shared" si="185"/>
        <v>30.237500000000001</v>
      </c>
      <c r="G2431">
        <f t="shared" si="186"/>
        <v>-1.4202999999999999E-2</v>
      </c>
      <c r="H2431">
        <f t="shared" si="187"/>
        <v>-16770.503816793906</v>
      </c>
      <c r="I2431">
        <f t="shared" si="188"/>
        <v>-3.3570786276036351E-5</v>
      </c>
      <c r="J2431">
        <f t="shared" si="189"/>
        <v>-1.2763966903630797E-2</v>
      </c>
    </row>
    <row r="2432" spans="1:10" x14ac:dyDescent="0.55000000000000004">
      <c r="A2432">
        <v>2420</v>
      </c>
      <c r="B2432">
        <v>-13791</v>
      </c>
      <c r="C2432">
        <v>-318369</v>
      </c>
      <c r="F2432">
        <f t="shared" si="185"/>
        <v>30.25</v>
      </c>
      <c r="G2432">
        <f t="shared" si="186"/>
        <v>-1.3790999999999999E-2</v>
      </c>
      <c r="H2432">
        <f t="shared" si="187"/>
        <v>-10690.503816793906</v>
      </c>
      <c r="I2432">
        <f t="shared" si="188"/>
        <v>-2.1399990288744317E-5</v>
      </c>
      <c r="J2432">
        <f t="shared" si="189"/>
        <v>-8.1365019436120019E-3</v>
      </c>
    </row>
    <row r="2433" spans="1:10" x14ac:dyDescent="0.55000000000000004">
      <c r="A2433">
        <v>2421</v>
      </c>
      <c r="B2433">
        <v>-13303</v>
      </c>
      <c r="C2433">
        <v>-312012</v>
      </c>
      <c r="F2433">
        <f t="shared" si="185"/>
        <v>30.262499999999999</v>
      </c>
      <c r="G2433">
        <f t="shared" si="186"/>
        <v>-1.3302999999999999E-2</v>
      </c>
      <c r="H2433">
        <f t="shared" si="187"/>
        <v>-4333.5038167939056</v>
      </c>
      <c r="I2433">
        <f t="shared" si="188"/>
        <v>-8.6747024447944044E-6</v>
      </c>
      <c r="J2433">
        <f t="shared" si="189"/>
        <v>-3.298213333276563E-3</v>
      </c>
    </row>
    <row r="2434" spans="1:10" x14ac:dyDescent="0.55000000000000004">
      <c r="A2434">
        <v>2422</v>
      </c>
      <c r="B2434">
        <v>-12731</v>
      </c>
      <c r="C2434">
        <v>-304533</v>
      </c>
      <c r="F2434">
        <f t="shared" si="185"/>
        <v>30.274999999999999</v>
      </c>
      <c r="G2434">
        <f t="shared" si="186"/>
        <v>-1.2730999999999999E-2</v>
      </c>
      <c r="H2434">
        <f t="shared" si="187"/>
        <v>3145.4961832060944</v>
      </c>
      <c r="I2434">
        <f t="shared" si="188"/>
        <v>6.2965776849682797E-6</v>
      </c>
      <c r="J2434">
        <f t="shared" si="189"/>
        <v>2.3940252252728717E-3</v>
      </c>
    </row>
    <row r="2435" spans="1:10" x14ac:dyDescent="0.55000000000000004">
      <c r="A2435">
        <v>2423</v>
      </c>
      <c r="B2435">
        <v>-12084</v>
      </c>
      <c r="C2435">
        <v>-297907</v>
      </c>
      <c r="F2435">
        <f t="shared" si="185"/>
        <v>30.287500000000001</v>
      </c>
      <c r="G2435">
        <f t="shared" si="186"/>
        <v>-1.2083999999999999E-2</v>
      </c>
      <c r="H2435">
        <f t="shared" si="187"/>
        <v>9771.4961832060944</v>
      </c>
      <c r="I2435">
        <f t="shared" si="188"/>
        <v>1.9560343180329632E-5</v>
      </c>
      <c r="J2435">
        <f t="shared" si="189"/>
        <v>7.4370487162407229E-3</v>
      </c>
    </row>
    <row r="2436" spans="1:10" x14ac:dyDescent="0.55000000000000004">
      <c r="A2436">
        <v>2424</v>
      </c>
      <c r="B2436">
        <v>-11363</v>
      </c>
      <c r="C2436">
        <v>-293884</v>
      </c>
      <c r="F2436">
        <f t="shared" si="185"/>
        <v>30.3</v>
      </c>
      <c r="G2436">
        <f t="shared" si="186"/>
        <v>-1.1363E-2</v>
      </c>
      <c r="H2436">
        <f t="shared" si="187"/>
        <v>13794.496183206094</v>
      </c>
      <c r="I2436">
        <f t="shared" si="188"/>
        <v>2.7613486643631582E-5</v>
      </c>
      <c r="J2436">
        <f t="shared" si="189"/>
        <v>1.0498938771200526E-2</v>
      </c>
    </row>
    <row r="2437" spans="1:10" x14ac:dyDescent="0.55000000000000004">
      <c r="A2437">
        <v>2425</v>
      </c>
      <c r="B2437">
        <v>-10584</v>
      </c>
      <c r="C2437">
        <v>-289096</v>
      </c>
      <c r="F2437">
        <f t="shared" si="185"/>
        <v>30.3125</v>
      </c>
      <c r="G2437">
        <f t="shared" si="186"/>
        <v>-1.0584E-2</v>
      </c>
      <c r="H2437">
        <f t="shared" si="187"/>
        <v>18582.496183206094</v>
      </c>
      <c r="I2437">
        <f t="shared" si="188"/>
        <v>3.7197988483624058E-5</v>
      </c>
      <c r="J2437">
        <f t="shared" si="189"/>
        <v>1.4143067427215326E-2</v>
      </c>
    </row>
    <row r="2438" spans="1:10" x14ac:dyDescent="0.55000000000000004">
      <c r="A2438">
        <v>2426</v>
      </c>
      <c r="B2438">
        <v>-9731</v>
      </c>
      <c r="C2438">
        <v>-284541</v>
      </c>
      <c r="F2438">
        <f t="shared" si="185"/>
        <v>30.324999999999999</v>
      </c>
      <c r="G2438">
        <f t="shared" si="186"/>
        <v>-9.7310000000000001E-3</v>
      </c>
      <c r="H2438">
        <f t="shared" si="187"/>
        <v>23137.496183206094</v>
      </c>
      <c r="I2438">
        <f t="shared" si="188"/>
        <v>4.6316076595814057E-5</v>
      </c>
      <c r="J2438">
        <f t="shared" si="189"/>
        <v>1.7609860666176775E-2</v>
      </c>
    </row>
    <row r="2439" spans="1:10" x14ac:dyDescent="0.55000000000000004">
      <c r="A2439">
        <v>2427</v>
      </c>
      <c r="B2439">
        <v>-8831</v>
      </c>
      <c r="C2439">
        <v>-280018</v>
      </c>
      <c r="F2439">
        <f t="shared" si="185"/>
        <v>30.337499999999999</v>
      </c>
      <c r="G2439">
        <f t="shared" si="186"/>
        <v>-8.8310000000000003E-3</v>
      </c>
      <c r="H2439">
        <f t="shared" si="187"/>
        <v>27660.496183206094</v>
      </c>
      <c r="I2439">
        <f t="shared" si="188"/>
        <v>5.5370107887018316E-5</v>
      </c>
      <c r="J2439">
        <f t="shared" si="189"/>
        <v>2.1052298826401285E-2</v>
      </c>
    </row>
    <row r="2440" spans="1:10" x14ac:dyDescent="0.55000000000000004">
      <c r="A2440">
        <v>2428</v>
      </c>
      <c r="B2440">
        <v>-7875</v>
      </c>
      <c r="C2440">
        <v>-275764</v>
      </c>
      <c r="F2440">
        <f t="shared" si="185"/>
        <v>30.35</v>
      </c>
      <c r="G2440">
        <f t="shared" si="186"/>
        <v>-7.8750000000000001E-3</v>
      </c>
      <c r="H2440">
        <f t="shared" si="187"/>
        <v>31914.496183206094</v>
      </c>
      <c r="I2440">
        <f t="shared" si="188"/>
        <v>6.3885661526811129E-5</v>
      </c>
      <c r="J2440">
        <f t="shared" si="189"/>
        <v>2.4290002105993375E-2</v>
      </c>
    </row>
    <row r="2441" spans="1:10" x14ac:dyDescent="0.55000000000000004">
      <c r="A2441">
        <v>2429</v>
      </c>
      <c r="B2441">
        <v>-6872</v>
      </c>
      <c r="C2441">
        <v>-271787</v>
      </c>
      <c r="F2441">
        <f t="shared" si="185"/>
        <v>30.362500000000001</v>
      </c>
      <c r="G2441">
        <f t="shared" si="186"/>
        <v>-6.8719999999999996E-3</v>
      </c>
      <c r="H2441">
        <f t="shared" si="187"/>
        <v>35891.496183206094</v>
      </c>
      <c r="I2441">
        <f t="shared" si="188"/>
        <v>7.1846723309946066E-5</v>
      </c>
      <c r="J2441">
        <f t="shared" si="189"/>
        <v>2.731688173526883E-2</v>
      </c>
    </row>
    <row r="2442" spans="1:10" x14ac:dyDescent="0.55000000000000004">
      <c r="A2442">
        <v>2430</v>
      </c>
      <c r="B2442">
        <v>-5831</v>
      </c>
      <c r="C2442">
        <v>-268705</v>
      </c>
      <c r="F2442">
        <f t="shared" si="185"/>
        <v>30.375</v>
      </c>
      <c r="G2442">
        <f t="shared" si="186"/>
        <v>-5.8309999999999994E-3</v>
      </c>
      <c r="H2442">
        <f t="shared" si="187"/>
        <v>38973.496183206094</v>
      </c>
      <c r="I2442">
        <f t="shared" si="188"/>
        <v>7.8016195881135876E-5</v>
      </c>
      <c r="J2442">
        <f t="shared" si="189"/>
        <v>2.9662580256120466E-2</v>
      </c>
    </row>
    <row r="2443" spans="1:10" x14ac:dyDescent="0.55000000000000004">
      <c r="A2443">
        <v>2431</v>
      </c>
      <c r="B2443">
        <v>-4753</v>
      </c>
      <c r="C2443">
        <v>-264415</v>
      </c>
      <c r="F2443">
        <f t="shared" si="185"/>
        <v>30.387499999999999</v>
      </c>
      <c r="G2443">
        <f t="shared" si="186"/>
        <v>-4.7529999999999994E-3</v>
      </c>
      <c r="H2443">
        <f t="shared" si="187"/>
        <v>43263.496183206094</v>
      </c>
      <c r="I2443">
        <f t="shared" si="188"/>
        <v>8.6603813444537664E-5</v>
      </c>
      <c r="J2443">
        <f t="shared" si="189"/>
        <v>3.2927682999291621E-2</v>
      </c>
    </row>
    <row r="2444" spans="1:10" x14ac:dyDescent="0.55000000000000004">
      <c r="A2444">
        <v>2432</v>
      </c>
      <c r="B2444">
        <v>-3647</v>
      </c>
      <c r="C2444">
        <v>-261886</v>
      </c>
      <c r="F2444">
        <f t="shared" si="185"/>
        <v>30.4</v>
      </c>
      <c r="G2444">
        <f t="shared" si="186"/>
        <v>-3.6469999999999996E-3</v>
      </c>
      <c r="H2444">
        <f t="shared" si="187"/>
        <v>45792.496183206094</v>
      </c>
      <c r="I2444">
        <f t="shared" si="188"/>
        <v>9.1666304078067521E-5</v>
      </c>
      <c r="J2444">
        <f t="shared" si="189"/>
        <v>3.4852495315720496E-2</v>
      </c>
    </row>
    <row r="2445" spans="1:10" x14ac:dyDescent="0.55000000000000004">
      <c r="A2445">
        <v>2433</v>
      </c>
      <c r="B2445">
        <v>-2522</v>
      </c>
      <c r="C2445">
        <v>-260797</v>
      </c>
      <c r="F2445">
        <f t="shared" ref="F2445:F2500" si="190">A2445/80</f>
        <v>30.412500000000001</v>
      </c>
      <c r="G2445">
        <f t="shared" ref="G2445:G2500" si="191">B2445*10^-6</f>
        <v>-2.5219999999999999E-3</v>
      </c>
      <c r="H2445">
        <f t="shared" ref="H2445:H2500" si="192">C2445-$F$4</f>
        <v>46881.496183206094</v>
      </c>
      <c r="I2445">
        <f t="shared" ref="I2445:I2500" si="193">($H$4*H2445)/($H$6*$H$8)</f>
        <v>9.3846237767238741E-5</v>
      </c>
      <c r="J2445">
        <f t="shared" ref="J2445:J2500" si="194">(I2445*0.1*9.80665)/($J$4*10^(-6)*$H$4)</f>
        <v>3.568132908898701E-2</v>
      </c>
    </row>
    <row r="2446" spans="1:10" x14ac:dyDescent="0.55000000000000004">
      <c r="A2446">
        <v>2434</v>
      </c>
      <c r="B2446">
        <v>-1378</v>
      </c>
      <c r="C2446">
        <v>-259037</v>
      </c>
      <c r="F2446">
        <f t="shared" si="190"/>
        <v>30.425000000000001</v>
      </c>
      <c r="G2446">
        <f t="shared" si="191"/>
        <v>-1.3779999999999999E-3</v>
      </c>
      <c r="H2446">
        <f t="shared" si="192"/>
        <v>48641.496183206094</v>
      </c>
      <c r="I2446">
        <f t="shared" si="193"/>
        <v>9.736936292145486E-5</v>
      </c>
      <c r="J2446">
        <f t="shared" si="194"/>
        <v>3.7020858419518771E-2</v>
      </c>
    </row>
    <row r="2447" spans="1:10" x14ac:dyDescent="0.55000000000000004">
      <c r="A2447">
        <v>2435</v>
      </c>
      <c r="B2447">
        <v>-234</v>
      </c>
      <c r="C2447">
        <v>-256113</v>
      </c>
      <c r="F2447">
        <f t="shared" si="190"/>
        <v>30.4375</v>
      </c>
      <c r="G2447">
        <f t="shared" si="191"/>
        <v>-2.34E-4</v>
      </c>
      <c r="H2447">
        <f t="shared" si="192"/>
        <v>51565.496183206094</v>
      </c>
      <c r="I2447">
        <f t="shared" si="193"/>
        <v>1.0322255493902753E-4</v>
      </c>
      <c r="J2447">
        <f t="shared" si="194"/>
        <v>3.9246303739106758E-2</v>
      </c>
    </row>
    <row r="2448" spans="1:10" x14ac:dyDescent="0.55000000000000004">
      <c r="A2448">
        <v>2436</v>
      </c>
      <c r="B2448">
        <v>919</v>
      </c>
      <c r="C2448">
        <v>-251398</v>
      </c>
      <c r="F2448">
        <f t="shared" si="190"/>
        <v>30.45</v>
      </c>
      <c r="G2448">
        <f t="shared" si="191"/>
        <v>9.19E-4</v>
      </c>
      <c r="H2448">
        <f t="shared" si="192"/>
        <v>56280.496183206094</v>
      </c>
      <c r="I2448">
        <f t="shared" si="193"/>
        <v>1.1266092715614627E-4</v>
      </c>
      <c r="J2448">
        <f t="shared" si="194"/>
        <v>4.2834872371752909E-2</v>
      </c>
    </row>
    <row r="2449" spans="1:10" x14ac:dyDescent="0.55000000000000004">
      <c r="A2449">
        <v>2437</v>
      </c>
      <c r="B2449">
        <v>2063</v>
      </c>
      <c r="C2449">
        <v>-247693</v>
      </c>
      <c r="F2449">
        <f t="shared" si="190"/>
        <v>30.462499999999999</v>
      </c>
      <c r="G2449">
        <f t="shared" si="191"/>
        <v>2.0629999999999997E-3</v>
      </c>
      <c r="H2449">
        <f t="shared" si="192"/>
        <v>59985.496183206094</v>
      </c>
      <c r="I2449">
        <f t="shared" si="193"/>
        <v>1.2007750596090236E-4</v>
      </c>
      <c r="J2449">
        <f t="shared" si="194"/>
        <v>4.5654733831764362E-2</v>
      </c>
    </row>
    <row r="2450" spans="1:10" x14ac:dyDescent="0.55000000000000004">
      <c r="A2450">
        <v>2438</v>
      </c>
      <c r="B2450">
        <v>3197</v>
      </c>
      <c r="C2450">
        <v>-243888</v>
      </c>
      <c r="F2450">
        <f t="shared" si="190"/>
        <v>30.475000000000001</v>
      </c>
      <c r="G2450">
        <f t="shared" si="191"/>
        <v>3.1969999999999998E-3</v>
      </c>
      <c r="H2450">
        <f t="shared" si="192"/>
        <v>63790.496183206094</v>
      </c>
      <c r="I2450">
        <f t="shared" si="193"/>
        <v>1.276942623312389E-4</v>
      </c>
      <c r="J2450">
        <f t="shared" si="194"/>
        <v>4.855070491282875E-2</v>
      </c>
    </row>
    <row r="2451" spans="1:10" x14ac:dyDescent="0.55000000000000004">
      <c r="A2451">
        <v>2439</v>
      </c>
      <c r="B2451">
        <v>4313</v>
      </c>
      <c r="C2451">
        <v>-242911</v>
      </c>
      <c r="F2451">
        <f t="shared" si="190"/>
        <v>30.487500000000001</v>
      </c>
      <c r="G2451">
        <f t="shared" si="191"/>
        <v>4.313E-3</v>
      </c>
      <c r="H2451">
        <f t="shared" si="192"/>
        <v>64767.496183206094</v>
      </c>
      <c r="I2451">
        <f t="shared" si="193"/>
        <v>1.2964999714696002E-4</v>
      </c>
      <c r="J2451">
        <f t="shared" si="194"/>
        <v>4.9294295910515991E-2</v>
      </c>
    </row>
    <row r="2452" spans="1:10" x14ac:dyDescent="0.55000000000000004">
      <c r="A2452">
        <v>2440</v>
      </c>
      <c r="B2452">
        <v>5400</v>
      </c>
      <c r="C2452">
        <v>-243342</v>
      </c>
      <c r="F2452">
        <f t="shared" si="190"/>
        <v>30.5</v>
      </c>
      <c r="G2452">
        <f t="shared" si="191"/>
        <v>5.3999999999999994E-3</v>
      </c>
      <c r="H2452">
        <f t="shared" si="192"/>
        <v>64336.496183206094</v>
      </c>
      <c r="I2452">
        <f t="shared" si="193"/>
        <v>1.2878723183930822E-4</v>
      </c>
      <c r="J2452">
        <f t="shared" si="194"/>
        <v>4.8966263443777816E-2</v>
      </c>
    </row>
    <row r="2453" spans="1:10" x14ac:dyDescent="0.55000000000000004">
      <c r="A2453">
        <v>2441</v>
      </c>
      <c r="B2453">
        <v>6459</v>
      </c>
      <c r="C2453">
        <v>-244678</v>
      </c>
      <c r="F2453">
        <f t="shared" si="190"/>
        <v>30.512499999999999</v>
      </c>
      <c r="G2453">
        <f t="shared" si="191"/>
        <v>6.4589999999999995E-3</v>
      </c>
      <c r="H2453">
        <f t="shared" si="192"/>
        <v>63000.496183206094</v>
      </c>
      <c r="I2453">
        <f t="shared" si="193"/>
        <v>1.2611285956315327E-4</v>
      </c>
      <c r="J2453">
        <f t="shared" si="194"/>
        <v>4.7949438906510523E-2</v>
      </c>
    </row>
    <row r="2454" spans="1:10" x14ac:dyDescent="0.55000000000000004">
      <c r="A2454">
        <v>2442</v>
      </c>
      <c r="B2454">
        <v>7481</v>
      </c>
      <c r="C2454">
        <v>-245937</v>
      </c>
      <c r="F2454">
        <f t="shared" si="190"/>
        <v>30.524999999999999</v>
      </c>
      <c r="G2454">
        <f t="shared" si="191"/>
        <v>7.4809999999999998E-3</v>
      </c>
      <c r="H2454">
        <f t="shared" si="192"/>
        <v>61741.496183206094</v>
      </c>
      <c r="I2454">
        <f t="shared" si="193"/>
        <v>1.2359262401249525E-4</v>
      </c>
      <c r="J2454">
        <f t="shared" si="194"/>
        <v>4.6991218777453998E-2</v>
      </c>
    </row>
    <row r="2455" spans="1:10" x14ac:dyDescent="0.55000000000000004">
      <c r="A2455">
        <v>2443</v>
      </c>
      <c r="B2455">
        <v>8456</v>
      </c>
      <c r="C2455">
        <v>-245477</v>
      </c>
      <c r="F2455">
        <f t="shared" si="190"/>
        <v>30.537500000000001</v>
      </c>
      <c r="G2455">
        <f t="shared" si="191"/>
        <v>8.456E-3</v>
      </c>
      <c r="H2455">
        <f t="shared" si="192"/>
        <v>62201.496183206094</v>
      </c>
      <c r="I2455">
        <f t="shared" si="193"/>
        <v>1.2451344081416537E-4</v>
      </c>
      <c r="J2455">
        <f t="shared" si="194"/>
        <v>4.7341323034297521E-2</v>
      </c>
    </row>
    <row r="2456" spans="1:10" x14ac:dyDescent="0.55000000000000004">
      <c r="A2456">
        <v>2444</v>
      </c>
      <c r="B2456">
        <v>9384</v>
      </c>
      <c r="C2456">
        <v>-244587</v>
      </c>
      <c r="F2456">
        <f t="shared" si="190"/>
        <v>30.55</v>
      </c>
      <c r="G2456">
        <f t="shared" si="191"/>
        <v>9.384E-3</v>
      </c>
      <c r="H2456">
        <f t="shared" si="192"/>
        <v>63091.496183206094</v>
      </c>
      <c r="I2456">
        <f t="shared" si="193"/>
        <v>1.2629502114783149E-4</v>
      </c>
      <c r="J2456">
        <f t="shared" si="194"/>
        <v>4.8018698661668704E-2</v>
      </c>
    </row>
    <row r="2457" spans="1:10" x14ac:dyDescent="0.55000000000000004">
      <c r="A2457">
        <v>2445</v>
      </c>
      <c r="B2457">
        <v>10256</v>
      </c>
      <c r="C2457">
        <v>-246656</v>
      </c>
      <c r="F2457">
        <f t="shared" si="190"/>
        <v>30.5625</v>
      </c>
      <c r="G2457">
        <f t="shared" si="191"/>
        <v>1.0255999999999999E-2</v>
      </c>
      <c r="H2457">
        <f t="shared" si="192"/>
        <v>61022.496183206094</v>
      </c>
      <c r="I2457">
        <f t="shared" si="193"/>
        <v>1.2215334731597175E-4</v>
      </c>
      <c r="J2457">
        <f t="shared" si="194"/>
        <v>4.644399060208336E-2</v>
      </c>
    </row>
    <row r="2458" spans="1:10" x14ac:dyDescent="0.55000000000000004">
      <c r="A2458">
        <v>2446</v>
      </c>
      <c r="B2458">
        <v>11063</v>
      </c>
      <c r="C2458">
        <v>-246153</v>
      </c>
      <c r="F2458">
        <f t="shared" si="190"/>
        <v>30.574999999999999</v>
      </c>
      <c r="G2458">
        <f t="shared" si="191"/>
        <v>1.1063E-2</v>
      </c>
      <c r="H2458">
        <f t="shared" si="192"/>
        <v>61525.496183206094</v>
      </c>
      <c r="I2458">
        <f t="shared" si="193"/>
        <v>1.2316024047084146E-4</v>
      </c>
      <c r="J2458">
        <f t="shared" si="194"/>
        <v>4.6826821995979651E-2</v>
      </c>
    </row>
    <row r="2459" spans="1:10" x14ac:dyDescent="0.55000000000000004">
      <c r="A2459">
        <v>2447</v>
      </c>
      <c r="B2459">
        <v>11803</v>
      </c>
      <c r="C2459">
        <v>-246866</v>
      </c>
      <c r="F2459">
        <f t="shared" si="190"/>
        <v>30.587499999999999</v>
      </c>
      <c r="G2459">
        <f t="shared" si="191"/>
        <v>1.1802999999999999E-2</v>
      </c>
      <c r="H2459">
        <f t="shared" si="192"/>
        <v>60812.496183206094</v>
      </c>
      <c r="I2459">
        <f t="shared" si="193"/>
        <v>1.2173297442825277E-4</v>
      </c>
      <c r="J2459">
        <f t="shared" si="194"/>
        <v>4.6284160397872184E-2</v>
      </c>
    </row>
    <row r="2460" spans="1:10" x14ac:dyDescent="0.55000000000000004">
      <c r="A2460">
        <v>2448</v>
      </c>
      <c r="B2460">
        <v>12488</v>
      </c>
      <c r="C2460">
        <v>-248069</v>
      </c>
      <c r="F2460">
        <f t="shared" si="190"/>
        <v>30.6</v>
      </c>
      <c r="G2460">
        <f t="shared" si="191"/>
        <v>1.2487999999999999E-2</v>
      </c>
      <c r="H2460">
        <f t="shared" si="192"/>
        <v>59609.496183206094</v>
      </c>
      <c r="I2460">
        <f t="shared" si="193"/>
        <v>1.1932483831431983E-4</v>
      </c>
      <c r="J2460">
        <f t="shared" si="194"/>
        <v>4.5368561656605307E-2</v>
      </c>
    </row>
    <row r="2461" spans="1:10" x14ac:dyDescent="0.55000000000000004">
      <c r="A2461">
        <v>2449</v>
      </c>
      <c r="B2461">
        <v>13088</v>
      </c>
      <c r="C2461">
        <v>-251429</v>
      </c>
      <c r="F2461">
        <f t="shared" si="190"/>
        <v>30.612500000000001</v>
      </c>
      <c r="G2461">
        <f t="shared" si="191"/>
        <v>1.3087999999999999E-2</v>
      </c>
      <c r="H2461">
        <f t="shared" si="192"/>
        <v>56249.496183206094</v>
      </c>
      <c r="I2461">
        <f t="shared" si="193"/>
        <v>1.1259887211081634E-4</v>
      </c>
      <c r="J2461">
        <f t="shared" si="194"/>
        <v>4.2811278389226499E-2</v>
      </c>
    </row>
    <row r="2462" spans="1:10" x14ac:dyDescent="0.55000000000000004">
      <c r="A2462">
        <v>2450</v>
      </c>
      <c r="B2462">
        <v>13613</v>
      </c>
      <c r="C2462">
        <v>-253733</v>
      </c>
      <c r="F2462">
        <f t="shared" si="190"/>
        <v>30.625</v>
      </c>
      <c r="G2462">
        <f t="shared" si="191"/>
        <v>1.3613E-2</v>
      </c>
      <c r="H2462">
        <f t="shared" si="192"/>
        <v>53945.496183206094</v>
      </c>
      <c r="I2462">
        <f t="shared" si="193"/>
        <v>1.0798678099984251E-4</v>
      </c>
      <c r="J2462">
        <f t="shared" si="194"/>
        <v>4.1057712720166742E-2</v>
      </c>
    </row>
    <row r="2463" spans="1:10" x14ac:dyDescent="0.55000000000000004">
      <c r="A2463">
        <v>2451</v>
      </c>
      <c r="B2463">
        <v>14053</v>
      </c>
      <c r="C2463">
        <v>-258954</v>
      </c>
      <c r="F2463">
        <f t="shared" si="190"/>
        <v>30.637499999999999</v>
      </c>
      <c r="G2463">
        <f t="shared" si="191"/>
        <v>1.4053E-2</v>
      </c>
      <c r="H2463">
        <f t="shared" si="192"/>
        <v>48724.496183206094</v>
      </c>
      <c r="I2463">
        <f t="shared" si="193"/>
        <v>9.7535510300886637E-5</v>
      </c>
      <c r="J2463">
        <f t="shared" si="194"/>
        <v>3.708402940499271E-2</v>
      </c>
    </row>
    <row r="2464" spans="1:10" x14ac:dyDescent="0.55000000000000004">
      <c r="A2464">
        <v>2452</v>
      </c>
      <c r="B2464">
        <v>14419</v>
      </c>
      <c r="C2464">
        <v>-264909</v>
      </c>
      <c r="F2464">
        <f t="shared" si="190"/>
        <v>30.65</v>
      </c>
      <c r="G2464">
        <f t="shared" si="191"/>
        <v>1.4419E-2</v>
      </c>
      <c r="H2464">
        <f t="shared" si="192"/>
        <v>42769.496183206094</v>
      </c>
      <c r="I2464">
        <f t="shared" si="193"/>
        <v>8.5614936270570185E-5</v>
      </c>
      <c r="J2464">
        <f t="shared" si="194"/>
        <v>3.25517014712901E-2</v>
      </c>
    </row>
    <row r="2465" spans="1:10" x14ac:dyDescent="0.55000000000000004">
      <c r="A2465">
        <v>2453</v>
      </c>
      <c r="B2465">
        <v>14691</v>
      </c>
      <c r="C2465">
        <v>-270948</v>
      </c>
      <c r="F2465">
        <f t="shared" si="190"/>
        <v>30.662500000000001</v>
      </c>
      <c r="G2465">
        <f t="shared" si="191"/>
        <v>1.4690999999999999E-2</v>
      </c>
      <c r="H2465">
        <f t="shared" si="192"/>
        <v>36730.496183206094</v>
      </c>
      <c r="I2465">
        <f t="shared" si="193"/>
        <v>7.352621308516613E-5</v>
      </c>
      <c r="J2465">
        <f t="shared" si="194"/>
        <v>2.7955441455903004E-2</v>
      </c>
    </row>
    <row r="2466" spans="1:10" x14ac:dyDescent="0.55000000000000004">
      <c r="A2466">
        <v>2454</v>
      </c>
      <c r="B2466">
        <v>14888</v>
      </c>
      <c r="C2466">
        <v>-274803</v>
      </c>
      <c r="F2466">
        <f t="shared" si="190"/>
        <v>30.675000000000001</v>
      </c>
      <c r="G2466">
        <f t="shared" si="191"/>
        <v>1.4888E-2</v>
      </c>
      <c r="H2466">
        <f t="shared" si="192"/>
        <v>32875.496183206094</v>
      </c>
      <c r="I2466">
        <f t="shared" si="193"/>
        <v>6.5809367932039361E-5</v>
      </c>
      <c r="J2466">
        <f t="shared" si="194"/>
        <v>2.502141556431214E-2</v>
      </c>
    </row>
    <row r="2467" spans="1:10" x14ac:dyDescent="0.55000000000000004">
      <c r="A2467">
        <v>2455</v>
      </c>
      <c r="B2467">
        <v>14981</v>
      </c>
      <c r="C2467">
        <v>-276371</v>
      </c>
      <c r="F2467">
        <f t="shared" si="190"/>
        <v>30.6875</v>
      </c>
      <c r="G2467">
        <f t="shared" si="191"/>
        <v>1.4981E-2</v>
      </c>
      <c r="H2467">
        <f t="shared" si="192"/>
        <v>31307.496183206094</v>
      </c>
      <c r="I2467">
        <f t="shared" si="193"/>
        <v>6.2670583703737737E-5</v>
      </c>
      <c r="J2467">
        <f t="shared" si="194"/>
        <v>2.3828016706202035E-2</v>
      </c>
    </row>
    <row r="2468" spans="1:10" x14ac:dyDescent="0.55000000000000004">
      <c r="A2468">
        <v>2456</v>
      </c>
      <c r="B2468">
        <v>14991</v>
      </c>
      <c r="C2468">
        <v>-282588</v>
      </c>
      <c r="F2468">
        <f t="shared" si="190"/>
        <v>30.7</v>
      </c>
      <c r="G2468">
        <f t="shared" si="191"/>
        <v>1.4990999999999999E-2</v>
      </c>
      <c r="H2468">
        <f t="shared" si="192"/>
        <v>25090.496183206094</v>
      </c>
      <c r="I2468">
        <f t="shared" si="193"/>
        <v>5.0225544451600463E-5</v>
      </c>
      <c r="J2468">
        <f t="shared" si="194"/>
        <v>1.9096281565340708E-2</v>
      </c>
    </row>
    <row r="2469" spans="1:10" x14ac:dyDescent="0.55000000000000004">
      <c r="A2469">
        <v>2457</v>
      </c>
      <c r="B2469">
        <v>14916</v>
      </c>
      <c r="C2469">
        <v>-288070</v>
      </c>
      <c r="F2469">
        <f t="shared" si="190"/>
        <v>30.712499999999999</v>
      </c>
      <c r="G2469">
        <f t="shared" si="191"/>
        <v>1.4915999999999999E-2</v>
      </c>
      <c r="H2469">
        <f t="shared" si="192"/>
        <v>19608.496183206094</v>
      </c>
      <c r="I2469">
        <f t="shared" si="193"/>
        <v>3.925181030647959E-5</v>
      </c>
      <c r="J2469">
        <f t="shared" si="194"/>
        <v>1.4923952139218499E-2</v>
      </c>
    </row>
    <row r="2470" spans="1:10" x14ac:dyDescent="0.55000000000000004">
      <c r="A2470">
        <v>2458</v>
      </c>
      <c r="B2470">
        <v>14756</v>
      </c>
      <c r="C2470">
        <v>-292549</v>
      </c>
      <c r="F2470">
        <f t="shared" si="190"/>
        <v>30.725000000000001</v>
      </c>
      <c r="G2470">
        <f t="shared" si="191"/>
        <v>1.4756E-2</v>
      </c>
      <c r="H2470">
        <f t="shared" si="192"/>
        <v>15129.496183206094</v>
      </c>
      <c r="I2470">
        <f t="shared" si="193"/>
        <v>3.0285857144130737E-5</v>
      </c>
      <c r="J2470">
        <f t="shared" si="194"/>
        <v>1.1515002212257285E-2</v>
      </c>
    </row>
    <row r="2471" spans="1:10" x14ac:dyDescent="0.55000000000000004">
      <c r="A2471">
        <v>2459</v>
      </c>
      <c r="B2471">
        <v>14503</v>
      </c>
      <c r="C2471">
        <v>-295962</v>
      </c>
      <c r="F2471">
        <f t="shared" si="190"/>
        <v>30.737500000000001</v>
      </c>
      <c r="G2471">
        <f t="shared" si="191"/>
        <v>1.4502999999999999E-2</v>
      </c>
      <c r="H2471">
        <f t="shared" si="192"/>
        <v>11716.496183206094</v>
      </c>
      <c r="I2471">
        <f t="shared" si="193"/>
        <v>2.3453796830869598E-5</v>
      </c>
      <c r="J2471">
        <f t="shared" si="194"/>
        <v>8.9173808457204181E-3</v>
      </c>
    </row>
    <row r="2472" spans="1:10" x14ac:dyDescent="0.55000000000000004">
      <c r="A2472">
        <v>2460</v>
      </c>
      <c r="B2472">
        <v>14166</v>
      </c>
      <c r="C2472">
        <v>-303117</v>
      </c>
      <c r="F2472">
        <f t="shared" si="190"/>
        <v>30.75</v>
      </c>
      <c r="G2472">
        <f t="shared" si="191"/>
        <v>1.4166E-2</v>
      </c>
      <c r="H2472">
        <f t="shared" si="192"/>
        <v>4561.4961832060944</v>
      </c>
      <c r="I2472">
        <f t="shared" si="193"/>
        <v>9.131092013587609E-6</v>
      </c>
      <c r="J2472">
        <f t="shared" si="194"/>
        <v>3.4717374593825115E-3</v>
      </c>
    </row>
    <row r="2473" spans="1:10" x14ac:dyDescent="0.55000000000000004">
      <c r="A2473">
        <v>2461</v>
      </c>
      <c r="B2473">
        <v>13744</v>
      </c>
      <c r="C2473">
        <v>-309466</v>
      </c>
      <c r="F2473">
        <f t="shared" si="190"/>
        <v>30.762499999999999</v>
      </c>
      <c r="G2473">
        <f t="shared" si="191"/>
        <v>1.3743999999999999E-2</v>
      </c>
      <c r="H2473">
        <f t="shared" si="192"/>
        <v>-1787.5038167939056</v>
      </c>
      <c r="I2473">
        <f t="shared" si="193"/>
        <v>-3.5781816251158653E-6</v>
      </c>
      <c r="J2473">
        <f t="shared" si="194"/>
        <v>-1.3604623812686928E-3</v>
      </c>
    </row>
    <row r="2474" spans="1:10" x14ac:dyDescent="0.55000000000000004">
      <c r="A2474">
        <v>2462</v>
      </c>
      <c r="B2474">
        <v>13247</v>
      </c>
      <c r="C2474">
        <v>-311718</v>
      </c>
      <c r="F2474">
        <f t="shared" si="190"/>
        <v>30.774999999999999</v>
      </c>
      <c r="G2474">
        <f t="shared" si="191"/>
        <v>1.3247E-2</v>
      </c>
      <c r="H2474">
        <f t="shared" si="192"/>
        <v>-4039.5038167939056</v>
      </c>
      <c r="I2474">
        <f t="shared" si="193"/>
        <v>-8.0861804019878498E-6</v>
      </c>
      <c r="J2474">
        <f t="shared" si="194"/>
        <v>-3.0744510473809175E-3</v>
      </c>
    </row>
    <row r="2475" spans="1:10" x14ac:dyDescent="0.55000000000000004">
      <c r="A2475">
        <v>2463</v>
      </c>
      <c r="B2475">
        <v>12666</v>
      </c>
      <c r="C2475">
        <v>-315513</v>
      </c>
      <c r="F2475">
        <f t="shared" si="190"/>
        <v>30.787500000000001</v>
      </c>
      <c r="G2475">
        <f t="shared" si="191"/>
        <v>1.2666E-2</v>
      </c>
      <c r="H2475">
        <f t="shared" si="192"/>
        <v>-7834.5038167939056</v>
      </c>
      <c r="I2475">
        <f t="shared" si="193"/>
        <v>-1.5682919015766347E-5</v>
      </c>
      <c r="J2475">
        <f t="shared" si="194"/>
        <v>-5.9628111663400166E-3</v>
      </c>
    </row>
    <row r="2476" spans="1:10" x14ac:dyDescent="0.55000000000000004">
      <c r="A2476">
        <v>2464</v>
      </c>
      <c r="B2476">
        <v>12009</v>
      </c>
      <c r="C2476">
        <v>-319881</v>
      </c>
      <c r="F2476">
        <f t="shared" si="190"/>
        <v>30.8</v>
      </c>
      <c r="G2476">
        <f t="shared" si="191"/>
        <v>1.2008999999999999E-2</v>
      </c>
      <c r="H2476">
        <f t="shared" si="192"/>
        <v>-12202.503816793906</v>
      </c>
      <c r="I2476">
        <f t="shared" si="193"/>
        <v>-2.4426675080320888E-5</v>
      </c>
      <c r="J2476">
        <f t="shared" si="194"/>
        <v>-9.2872794139324654E-3</v>
      </c>
    </row>
    <row r="2477" spans="1:10" x14ac:dyDescent="0.55000000000000004">
      <c r="A2477">
        <v>2465</v>
      </c>
      <c r="B2477">
        <v>11288</v>
      </c>
      <c r="C2477">
        <v>-323938</v>
      </c>
      <c r="F2477">
        <f t="shared" si="190"/>
        <v>30.8125</v>
      </c>
      <c r="G2477">
        <f t="shared" si="191"/>
        <v>1.1287999999999999E-2</v>
      </c>
      <c r="H2477">
        <f t="shared" si="192"/>
        <v>-16259.503816793906</v>
      </c>
      <c r="I2477">
        <f t="shared" si="193"/>
        <v>-3.2547878915920192E-5</v>
      </c>
      <c r="J2477">
        <f t="shared" si="194"/>
        <v>-1.237504674005027E-2</v>
      </c>
    </row>
    <row r="2478" spans="1:10" x14ac:dyDescent="0.55000000000000004">
      <c r="A2478">
        <v>2466</v>
      </c>
      <c r="B2478">
        <v>10500</v>
      </c>
      <c r="C2478">
        <v>-326475</v>
      </c>
      <c r="F2478">
        <f t="shared" si="190"/>
        <v>30.824999999999999</v>
      </c>
      <c r="G2478">
        <f t="shared" si="191"/>
        <v>1.0499999999999999E-2</v>
      </c>
      <c r="H2478">
        <f t="shared" si="192"/>
        <v>-18796.503816793906</v>
      </c>
      <c r="I2478">
        <f t="shared" si="193"/>
        <v>-3.7626383754696493E-5</v>
      </c>
      <c r="J2478">
        <f t="shared" si="194"/>
        <v>-1.4305947826163377E-2</v>
      </c>
    </row>
    <row r="2479" spans="1:10" x14ac:dyDescent="0.55000000000000004">
      <c r="A2479">
        <v>2467</v>
      </c>
      <c r="B2479">
        <v>9647</v>
      </c>
      <c r="C2479">
        <v>-332365</v>
      </c>
      <c r="F2479">
        <f t="shared" si="190"/>
        <v>30.837499999999999</v>
      </c>
      <c r="G2479">
        <f t="shared" si="191"/>
        <v>9.6469999999999993E-3</v>
      </c>
      <c r="H2479">
        <f t="shared" si="192"/>
        <v>-24686.503816793906</v>
      </c>
      <c r="I2479">
        <f t="shared" si="193"/>
        <v>-4.9416842367385653E-5</v>
      </c>
      <c r="J2479">
        <f t="shared" si="194"/>
        <v>-1.8788804506181585E-2</v>
      </c>
    </row>
    <row r="2480" spans="1:10" x14ac:dyDescent="0.55000000000000004">
      <c r="A2480">
        <v>2468</v>
      </c>
      <c r="B2480">
        <v>8738</v>
      </c>
      <c r="C2480">
        <v>-338807</v>
      </c>
      <c r="F2480">
        <f t="shared" si="190"/>
        <v>30.85</v>
      </c>
      <c r="G2480">
        <f t="shared" si="191"/>
        <v>8.7379999999999992E-3</v>
      </c>
      <c r="H2480">
        <f t="shared" si="192"/>
        <v>-31128.503816793906</v>
      </c>
      <c r="I2480">
        <f t="shared" si="193"/>
        <v>-6.2312281142078946E-5</v>
      </c>
      <c r="J2480">
        <f t="shared" si="194"/>
        <v>-2.3691786294412018E-2</v>
      </c>
    </row>
    <row r="2481" spans="1:10" x14ac:dyDescent="0.55000000000000004">
      <c r="A2481">
        <v>2469</v>
      </c>
      <c r="B2481">
        <v>7772</v>
      </c>
      <c r="C2481">
        <v>-341506</v>
      </c>
      <c r="F2481">
        <f t="shared" si="190"/>
        <v>30.862500000000001</v>
      </c>
      <c r="G2481">
        <f t="shared" si="191"/>
        <v>7.7719999999999994E-3</v>
      </c>
      <c r="H2481">
        <f t="shared" si="192"/>
        <v>-33827.503816793906</v>
      </c>
      <c r="I2481">
        <f t="shared" si="193"/>
        <v>-6.7715073637095592E-5</v>
      </c>
      <c r="J2481">
        <f t="shared" si="194"/>
        <v>-2.5745984966630889E-2</v>
      </c>
    </row>
    <row r="2482" spans="1:10" x14ac:dyDescent="0.55000000000000004">
      <c r="A2482">
        <v>2470</v>
      </c>
      <c r="B2482">
        <v>6769</v>
      </c>
      <c r="C2482">
        <v>-342274</v>
      </c>
      <c r="F2482">
        <f t="shared" si="190"/>
        <v>30.875</v>
      </c>
      <c r="G2482">
        <f t="shared" si="191"/>
        <v>6.7689999999999998E-3</v>
      </c>
      <c r="H2482">
        <f t="shared" si="192"/>
        <v>-34595.503816793906</v>
      </c>
      <c r="I2482">
        <f t="shared" si="193"/>
        <v>-6.9252437340753544E-5</v>
      </c>
      <c r="J2482">
        <f t="shared" si="194"/>
        <v>-2.6330506856317475E-2</v>
      </c>
    </row>
    <row r="2483" spans="1:10" x14ac:dyDescent="0.55000000000000004">
      <c r="A2483">
        <v>2471</v>
      </c>
      <c r="B2483">
        <v>5719</v>
      </c>
      <c r="C2483">
        <v>-343633</v>
      </c>
      <c r="F2483">
        <f t="shared" si="190"/>
        <v>30.887499999999999</v>
      </c>
      <c r="G2483">
        <f t="shared" si="191"/>
        <v>5.7190000000000001E-3</v>
      </c>
      <c r="H2483">
        <f t="shared" si="192"/>
        <v>-35954.503816793906</v>
      </c>
      <c r="I2483">
        <f t="shared" si="193"/>
        <v>-7.1972850456992002E-5</v>
      </c>
      <c r="J2483">
        <f t="shared" si="194"/>
        <v>-2.7364836606426936E-2</v>
      </c>
    </row>
    <row r="2484" spans="1:10" x14ac:dyDescent="0.55000000000000004">
      <c r="A2484">
        <v>2472</v>
      </c>
      <c r="B2484">
        <v>4641</v>
      </c>
      <c r="C2484">
        <v>-349939</v>
      </c>
      <c r="F2484">
        <f t="shared" si="190"/>
        <v>30.9</v>
      </c>
      <c r="G2484">
        <f t="shared" si="191"/>
        <v>4.6410000000000002E-3</v>
      </c>
      <c r="H2484">
        <f t="shared" si="192"/>
        <v>-42260.503816793906</v>
      </c>
      <c r="I2484">
        <f t="shared" si="193"/>
        <v>-8.4596047742495884E-5</v>
      </c>
      <c r="J2484">
        <f t="shared" si="194"/>
        <v>-3.2164309310025382E-2</v>
      </c>
    </row>
    <row r="2485" spans="1:10" x14ac:dyDescent="0.55000000000000004">
      <c r="A2485">
        <v>2473</v>
      </c>
      <c r="B2485">
        <v>3534</v>
      </c>
      <c r="C2485">
        <v>-354119</v>
      </c>
      <c r="F2485">
        <f t="shared" si="190"/>
        <v>30.912500000000001</v>
      </c>
      <c r="G2485">
        <f t="shared" si="191"/>
        <v>3.5339999999999998E-3</v>
      </c>
      <c r="H2485">
        <f t="shared" si="192"/>
        <v>-46440.503816793906</v>
      </c>
      <c r="I2485">
        <f t="shared" si="193"/>
        <v>-9.2963469983759156E-5</v>
      </c>
      <c r="J2485">
        <f t="shared" si="194"/>
        <v>-3.5345691470038298E-2</v>
      </c>
    </row>
    <row r="2486" spans="1:10" x14ac:dyDescent="0.55000000000000004">
      <c r="A2486">
        <v>2474</v>
      </c>
      <c r="B2486">
        <v>2409</v>
      </c>
      <c r="C2486">
        <v>-357442</v>
      </c>
      <c r="F2486">
        <f t="shared" si="190"/>
        <v>30.925000000000001</v>
      </c>
      <c r="G2486">
        <f t="shared" si="191"/>
        <v>2.4089999999999997E-3</v>
      </c>
      <c r="H2486">
        <f t="shared" si="192"/>
        <v>-49763.503816793906</v>
      </c>
      <c r="I2486">
        <f t="shared" si="193"/>
        <v>-9.961537048799788E-5</v>
      </c>
      <c r="J2486">
        <f t="shared" si="194"/>
        <v>-3.7874814177627524E-2</v>
      </c>
    </row>
    <row r="2487" spans="1:10" x14ac:dyDescent="0.55000000000000004">
      <c r="A2487">
        <v>2475</v>
      </c>
      <c r="B2487">
        <v>1266</v>
      </c>
      <c r="C2487">
        <v>-357040</v>
      </c>
      <c r="F2487">
        <f t="shared" si="190"/>
        <v>30.9375</v>
      </c>
      <c r="G2487">
        <f t="shared" si="191"/>
        <v>1.266E-3</v>
      </c>
      <c r="H2487">
        <f t="shared" si="192"/>
        <v>-49361.503816793906</v>
      </c>
      <c r="I2487">
        <f t="shared" si="193"/>
        <v>-9.8810656674364419E-5</v>
      </c>
      <c r="J2487">
        <f t="shared" si="194"/>
        <v>-3.7568853500994696E-2</v>
      </c>
    </row>
    <row r="2488" spans="1:10" x14ac:dyDescent="0.55000000000000004">
      <c r="A2488">
        <v>2476</v>
      </c>
      <c r="B2488">
        <v>113</v>
      </c>
      <c r="C2488">
        <v>-362807</v>
      </c>
      <c r="F2488">
        <f t="shared" si="190"/>
        <v>30.95</v>
      </c>
      <c r="G2488">
        <f t="shared" si="191"/>
        <v>1.13E-4</v>
      </c>
      <c r="H2488">
        <f t="shared" si="192"/>
        <v>-55128.503816793906</v>
      </c>
      <c r="I2488">
        <f t="shared" si="193"/>
        <v>-1.1035489688138961E-4</v>
      </c>
      <c r="J2488">
        <f t="shared" si="194"/>
        <v>-4.1958095347117787E-2</v>
      </c>
    </row>
    <row r="2489" spans="1:10" x14ac:dyDescent="0.55000000000000004">
      <c r="A2489">
        <v>2477</v>
      </c>
      <c r="B2489">
        <v>-1041</v>
      </c>
      <c r="C2489">
        <v>-367781</v>
      </c>
      <c r="F2489">
        <f t="shared" si="190"/>
        <v>30.962499999999999</v>
      </c>
      <c r="G2489">
        <f t="shared" si="191"/>
        <v>-1.041E-3</v>
      </c>
      <c r="H2489">
        <f t="shared" si="192"/>
        <v>-60102.503816793906</v>
      </c>
      <c r="I2489">
        <f t="shared" si="193"/>
        <v>-1.2031172899336175E-4</v>
      </c>
      <c r="J2489">
        <f t="shared" si="194"/>
        <v>-4.5743787898291061E-2</v>
      </c>
    </row>
    <row r="2490" spans="1:10" x14ac:dyDescent="0.55000000000000004">
      <c r="A2490">
        <v>2478</v>
      </c>
      <c r="B2490">
        <v>-2184</v>
      </c>
      <c r="C2490">
        <v>-368283</v>
      </c>
      <c r="F2490">
        <f t="shared" si="190"/>
        <v>30.975000000000001</v>
      </c>
      <c r="G2490">
        <f t="shared" si="191"/>
        <v>-2.1839999999999997E-3</v>
      </c>
      <c r="H2490">
        <f t="shared" si="192"/>
        <v>-60604.503816793906</v>
      </c>
      <c r="I2490">
        <f t="shared" si="193"/>
        <v>-1.2131662037257566E-4</v>
      </c>
      <c r="J2490">
        <f t="shared" si="194"/>
        <v>-4.6125858195976817E-2</v>
      </c>
    </row>
    <row r="2491" spans="1:10" x14ac:dyDescent="0.55000000000000004">
      <c r="A2491">
        <v>2479</v>
      </c>
      <c r="B2491">
        <v>-3309</v>
      </c>
      <c r="C2491">
        <v>-370395</v>
      </c>
      <c r="F2491">
        <f t="shared" si="190"/>
        <v>30.987500000000001</v>
      </c>
      <c r="G2491">
        <f t="shared" si="191"/>
        <v>-3.3089999999999999E-3</v>
      </c>
      <c r="H2491">
        <f t="shared" si="192"/>
        <v>-62716.503816793906</v>
      </c>
      <c r="I2491">
        <f t="shared" si="193"/>
        <v>-1.2554437055763501E-4</v>
      </c>
      <c r="J2491">
        <f t="shared" si="194"/>
        <v>-4.773329339261493E-2</v>
      </c>
    </row>
    <row r="2492" spans="1:10" x14ac:dyDescent="0.55000000000000004">
      <c r="A2492">
        <v>2480</v>
      </c>
      <c r="B2492">
        <v>-4425</v>
      </c>
      <c r="C2492">
        <v>-371296</v>
      </c>
      <c r="F2492">
        <f t="shared" si="190"/>
        <v>31</v>
      </c>
      <c r="G2492">
        <f t="shared" si="191"/>
        <v>-4.4250000000000001E-3</v>
      </c>
      <c r="H2492">
        <f t="shared" si="192"/>
        <v>-63617.503816793906</v>
      </c>
      <c r="I2492">
        <f t="shared" si="193"/>
        <v>-1.2734797042351494E-4</v>
      </c>
      <c r="J2492">
        <f t="shared" si="194"/>
        <v>-4.841904107830193E-2</v>
      </c>
    </row>
    <row r="2493" spans="1:10" x14ac:dyDescent="0.55000000000000004">
      <c r="A2493">
        <v>2481</v>
      </c>
      <c r="B2493">
        <v>-5513</v>
      </c>
      <c r="C2493">
        <v>-372734</v>
      </c>
      <c r="F2493">
        <f t="shared" si="190"/>
        <v>31.012499999999999</v>
      </c>
      <c r="G2493">
        <f t="shared" si="191"/>
        <v>-5.5129999999999997E-3</v>
      </c>
      <c r="H2493">
        <f t="shared" si="192"/>
        <v>-65055.503816793906</v>
      </c>
      <c r="I2493">
        <f t="shared" si="193"/>
        <v>-1.3022652381656198E-4</v>
      </c>
      <c r="J2493">
        <f t="shared" si="194"/>
        <v>-4.9513497429043214E-2</v>
      </c>
    </row>
    <row r="2494" spans="1:10" x14ac:dyDescent="0.55000000000000004">
      <c r="A2494">
        <v>2482</v>
      </c>
      <c r="B2494">
        <v>-6563</v>
      </c>
      <c r="C2494">
        <v>-373339</v>
      </c>
      <c r="F2494">
        <f t="shared" si="190"/>
        <v>31.024999999999999</v>
      </c>
      <c r="G2494">
        <f t="shared" si="191"/>
        <v>-6.5629999999999994E-3</v>
      </c>
      <c r="H2494">
        <f t="shared" si="192"/>
        <v>-65660.503816793906</v>
      </c>
      <c r="I2494">
        <f t="shared" si="193"/>
        <v>-1.3143759808832378E-4</v>
      </c>
      <c r="J2494">
        <f t="shared" si="194"/>
        <v>-4.997396063641351E-2</v>
      </c>
    </row>
    <row r="2495" spans="1:10" x14ac:dyDescent="0.55000000000000004">
      <c r="A2495">
        <v>2483</v>
      </c>
      <c r="B2495">
        <v>-7584</v>
      </c>
      <c r="C2495">
        <v>-374614</v>
      </c>
      <c r="F2495">
        <f t="shared" si="190"/>
        <v>31.037500000000001</v>
      </c>
      <c r="G2495">
        <f t="shared" si="191"/>
        <v>-7.5839999999999996E-3</v>
      </c>
      <c r="H2495">
        <f t="shared" si="192"/>
        <v>-66935.503816793906</v>
      </c>
      <c r="I2495">
        <f t="shared" si="193"/>
        <v>-1.3398986204947466E-4</v>
      </c>
      <c r="J2495">
        <f t="shared" si="194"/>
        <v>-5.0944358304838504E-2</v>
      </c>
    </row>
    <row r="2496" spans="1:10" x14ac:dyDescent="0.55000000000000004">
      <c r="A2496">
        <v>2484</v>
      </c>
      <c r="B2496">
        <v>-8550</v>
      </c>
      <c r="C2496">
        <v>-375675</v>
      </c>
      <c r="F2496">
        <f t="shared" si="190"/>
        <v>31.05</v>
      </c>
      <c r="G2496">
        <f t="shared" si="191"/>
        <v>-8.5500000000000003E-3</v>
      </c>
      <c r="H2496">
        <f t="shared" si="192"/>
        <v>-67996.503816793906</v>
      </c>
      <c r="I2496">
        <f t="shared" si="193"/>
        <v>-1.3611374602028335E-4</v>
      </c>
      <c r="J2496">
        <f t="shared" si="194"/>
        <v>-5.1751881384210205E-2</v>
      </c>
    </row>
    <row r="2497" spans="1:10" x14ac:dyDescent="0.55000000000000004">
      <c r="A2497">
        <v>2485</v>
      </c>
      <c r="B2497">
        <v>-9469</v>
      </c>
      <c r="C2497">
        <v>-375407</v>
      </c>
      <c r="F2497">
        <f t="shared" si="190"/>
        <v>31.0625</v>
      </c>
      <c r="G2497">
        <f t="shared" si="191"/>
        <v>-9.469E-3</v>
      </c>
      <c r="H2497">
        <f t="shared" si="192"/>
        <v>-67728.503816793906</v>
      </c>
      <c r="I2497">
        <f t="shared" si="193"/>
        <v>-1.3557727014452771E-4</v>
      </c>
      <c r="J2497">
        <f t="shared" si="194"/>
        <v>-5.1547907599788313E-2</v>
      </c>
    </row>
    <row r="2498" spans="1:10" x14ac:dyDescent="0.55000000000000004">
      <c r="A2498">
        <v>2486</v>
      </c>
      <c r="B2498">
        <v>-10341</v>
      </c>
      <c r="C2498">
        <v>-376824</v>
      </c>
      <c r="F2498">
        <f t="shared" si="190"/>
        <v>31.074999999999999</v>
      </c>
      <c r="G2498">
        <f t="shared" si="191"/>
        <v>-1.0340999999999999E-2</v>
      </c>
      <c r="H2498">
        <f t="shared" si="192"/>
        <v>-69145.503816793906</v>
      </c>
      <c r="I2498">
        <f t="shared" si="193"/>
        <v>-1.3841378624880284E-4</v>
      </c>
      <c r="J2498">
        <f t="shared" si="194"/>
        <v>-5.2626380930108484E-2</v>
      </c>
    </row>
    <row r="2499" spans="1:10" x14ac:dyDescent="0.55000000000000004">
      <c r="A2499">
        <v>2487</v>
      </c>
      <c r="B2499">
        <v>-11138</v>
      </c>
      <c r="C2499">
        <v>-376924</v>
      </c>
      <c r="F2499">
        <f t="shared" si="190"/>
        <v>31.087499999999999</v>
      </c>
      <c r="G2499">
        <f t="shared" si="191"/>
        <v>-1.1138E-2</v>
      </c>
      <c r="H2499">
        <f t="shared" si="192"/>
        <v>-69245.503816793906</v>
      </c>
      <c r="I2499">
        <f t="shared" si="193"/>
        <v>-1.3861396381438331E-4</v>
      </c>
      <c r="J2499">
        <f t="shared" si="194"/>
        <v>-5.2702490551161427E-2</v>
      </c>
    </row>
    <row r="2500" spans="1:10" x14ac:dyDescent="0.55000000000000004">
      <c r="A2500">
        <v>2488</v>
      </c>
      <c r="B2500">
        <v>-11878</v>
      </c>
      <c r="C2500">
        <v>-371117</v>
      </c>
      <c r="F2500">
        <f t="shared" si="190"/>
        <v>31.1</v>
      </c>
      <c r="G2500">
        <f t="shared" si="191"/>
        <v>-1.1878E-2</v>
      </c>
      <c r="H2500">
        <f t="shared" si="192"/>
        <v>-63438.503816793906</v>
      </c>
      <c r="I2500">
        <f t="shared" si="193"/>
        <v>-1.2698965258112592E-4</v>
      </c>
      <c r="J2500">
        <f t="shared" si="194"/>
        <v>-4.8282804856617165E-2</v>
      </c>
    </row>
    <row r="5251" spans="1:1" x14ac:dyDescent="0.55000000000000004">
      <c r="A5251" t="s">
        <v>10</v>
      </c>
    </row>
    <row r="5252" spans="1:1" x14ac:dyDescent="0.55000000000000004">
      <c r="A5252" t="s">
        <v>11</v>
      </c>
    </row>
    <row r="5253" spans="1:1" x14ac:dyDescent="0.55000000000000004">
      <c r="A5253" t="s">
        <v>12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道永萌加</dc:creator>
  <cp:lastModifiedBy>keita</cp:lastModifiedBy>
  <dcterms:created xsi:type="dcterms:W3CDTF">2022-10-25T08:55:38Z</dcterms:created>
  <dcterms:modified xsi:type="dcterms:W3CDTF">2022-10-29T11:46:09Z</dcterms:modified>
</cp:coreProperties>
</file>