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esult of Table 1- Table 2" sheetId="2" r:id="rId1"/>
  </sheets>
  <calcPr calcId="144525"/>
</workbook>
</file>

<file path=xl/sharedStrings.xml><?xml version="1.0" encoding="utf-8"?>
<sst xmlns="http://schemas.openxmlformats.org/spreadsheetml/2006/main" count="375" uniqueCount="27">
  <si>
    <t>experiment1</t>
  </si>
  <si>
    <t>experiment2</t>
  </si>
  <si>
    <t>experiment3</t>
  </si>
  <si>
    <t>experiment4</t>
  </si>
  <si>
    <t>experiment5</t>
  </si>
  <si>
    <t>experiment6</t>
  </si>
  <si>
    <t>experiment7</t>
  </si>
  <si>
    <t>experiment8</t>
  </si>
  <si>
    <t>experiment9</t>
  </si>
  <si>
    <t>Gap</t>
  </si>
  <si>
    <t>time solver</t>
  </si>
  <si>
    <t>algorithm</t>
  </si>
  <si>
    <t>knitro</t>
  </si>
  <si>
    <t>w=0.1</t>
  </si>
  <si>
    <t>w=0.2</t>
  </si>
  <si>
    <t>w=0.3</t>
  </si>
  <si>
    <t>w=0.4</t>
  </si>
  <si>
    <t>w=0.5</t>
  </si>
  <si>
    <t>D=1</t>
  </si>
  <si>
    <t>k=1</t>
  </si>
  <si>
    <t>k=2</t>
  </si>
  <si>
    <t>k=3</t>
  </si>
  <si>
    <t>k=4</t>
  </si>
  <si>
    <t>D=2</t>
  </si>
  <si>
    <t>time</t>
  </si>
  <si>
    <t>D=3</t>
  </si>
  <si>
    <t>MLE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</si>
</sst>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);[Red]\(0.000\)"/>
    <numFmt numFmtId="177" formatCode="0.00_);[Red]\(0.00\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42"/>
  <sheetViews>
    <sheetView tabSelected="1" topLeftCell="G1" workbookViewId="0">
      <selection activeCell="P11" sqref="P11"/>
    </sheetView>
  </sheetViews>
  <sheetFormatPr defaultColWidth="9.81818181818182" defaultRowHeight="14"/>
  <cols>
    <col min="1" max="16384" width="9.81818181818182" style="1"/>
  </cols>
  <sheetData>
    <row r="1" s="1" customFormat="1" spans="1:68">
      <c r="A1" s="2" t="s">
        <v>0</v>
      </c>
      <c r="B1" s="3"/>
      <c r="C1" s="3"/>
      <c r="D1" s="3"/>
      <c r="E1" s="3"/>
      <c r="F1" s="3"/>
      <c r="G1" s="1"/>
      <c r="H1" s="1"/>
      <c r="I1" s="2" t="s">
        <v>1</v>
      </c>
      <c r="J1" s="3"/>
      <c r="K1" s="3"/>
      <c r="L1" s="3"/>
      <c r="M1" s="3"/>
      <c r="N1" s="3"/>
      <c r="O1" s="1"/>
      <c r="P1" s="1"/>
      <c r="Q1" s="2" t="s">
        <v>2</v>
      </c>
      <c r="R1" s="3"/>
      <c r="S1" s="3"/>
      <c r="T1" s="3"/>
      <c r="U1" s="3"/>
      <c r="V1" s="3"/>
      <c r="W1" s="1"/>
      <c r="X1" s="1"/>
      <c r="Y1" s="2" t="s">
        <v>3</v>
      </c>
      <c r="Z1" s="3"/>
      <c r="AA1" s="3"/>
      <c r="AB1" s="3"/>
      <c r="AC1" s="3"/>
      <c r="AD1" s="3"/>
      <c r="AE1" s="1"/>
      <c r="AF1" s="1"/>
      <c r="AG1" s="2" t="s">
        <v>4</v>
      </c>
      <c r="AH1" s="3"/>
      <c r="AI1" s="3"/>
      <c r="AJ1" s="3"/>
      <c r="AK1" s="3"/>
      <c r="AL1" s="3"/>
      <c r="AM1" s="1"/>
      <c r="AN1" s="1"/>
      <c r="AO1" s="2" t="s">
        <v>5</v>
      </c>
      <c r="AP1" s="3"/>
      <c r="AQ1" s="3"/>
      <c r="AR1" s="3"/>
      <c r="AS1" s="3"/>
      <c r="AT1" s="3"/>
      <c r="AU1" s="1"/>
      <c r="AV1" s="1"/>
      <c r="AW1" s="2" t="s">
        <v>6</v>
      </c>
      <c r="AX1" s="3"/>
      <c r="AY1" s="3"/>
      <c r="AZ1" s="3"/>
      <c r="BA1" s="3"/>
      <c r="BB1" s="3"/>
      <c r="BC1" s="1"/>
      <c r="BD1" s="2" t="s">
        <v>7</v>
      </c>
      <c r="BE1" s="3"/>
      <c r="BF1" s="3"/>
      <c r="BG1" s="3"/>
      <c r="BH1" s="3"/>
      <c r="BI1" s="3"/>
      <c r="BJ1" s="1"/>
      <c r="BK1" s="2" t="s">
        <v>8</v>
      </c>
      <c r="BL1" s="3"/>
      <c r="BM1" s="3"/>
      <c r="BN1" s="3"/>
      <c r="BO1" s="3"/>
      <c r="BP1" s="3"/>
    </row>
    <row r="2" s="1" customFormat="1" spans="69:81">
      <c r="BQ2" s="1" t="s">
        <v>9</v>
      </c>
      <c r="BR2" s="1"/>
      <c r="BS2" s="1"/>
      <c r="BT2" s="1"/>
      <c r="BU2" s="1"/>
      <c r="BV2" s="1"/>
      <c r="BW2" s="1" t="s">
        <v>10</v>
      </c>
      <c r="BX2" s="1"/>
      <c r="BY2" s="1"/>
      <c r="BZ2" s="1"/>
      <c r="CA2" s="1"/>
      <c r="CB2" s="1"/>
      <c r="CC2" s="1" t="s">
        <v>11</v>
      </c>
    </row>
    <row r="3" s="1" customFormat="1" spans="1:6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/>
      <c r="H3" s="1"/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/>
      <c r="P3" s="1"/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/>
      <c r="X3" s="1"/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/>
      <c r="AF3" s="1"/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17</v>
      </c>
      <c r="AM3" s="1"/>
      <c r="AN3" s="1"/>
      <c r="AO3" s="1" t="s">
        <v>12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/>
      <c r="AV3" s="1"/>
      <c r="AW3" s="1" t="s">
        <v>12</v>
      </c>
      <c r="AX3" s="1" t="s">
        <v>13</v>
      </c>
      <c r="AY3" s="1" t="s">
        <v>14</v>
      </c>
      <c r="AZ3" s="1" t="s">
        <v>15</v>
      </c>
      <c r="BA3" s="1" t="s">
        <v>16</v>
      </c>
      <c r="BB3" s="1" t="s">
        <v>17</v>
      </c>
      <c r="BC3" s="1"/>
      <c r="BD3" s="1" t="s">
        <v>12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/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16</v>
      </c>
      <c r="BP3" s="1" t="s">
        <v>17</v>
      </c>
      <c r="BQ3" s="1" t="s">
        <v>18</v>
      </c>
    </row>
    <row r="4" s="1" customFormat="1" spans="1:86">
      <c r="A4" s="1" t="s">
        <v>19</v>
      </c>
      <c r="B4" s="1">
        <v>45.357</v>
      </c>
      <c r="C4" s="1">
        <v>45.965</v>
      </c>
      <c r="D4" s="1">
        <v>46.573</v>
      </c>
      <c r="E4" s="1">
        <v>47.181</v>
      </c>
      <c r="F4" s="1">
        <v>47.789</v>
      </c>
      <c r="G4" s="1"/>
      <c r="H4" s="1"/>
      <c r="I4" s="1" t="s">
        <v>19</v>
      </c>
      <c r="J4" s="1">
        <v>69.766</v>
      </c>
      <c r="K4" s="1">
        <v>72.502</v>
      </c>
      <c r="L4" s="1">
        <v>75.238</v>
      </c>
      <c r="M4" s="1">
        <v>77.973</v>
      </c>
      <c r="N4" s="1">
        <v>80.709</v>
      </c>
      <c r="O4" s="1"/>
      <c r="P4" s="1"/>
      <c r="Q4" s="1" t="s">
        <v>19</v>
      </c>
      <c r="R4" s="1">
        <v>68.552</v>
      </c>
      <c r="S4" s="1">
        <v>70.546</v>
      </c>
      <c r="T4" s="1">
        <v>72.539</v>
      </c>
      <c r="U4" s="1">
        <v>74.533</v>
      </c>
      <c r="V4" s="1">
        <v>76.526</v>
      </c>
      <c r="W4" s="1"/>
      <c r="X4" s="1"/>
      <c r="Y4" s="1" t="s">
        <v>19</v>
      </c>
      <c r="Z4" s="1">
        <v>70.243</v>
      </c>
      <c r="AA4" s="1">
        <v>76.342</v>
      </c>
      <c r="AB4" s="1">
        <v>82.442</v>
      </c>
      <c r="AC4" s="1">
        <v>88.541</v>
      </c>
      <c r="AD4" s="1">
        <v>94.641</v>
      </c>
      <c r="AE4" s="1"/>
      <c r="AF4" s="1"/>
      <c r="AG4" s="1" t="s">
        <v>19</v>
      </c>
      <c r="AH4" s="1">
        <v>71.924</v>
      </c>
      <c r="AI4" s="1">
        <v>76.961</v>
      </c>
      <c r="AJ4" s="1">
        <v>81.998</v>
      </c>
      <c r="AK4" s="1">
        <v>87.035</v>
      </c>
      <c r="AL4" s="1">
        <v>92.071</v>
      </c>
      <c r="AM4" s="1"/>
      <c r="AN4" s="1"/>
      <c r="AO4" s="1" t="s">
        <v>19</v>
      </c>
      <c r="AP4" s="1">
        <v>68.96</v>
      </c>
      <c r="AQ4" s="1">
        <v>73.043</v>
      </c>
      <c r="AR4" s="1">
        <v>77.126</v>
      </c>
      <c r="AS4" s="1">
        <v>81.21</v>
      </c>
      <c r="AT4" s="1">
        <v>85.293</v>
      </c>
      <c r="AU4" s="1"/>
      <c r="AV4" s="1"/>
      <c r="AW4" s="1" t="s">
        <v>19</v>
      </c>
      <c r="AX4" s="1">
        <v>63.965</v>
      </c>
      <c r="AY4" s="1">
        <v>72.2</v>
      </c>
      <c r="AZ4" s="1">
        <v>80.434</v>
      </c>
      <c r="BA4" s="1">
        <v>88.669</v>
      </c>
      <c r="BB4" s="1">
        <v>96.904</v>
      </c>
      <c r="BC4" s="1"/>
      <c r="BD4" s="1" t="s">
        <v>19</v>
      </c>
      <c r="BE4" s="1">
        <v>70.899</v>
      </c>
      <c r="BF4" s="1">
        <v>77.067</v>
      </c>
      <c r="BG4" s="1">
        <v>83.235</v>
      </c>
      <c r="BH4" s="1">
        <v>89.403</v>
      </c>
      <c r="BI4" s="1">
        <v>95.571</v>
      </c>
      <c r="BJ4" s="1"/>
      <c r="BK4" s="1" t="s">
        <v>19</v>
      </c>
      <c r="BL4" s="1">
        <v>85.422</v>
      </c>
      <c r="BM4" s="1">
        <v>93.036</v>
      </c>
      <c r="BN4" s="1">
        <v>100.65</v>
      </c>
      <c r="BO4" s="1">
        <v>108.264</v>
      </c>
      <c r="BP4" s="1">
        <v>115.878</v>
      </c>
      <c r="BQ4" s="1"/>
      <c r="BR4" s="4">
        <f t="shared" ref="BR4:BV4" si="0">AVERAGE(B31,J31,R31)</f>
        <v>0</v>
      </c>
      <c r="BS4" s="4">
        <f t="shared" si="0"/>
        <v>0</v>
      </c>
      <c r="BT4" s="4">
        <f t="shared" si="0"/>
        <v>0</v>
      </c>
      <c r="BU4" s="4">
        <f t="shared" si="0"/>
        <v>0</v>
      </c>
      <c r="BV4" s="4">
        <f t="shared" si="0"/>
        <v>0</v>
      </c>
      <c r="BX4" s="7">
        <f t="shared" ref="BX4:CB4" si="1">AVERAGE(B12,J12,R12)</f>
        <v>10.013</v>
      </c>
      <c r="BY4" s="7">
        <f t="shared" si="1"/>
        <v>9.925</v>
      </c>
      <c r="BZ4" s="7">
        <f t="shared" si="1"/>
        <v>9.50933333333333</v>
      </c>
      <c r="CA4" s="7">
        <f t="shared" si="1"/>
        <v>9.52133333333333</v>
      </c>
      <c r="CB4" s="7">
        <f t="shared" si="1"/>
        <v>9.418</v>
      </c>
      <c r="CC4" s="7"/>
      <c r="CD4" s="9">
        <f t="shared" ref="CD4:CH4" si="2">AVERAGE(B26,J26,R26)</f>
        <v>0.138666666666667</v>
      </c>
      <c r="CE4" s="9">
        <f t="shared" si="2"/>
        <v>0.153666666666667</v>
      </c>
      <c r="CF4" s="9">
        <f t="shared" si="2"/>
        <v>0.134333333333333</v>
      </c>
      <c r="CG4" s="9">
        <f t="shared" si="2"/>
        <v>0.149</v>
      </c>
      <c r="CH4" s="9">
        <f t="shared" si="2"/>
        <v>0.154333333333333</v>
      </c>
    </row>
    <row r="5" s="1" customFormat="1" spans="1:86">
      <c r="A5" s="1" t="s">
        <v>20</v>
      </c>
      <c r="B5" s="1">
        <v>33.176879</v>
      </c>
      <c r="C5" s="1">
        <v>24.151757</v>
      </c>
      <c r="D5" s="1">
        <v>30.882562</v>
      </c>
      <c r="E5" s="1">
        <v>34.877761</v>
      </c>
      <c r="F5" s="1">
        <v>42.136501</v>
      </c>
      <c r="G5" s="1"/>
      <c r="H5" s="1"/>
      <c r="I5" s="1" t="s">
        <v>20</v>
      </c>
      <c r="J5" s="1">
        <v>61.072267</v>
      </c>
      <c r="K5" s="1">
        <v>65.282213</v>
      </c>
      <c r="L5" s="1">
        <v>65.767697</v>
      </c>
      <c r="M5" s="1">
        <v>67.501193</v>
      </c>
      <c r="N5" s="1">
        <v>67.685459</v>
      </c>
      <c r="O5" s="1"/>
      <c r="P5" s="1"/>
      <c r="Q5" s="1" t="s">
        <v>20</v>
      </c>
      <c r="R5" s="1">
        <v>42.102761</v>
      </c>
      <c r="S5" s="1">
        <v>54.210067</v>
      </c>
      <c r="T5" s="1">
        <v>51.166172</v>
      </c>
      <c r="U5" s="1">
        <v>51.96583</v>
      </c>
      <c r="V5" s="1">
        <v>52.218495</v>
      </c>
      <c r="W5" s="1"/>
      <c r="X5" s="1"/>
      <c r="Y5" s="1" t="s">
        <v>20</v>
      </c>
      <c r="Z5" s="1">
        <v>31.802197</v>
      </c>
      <c r="AA5" s="1">
        <v>72.046602</v>
      </c>
      <c r="AB5" s="1">
        <v>63.396582</v>
      </c>
      <c r="AC5" s="1">
        <v>70.147735</v>
      </c>
      <c r="AD5" s="1">
        <v>70.392424</v>
      </c>
      <c r="AE5" s="1"/>
      <c r="AF5" s="1"/>
      <c r="AG5" s="1" t="s">
        <v>20</v>
      </c>
      <c r="AH5" s="1">
        <v>58.337906</v>
      </c>
      <c r="AI5" s="1">
        <v>63.369009</v>
      </c>
      <c r="AJ5" s="1">
        <v>67.682365</v>
      </c>
      <c r="AK5" s="1">
        <v>77.344916</v>
      </c>
      <c r="AL5" s="1">
        <v>73.031896</v>
      </c>
      <c r="AM5" s="1"/>
      <c r="AN5" s="1"/>
      <c r="AO5" s="1" t="s">
        <v>20</v>
      </c>
      <c r="AP5" s="1">
        <v>39.9539</v>
      </c>
      <c r="AQ5" s="5">
        <v>35.739809</v>
      </c>
      <c r="AR5" s="5">
        <v>39.57147</v>
      </c>
      <c r="AS5" s="1">
        <v>50.755908</v>
      </c>
      <c r="AT5" s="5">
        <v>47.234792</v>
      </c>
      <c r="AU5" s="1"/>
      <c r="AV5" s="1"/>
      <c r="AW5" s="1" t="s">
        <v>20</v>
      </c>
      <c r="AX5" s="1">
        <v>47.793659</v>
      </c>
      <c r="AY5" s="1">
        <v>50.459659</v>
      </c>
      <c r="AZ5" s="1">
        <v>65.98188</v>
      </c>
      <c r="BA5" s="1">
        <v>69.167569</v>
      </c>
      <c r="BB5" s="1">
        <v>67.542678</v>
      </c>
      <c r="BC5" s="1"/>
      <c r="BD5" s="1" t="s">
        <v>20</v>
      </c>
      <c r="BE5" s="1">
        <v>51.395632</v>
      </c>
      <c r="BF5" s="1">
        <v>65.224453</v>
      </c>
      <c r="BG5" s="1">
        <v>68.254292</v>
      </c>
      <c r="BH5" s="1">
        <v>71.386809</v>
      </c>
      <c r="BI5" s="1">
        <v>75.643951</v>
      </c>
      <c r="BJ5" s="1"/>
      <c r="BK5" s="1" t="s">
        <v>20</v>
      </c>
      <c r="BL5" s="5">
        <v>58.259343</v>
      </c>
      <c r="BM5" s="1">
        <v>69.596939</v>
      </c>
      <c r="BN5" s="1">
        <v>74.964624</v>
      </c>
      <c r="BO5" s="1">
        <v>88.564011</v>
      </c>
      <c r="BP5" s="1">
        <v>91.952998</v>
      </c>
      <c r="BQ5" s="1"/>
      <c r="BR5" s="4">
        <f t="shared" ref="BR5:BV5" si="3">AVERAGE(B32,J32,R32)</f>
        <v>-0.23585854812586</v>
      </c>
      <c r="BS5" s="4">
        <f t="shared" si="3"/>
        <v>-0.203008191730337</v>
      </c>
      <c r="BT5" s="4">
        <f t="shared" si="3"/>
        <v>-0.236238905619404</v>
      </c>
      <c r="BU5" s="4">
        <f t="shared" si="3"/>
        <v>-0.251963593160109</v>
      </c>
      <c r="BV5" s="4">
        <f t="shared" si="3"/>
        <v>-0.271358075815794</v>
      </c>
      <c r="BX5" s="7">
        <f t="shared" ref="BX5:CB5" si="4">AVERAGE(B13,J13,R13)</f>
        <v>17.9503333333333</v>
      </c>
      <c r="BY5" s="7">
        <f t="shared" si="4"/>
        <v>18.9416666666667</v>
      </c>
      <c r="BZ5" s="7">
        <f t="shared" si="4"/>
        <v>18.274</v>
      </c>
      <c r="CA5" s="7">
        <f t="shared" si="4"/>
        <v>18.263</v>
      </c>
      <c r="CB5" s="7">
        <f t="shared" si="4"/>
        <v>18.6726666666667</v>
      </c>
      <c r="CC5" s="7"/>
      <c r="CD5" s="9">
        <f t="shared" ref="CD5:CH5" si="5">AVERAGE(B27,J27,R27)</f>
        <v>0.149666666666667</v>
      </c>
      <c r="CE5" s="9">
        <f t="shared" si="5"/>
        <v>0.198333333333333</v>
      </c>
      <c r="CF5" s="9">
        <f t="shared" si="5"/>
        <v>0.143</v>
      </c>
      <c r="CG5" s="9">
        <f t="shared" si="5"/>
        <v>0.17</v>
      </c>
      <c r="CH5" s="9">
        <f t="shared" si="5"/>
        <v>0.168333333333333</v>
      </c>
    </row>
    <row r="6" s="1" customFormat="1" spans="1:86">
      <c r="A6" s="1" t="s">
        <v>21</v>
      </c>
      <c r="B6" s="1">
        <v>43.543641</v>
      </c>
      <c r="C6" s="1">
        <v>40.932411</v>
      </c>
      <c r="D6" s="1">
        <v>35.901384</v>
      </c>
      <c r="E6" s="1">
        <v>41.412848</v>
      </c>
      <c r="F6" s="1">
        <v>36.191088</v>
      </c>
      <c r="G6" s="1"/>
      <c r="H6" s="1"/>
      <c r="I6" s="1" t="s">
        <v>21</v>
      </c>
      <c r="J6" s="1">
        <v>61.54217</v>
      </c>
      <c r="K6" s="1">
        <v>67.261505</v>
      </c>
      <c r="L6" s="1">
        <v>67.722135</v>
      </c>
      <c r="M6" s="1">
        <v>73.917968</v>
      </c>
      <c r="N6" s="1">
        <v>73.621996</v>
      </c>
      <c r="O6" s="1"/>
      <c r="P6" s="1"/>
      <c r="Q6" s="1" t="s">
        <v>21</v>
      </c>
      <c r="R6" s="1">
        <v>60.60486</v>
      </c>
      <c r="S6" s="1">
        <v>61.911923</v>
      </c>
      <c r="T6" s="1">
        <v>62.692502</v>
      </c>
      <c r="U6" s="1">
        <v>73.465407</v>
      </c>
      <c r="V6" s="1">
        <v>68.489481</v>
      </c>
      <c r="W6" s="1"/>
      <c r="X6" s="1"/>
      <c r="Y6" s="1" t="s">
        <v>21</v>
      </c>
      <c r="Z6" s="1">
        <v>64.036332</v>
      </c>
      <c r="AA6" s="1">
        <v>30.261239</v>
      </c>
      <c r="AB6" s="1">
        <v>38.588607</v>
      </c>
      <c r="AC6" s="1">
        <v>49.682374</v>
      </c>
      <c r="AD6" s="1">
        <v>55.239749</v>
      </c>
      <c r="AE6" s="1"/>
      <c r="AF6" s="1"/>
      <c r="AG6" s="1" t="s">
        <v>21</v>
      </c>
      <c r="AH6" s="1">
        <v>66.962983</v>
      </c>
      <c r="AI6" s="1">
        <v>42.322163</v>
      </c>
      <c r="AJ6" s="5">
        <v>42.801104</v>
      </c>
      <c r="AK6" s="1">
        <v>50.275196</v>
      </c>
      <c r="AL6" s="1">
        <v>66.805055</v>
      </c>
      <c r="AM6" s="1"/>
      <c r="AN6" s="1"/>
      <c r="AO6" s="1" t="s">
        <v>21</v>
      </c>
      <c r="AP6" s="1">
        <v>51.087269</v>
      </c>
      <c r="AQ6" s="1">
        <v>61.6609</v>
      </c>
      <c r="AR6" s="5">
        <v>34.366017</v>
      </c>
      <c r="AS6" s="1">
        <v>40.339641</v>
      </c>
      <c r="AT6" s="5">
        <v>42.777292</v>
      </c>
      <c r="AU6" s="1"/>
      <c r="AV6" s="1"/>
      <c r="AW6" s="1" t="s">
        <v>21</v>
      </c>
      <c r="AX6" s="1">
        <v>43.918423</v>
      </c>
      <c r="AY6" s="5">
        <v>34.689492</v>
      </c>
      <c r="AZ6" s="5">
        <v>42.2916</v>
      </c>
      <c r="BA6" s="5">
        <v>46.923439</v>
      </c>
      <c r="BB6" s="5">
        <v>50.923247</v>
      </c>
      <c r="BC6" s="1"/>
      <c r="BD6" s="1" t="s">
        <v>21</v>
      </c>
      <c r="BE6" s="1">
        <v>56.933997</v>
      </c>
      <c r="BF6" s="5">
        <v>37.764766</v>
      </c>
      <c r="BG6" s="5">
        <v>45.106172</v>
      </c>
      <c r="BH6" s="5">
        <v>47.902466</v>
      </c>
      <c r="BI6" s="1">
        <v>58.090993</v>
      </c>
      <c r="BJ6" s="1"/>
      <c r="BK6" s="1" t="s">
        <v>21</v>
      </c>
      <c r="BL6" s="5">
        <v>41.922792</v>
      </c>
      <c r="BM6" s="5">
        <v>56.254307</v>
      </c>
      <c r="BN6" s="5">
        <v>50.141337</v>
      </c>
      <c r="BO6" s="5">
        <v>53.297409</v>
      </c>
      <c r="BP6" s="5">
        <v>67.109738</v>
      </c>
      <c r="BQ6" s="1"/>
      <c r="BR6" s="4">
        <f t="shared" ref="BR6:BV6" si="6">AVERAGE(B33,J33,R33)</f>
        <v>-0.496402258858228</v>
      </c>
      <c r="BS6" s="4">
        <f t="shared" si="6"/>
        <v>-0.479875099355776</v>
      </c>
      <c r="BT6" s="4">
        <f t="shared" si="6"/>
        <v>-0.440063623583989</v>
      </c>
      <c r="BU6" s="4">
        <f t="shared" si="6"/>
        <v>-0.490877380799776</v>
      </c>
      <c r="BV6" s="4">
        <f t="shared" si="6"/>
        <v>-0.43296036768145</v>
      </c>
      <c r="BX6" s="7">
        <f t="shared" ref="BX6:CB6" si="7">AVERAGE(B14,J14,R14)</f>
        <v>29.6393333333333</v>
      </c>
      <c r="BY6" s="7">
        <f t="shared" si="7"/>
        <v>30.5706666666667</v>
      </c>
      <c r="BZ6" s="7">
        <f t="shared" si="7"/>
        <v>30.772</v>
      </c>
      <c r="CA6" s="7">
        <f t="shared" si="7"/>
        <v>28.9026666666667</v>
      </c>
      <c r="CB6" s="7">
        <f t="shared" si="7"/>
        <v>30.1026666666667</v>
      </c>
      <c r="CC6" s="7"/>
      <c r="CD6" s="9">
        <f t="shared" ref="CD6:CH6" si="8">AVERAGE(B28,J28,R28)</f>
        <v>0.297333333333333</v>
      </c>
      <c r="CE6" s="9">
        <f t="shared" si="8"/>
        <v>0.276666666666667</v>
      </c>
      <c r="CF6" s="9">
        <f t="shared" si="8"/>
        <v>0.278</v>
      </c>
      <c r="CG6" s="9">
        <f t="shared" si="8"/>
        <v>0.29</v>
      </c>
      <c r="CH6" s="9">
        <f t="shared" si="8"/>
        <v>0.282333333333333</v>
      </c>
    </row>
    <row r="7" s="1" customFormat="1" spans="1:86">
      <c r="A7" s="1" t="s">
        <v>22</v>
      </c>
      <c r="B7" s="1">
        <v>38.449884</v>
      </c>
      <c r="C7" s="1">
        <v>39.930017</v>
      </c>
      <c r="D7" s="1">
        <v>41.203031</v>
      </c>
      <c r="E7" s="1">
        <v>43.149924</v>
      </c>
      <c r="F7" s="1">
        <v>41.702281</v>
      </c>
      <c r="G7" s="1"/>
      <c r="H7" s="1"/>
      <c r="I7" s="1" t="s">
        <v>22</v>
      </c>
      <c r="J7" s="1">
        <v>58.273008</v>
      </c>
      <c r="K7" s="1">
        <v>62.454857</v>
      </c>
      <c r="L7" s="1">
        <v>65.159326</v>
      </c>
      <c r="M7" s="5">
        <v>30.99393</v>
      </c>
      <c r="N7" s="1">
        <v>43.106484</v>
      </c>
      <c r="O7" s="1"/>
      <c r="P7" s="1"/>
      <c r="Q7" s="1" t="s">
        <v>22</v>
      </c>
      <c r="R7" s="1">
        <v>59.850246</v>
      </c>
      <c r="S7" s="1">
        <v>64.707111</v>
      </c>
      <c r="T7" s="1">
        <v>60.532333</v>
      </c>
      <c r="U7" s="5">
        <v>25.779359</v>
      </c>
      <c r="V7" s="5">
        <v>26.823682</v>
      </c>
      <c r="W7" s="1"/>
      <c r="X7" s="1"/>
      <c r="Y7" s="1" t="s">
        <v>22</v>
      </c>
      <c r="Z7" s="1">
        <v>25.772862</v>
      </c>
      <c r="AA7" s="5">
        <v>27.851447</v>
      </c>
      <c r="AB7" s="1">
        <v>31.033896</v>
      </c>
      <c r="AC7" s="5">
        <v>32.379489</v>
      </c>
      <c r="AD7" s="1">
        <v>37.548605</v>
      </c>
      <c r="AE7" s="1"/>
      <c r="AF7" s="1"/>
      <c r="AG7" s="1" t="s">
        <v>22</v>
      </c>
      <c r="AH7" s="5">
        <v>26.744867</v>
      </c>
      <c r="AI7" s="1">
        <v>41.950796</v>
      </c>
      <c r="AJ7" s="1">
        <v>47.162061</v>
      </c>
      <c r="AK7" s="5">
        <v>32.962977</v>
      </c>
      <c r="AL7" s="1">
        <v>57.633184</v>
      </c>
      <c r="AM7" s="1"/>
      <c r="AN7" s="1"/>
      <c r="AO7" s="1" t="s">
        <v>22</v>
      </c>
      <c r="AP7" s="5">
        <v>27.848217</v>
      </c>
      <c r="AQ7" s="5">
        <v>29.694977</v>
      </c>
      <c r="AR7" s="5">
        <v>31.905425</v>
      </c>
      <c r="AS7" s="5">
        <v>33.971934</v>
      </c>
      <c r="AT7" s="5">
        <v>35.900109</v>
      </c>
      <c r="AU7" s="1"/>
      <c r="AV7" s="1"/>
      <c r="AW7" s="1" t="s">
        <v>22</v>
      </c>
      <c r="AX7" s="1">
        <v>31.058254</v>
      </c>
      <c r="AY7" s="1">
        <v>32.946261</v>
      </c>
      <c r="AZ7" s="1">
        <v>37.286676</v>
      </c>
      <c r="BA7" s="5">
        <v>38.171206</v>
      </c>
      <c r="BB7" s="5">
        <v>40.739339</v>
      </c>
      <c r="BC7" s="1"/>
      <c r="BD7" s="1" t="s">
        <v>22</v>
      </c>
      <c r="BE7" s="5">
        <v>27.949199</v>
      </c>
      <c r="BF7" s="1">
        <v>34.798703</v>
      </c>
      <c r="BG7" s="5">
        <v>35.608871</v>
      </c>
      <c r="BH7" s="5">
        <v>38.862383</v>
      </c>
      <c r="BI7" s="5">
        <v>44.322448</v>
      </c>
      <c r="BJ7" s="1"/>
      <c r="BK7" s="1" t="s">
        <v>22</v>
      </c>
      <c r="BL7" s="5">
        <v>32.086816</v>
      </c>
      <c r="BM7" s="5">
        <v>29.619248</v>
      </c>
      <c r="BN7" s="5">
        <v>38.519948</v>
      </c>
      <c r="BO7" s="5">
        <v>34.077701</v>
      </c>
      <c r="BP7" s="5">
        <v>40.963257</v>
      </c>
      <c r="BQ7" s="1"/>
      <c r="BR7" s="4">
        <f t="shared" ref="BR7:BV7" si="9">AVERAGE(B34,J34,R34)</f>
        <v>-0.488686037577248</v>
      </c>
      <c r="BS7" s="4">
        <f t="shared" si="9"/>
        <v>-0.493890533714423</v>
      </c>
      <c r="BT7" s="4">
        <f t="shared" si="9"/>
        <v>-0.476923851625423</v>
      </c>
      <c r="BU7" s="4">
        <f t="shared" si="9"/>
        <v>-0.174053961714902</v>
      </c>
      <c r="BV7" s="4">
        <f t="shared" si="9"/>
        <v>-0.207122255131296</v>
      </c>
      <c r="BX7" s="7">
        <f t="shared" ref="BX7:CB7" si="10">AVERAGE(B15,J15,R15)</f>
        <v>39.292</v>
      </c>
      <c r="BY7" s="7">
        <f t="shared" si="10"/>
        <v>40.7583333333333</v>
      </c>
      <c r="BZ7" s="7">
        <f t="shared" si="10"/>
        <v>44.7176666666667</v>
      </c>
      <c r="CA7" s="7">
        <f t="shared" si="10"/>
        <v>42.94</v>
      </c>
      <c r="CB7" s="7">
        <f t="shared" si="10"/>
        <v>41.905</v>
      </c>
      <c r="CC7" s="7"/>
      <c r="CD7" s="9">
        <f t="shared" ref="CD7:CH7" si="11">AVERAGE(B29,J29,R29)</f>
        <v>0.339333333333333</v>
      </c>
      <c r="CE7" s="9">
        <f t="shared" si="11"/>
        <v>0.363</v>
      </c>
      <c r="CF7" s="9">
        <f t="shared" si="11"/>
        <v>0.337666666666667</v>
      </c>
      <c r="CG7" s="9">
        <f t="shared" si="11"/>
        <v>0.377</v>
      </c>
      <c r="CH7" s="9">
        <f t="shared" si="11"/>
        <v>0.276333333333333</v>
      </c>
    </row>
    <row r="8" s="1" customFormat="1" spans="76:85">
      <c r="BX8" s="7"/>
      <c r="BY8" s="7"/>
      <c r="BZ8" s="7"/>
      <c r="CA8" s="7"/>
      <c r="CB8" s="7"/>
      <c r="CC8" s="7"/>
      <c r="CD8" s="7"/>
      <c r="CE8" s="7"/>
      <c r="CF8" s="7"/>
      <c r="CG8" s="7"/>
    </row>
    <row r="9" s="1" customFormat="1" spans="69:85">
      <c r="BQ9" s="1" t="s">
        <v>23</v>
      </c>
      <c r="BR9" s="1"/>
      <c r="BS9" s="1"/>
      <c r="BT9" s="1"/>
      <c r="BU9" s="1"/>
      <c r="BV9" s="1"/>
      <c r="BW9" s="1"/>
      <c r="BX9" s="7"/>
      <c r="BY9" s="7"/>
      <c r="BZ9" s="7"/>
      <c r="CA9" s="7"/>
      <c r="CB9" s="7"/>
      <c r="CC9" s="7"/>
      <c r="CD9" s="7"/>
      <c r="CE9" s="7"/>
      <c r="CF9" s="7"/>
      <c r="CG9" s="7"/>
    </row>
    <row r="10" s="1" customFormat="1" spans="70:86">
      <c r="BR10" s="4">
        <f t="shared" ref="BR10:BV10" si="12">AVERAGE(Z31,AH31,AP31)</f>
        <v>0</v>
      </c>
      <c r="BS10" s="4">
        <f t="shared" si="12"/>
        <v>0</v>
      </c>
      <c r="BT10" s="4">
        <f t="shared" si="12"/>
        <v>0</v>
      </c>
      <c r="BU10" s="4">
        <f t="shared" si="12"/>
        <v>0</v>
      </c>
      <c r="BV10" s="4">
        <f t="shared" si="12"/>
        <v>0</v>
      </c>
      <c r="BX10" s="7">
        <f t="shared" ref="BX10:CB10" si="13">AVERAGE(Z12,AH12,AP12)</f>
        <v>21.476</v>
      </c>
      <c r="BY10" s="7">
        <f t="shared" si="13"/>
        <v>20.3686666666667</v>
      </c>
      <c r="BZ10" s="7">
        <f t="shared" si="13"/>
        <v>20.7486666666667</v>
      </c>
      <c r="CA10" s="7">
        <f t="shared" si="13"/>
        <v>20.3473333333333</v>
      </c>
      <c r="CB10" s="7">
        <f t="shared" si="13"/>
        <v>20.512</v>
      </c>
      <c r="CC10" s="7"/>
      <c r="CD10" s="9">
        <f t="shared" ref="CD10:CH10" si="14">AVERAGE(Z26,AH26,AP26)</f>
        <v>0.136666666666667</v>
      </c>
      <c r="CE10" s="9">
        <f t="shared" si="14"/>
        <v>0.145666666666667</v>
      </c>
      <c r="CF10" s="9">
        <f t="shared" si="14"/>
        <v>0.136666666666667</v>
      </c>
      <c r="CG10" s="9">
        <f t="shared" si="14"/>
        <v>0.135333333333333</v>
      </c>
      <c r="CH10" s="9">
        <f t="shared" si="14"/>
        <v>0.143666666666667</v>
      </c>
    </row>
    <row r="11" s="1" customFormat="1" spans="1:86">
      <c r="A11" s="1" t="s">
        <v>24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/>
      <c r="H11" s="1"/>
      <c r="I11" s="1" t="s">
        <v>24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/>
      <c r="P11" s="1"/>
      <c r="Q11" s="1" t="s">
        <v>24</v>
      </c>
      <c r="R11" s="1" t="s">
        <v>13</v>
      </c>
      <c r="S11" s="1" t="s">
        <v>14</v>
      </c>
      <c r="T11" s="1" t="s">
        <v>15</v>
      </c>
      <c r="U11" s="1" t="s">
        <v>16</v>
      </c>
      <c r="V11" s="1" t="s">
        <v>17</v>
      </c>
      <c r="W11" s="1"/>
      <c r="X11" s="1"/>
      <c r="Y11" s="1" t="s">
        <v>24</v>
      </c>
      <c r="Z11" s="1" t="s">
        <v>13</v>
      </c>
      <c r="AA11" s="1" t="s">
        <v>14</v>
      </c>
      <c r="AB11" s="1" t="s">
        <v>15</v>
      </c>
      <c r="AC11" s="1" t="s">
        <v>16</v>
      </c>
      <c r="AD11" s="1" t="s">
        <v>17</v>
      </c>
      <c r="AE11" s="1"/>
      <c r="AF11" s="1"/>
      <c r="AG11" s="1" t="s">
        <v>24</v>
      </c>
      <c r="AH11" s="1" t="s">
        <v>13</v>
      </c>
      <c r="AI11" s="1" t="s">
        <v>14</v>
      </c>
      <c r="AJ11" s="1" t="s">
        <v>15</v>
      </c>
      <c r="AK11" s="1" t="s">
        <v>16</v>
      </c>
      <c r="AL11" s="1" t="s">
        <v>17</v>
      </c>
      <c r="AM11" s="1"/>
      <c r="AN11" s="1"/>
      <c r="AO11" s="1" t="s">
        <v>24</v>
      </c>
      <c r="AP11" s="1" t="s">
        <v>13</v>
      </c>
      <c r="AQ11" s="1" t="s">
        <v>14</v>
      </c>
      <c r="AR11" s="1" t="s">
        <v>15</v>
      </c>
      <c r="AS11" s="1" t="s">
        <v>16</v>
      </c>
      <c r="AT11" s="1" t="s">
        <v>17</v>
      </c>
      <c r="AU11" s="1"/>
      <c r="AV11" s="1"/>
      <c r="AW11" s="1" t="s">
        <v>24</v>
      </c>
      <c r="AX11" s="1" t="s">
        <v>13</v>
      </c>
      <c r="AY11" s="1" t="s">
        <v>14</v>
      </c>
      <c r="AZ11" s="1" t="s">
        <v>15</v>
      </c>
      <c r="BA11" s="1" t="s">
        <v>16</v>
      </c>
      <c r="BB11" s="1" t="s">
        <v>17</v>
      </c>
      <c r="BC11" s="1"/>
      <c r="BD11" s="1" t="s">
        <v>24</v>
      </c>
      <c r="BE11" s="1" t="s">
        <v>13</v>
      </c>
      <c r="BF11" s="1" t="s">
        <v>14</v>
      </c>
      <c r="BG11" s="1" t="s">
        <v>15</v>
      </c>
      <c r="BH11" s="1" t="s">
        <v>16</v>
      </c>
      <c r="BI11" s="1" t="s">
        <v>17</v>
      </c>
      <c r="BJ11" s="1"/>
      <c r="BK11" s="1" t="s">
        <v>24</v>
      </c>
      <c r="BL11" s="1" t="s">
        <v>13</v>
      </c>
      <c r="BM11" s="1" t="s">
        <v>14</v>
      </c>
      <c r="BN11" s="1" t="s">
        <v>15</v>
      </c>
      <c r="BO11" s="1" t="s">
        <v>16</v>
      </c>
      <c r="BP11" s="1" t="s">
        <v>17</v>
      </c>
      <c r="BQ11" s="1"/>
      <c r="BR11" s="4">
        <f t="shared" ref="BR11:BV11" si="15">AVERAGE(Z32,AH32,AP32)</f>
        <v>-0.163212559191976</v>
      </c>
      <c r="BS11" s="4">
        <f t="shared" si="15"/>
        <v>-0.232781946321197</v>
      </c>
      <c r="BT11" s="4">
        <f t="shared" si="15"/>
        <v>-0.169487321500262</v>
      </c>
      <c r="BU11" s="4">
        <f t="shared" si="15"/>
        <v>-0.217383492609289</v>
      </c>
      <c r="BV11" s="4">
        <f t="shared" si="15"/>
        <v>-0.102443898665638</v>
      </c>
      <c r="BX11" s="7">
        <f t="shared" ref="BX11:CB11" si="16">AVERAGE(Z13,AH13,AP13)</f>
        <v>40.515</v>
      </c>
      <c r="BY11" s="7">
        <f t="shared" si="16"/>
        <v>44.1313333333333</v>
      </c>
      <c r="BZ11" s="7">
        <f t="shared" si="16"/>
        <v>42.0023333333333</v>
      </c>
      <c r="CA11" s="7">
        <f t="shared" si="16"/>
        <v>40.803</v>
      </c>
      <c r="CB11" s="7">
        <f t="shared" si="16"/>
        <v>42.7436666666667</v>
      </c>
      <c r="CC11" s="7"/>
      <c r="CD11" s="9">
        <f t="shared" ref="CD11:CH11" si="17">AVERAGE(Z27,AH27,AP27)</f>
        <v>0.192333333333333</v>
      </c>
      <c r="CE11" s="9">
        <f t="shared" si="17"/>
        <v>0.225666666666667</v>
      </c>
      <c r="CF11" s="9">
        <f t="shared" si="17"/>
        <v>0.184</v>
      </c>
      <c r="CG11" s="9">
        <f t="shared" si="17"/>
        <v>0.201666666666667</v>
      </c>
      <c r="CH11" s="9">
        <f t="shared" si="17"/>
        <v>0.187</v>
      </c>
    </row>
    <row r="12" s="1" customFormat="1" spans="1:86">
      <c r="A12" s="1" t="s">
        <v>19</v>
      </c>
      <c r="B12" s="1">
        <v>1.811</v>
      </c>
      <c r="C12" s="1">
        <v>2.279</v>
      </c>
      <c r="D12" s="1">
        <v>1.918</v>
      </c>
      <c r="E12" s="1">
        <v>2.407</v>
      </c>
      <c r="F12" s="1">
        <v>2.233</v>
      </c>
      <c r="G12" s="1"/>
      <c r="H12" s="1"/>
      <c r="I12" s="1" t="s">
        <v>19</v>
      </c>
      <c r="J12" s="1">
        <v>6.285</v>
      </c>
      <c r="K12" s="1">
        <v>5.016</v>
      </c>
      <c r="L12" s="1">
        <v>5.724</v>
      </c>
      <c r="M12" s="1">
        <v>5.162</v>
      </c>
      <c r="N12" s="1">
        <v>4.094</v>
      </c>
      <c r="O12" s="1"/>
      <c r="P12" s="1"/>
      <c r="Q12" s="1" t="s">
        <v>19</v>
      </c>
      <c r="R12" s="1">
        <v>21.943</v>
      </c>
      <c r="S12" s="1">
        <v>22.48</v>
      </c>
      <c r="T12" s="1">
        <v>20.886</v>
      </c>
      <c r="U12" s="1">
        <v>20.995</v>
      </c>
      <c r="V12" s="1">
        <v>21.927</v>
      </c>
      <c r="W12" s="1"/>
      <c r="X12" s="1"/>
      <c r="Y12" s="1" t="s">
        <v>19</v>
      </c>
      <c r="Z12" s="1">
        <v>20.874</v>
      </c>
      <c r="AA12" s="1">
        <v>18.942</v>
      </c>
      <c r="AB12" s="1">
        <v>19.1</v>
      </c>
      <c r="AC12" s="1">
        <v>19.078</v>
      </c>
      <c r="AD12" s="1">
        <v>18.704</v>
      </c>
      <c r="AE12" s="1"/>
      <c r="AF12" s="1"/>
      <c r="AG12" s="1" t="s">
        <v>19</v>
      </c>
      <c r="AH12" s="1">
        <v>20.043</v>
      </c>
      <c r="AI12" s="1">
        <v>20.215</v>
      </c>
      <c r="AJ12" s="1">
        <v>20.385</v>
      </c>
      <c r="AK12" s="1">
        <v>19.774</v>
      </c>
      <c r="AL12" s="1">
        <v>20.284</v>
      </c>
      <c r="AM12" s="1"/>
      <c r="AN12" s="1"/>
      <c r="AO12" s="1" t="s">
        <v>19</v>
      </c>
      <c r="AP12" s="1">
        <v>23.511</v>
      </c>
      <c r="AQ12" s="1">
        <v>21.949</v>
      </c>
      <c r="AR12" s="1">
        <v>22.761</v>
      </c>
      <c r="AS12" s="1">
        <v>22.19</v>
      </c>
      <c r="AT12" s="1">
        <v>22.548</v>
      </c>
      <c r="AU12" s="1"/>
      <c r="AV12" s="1"/>
      <c r="AW12" s="1" t="s">
        <v>19</v>
      </c>
      <c r="AX12" s="1">
        <v>11.766</v>
      </c>
      <c r="AY12" s="1">
        <v>11.321</v>
      </c>
      <c r="AZ12" s="1">
        <v>11.513</v>
      </c>
      <c r="BA12" s="1">
        <v>11.899</v>
      </c>
      <c r="BB12" s="1">
        <v>12.537</v>
      </c>
      <c r="BC12" s="1"/>
      <c r="BD12" s="1" t="s">
        <v>19</v>
      </c>
      <c r="BE12" s="1">
        <v>10.695</v>
      </c>
      <c r="BF12" s="1">
        <v>10.35</v>
      </c>
      <c r="BG12" s="1">
        <v>9.343</v>
      </c>
      <c r="BH12" s="1">
        <v>9.251</v>
      </c>
      <c r="BI12" s="1">
        <v>9.646</v>
      </c>
      <c r="BJ12" s="1"/>
      <c r="BK12" s="1" t="s">
        <v>19</v>
      </c>
      <c r="BL12" s="1">
        <v>6.078</v>
      </c>
      <c r="BM12" s="1">
        <v>6.997</v>
      </c>
      <c r="BN12" s="1">
        <v>5.895</v>
      </c>
      <c r="BO12" s="1">
        <v>6.976</v>
      </c>
      <c r="BP12" s="1">
        <v>6.333</v>
      </c>
      <c r="BQ12" s="1"/>
      <c r="BR12" s="4">
        <f t="shared" ref="BR12:BV12" si="18">AVERAGE(Z33,AH33,AP33)</f>
        <v>-0.50825969945822</v>
      </c>
      <c r="BS12" s="4">
        <f t="shared" si="18"/>
        <v>-0.201695109417565</v>
      </c>
      <c r="BT12" s="4">
        <f t="shared" si="18"/>
        <v>-0.15364568222191</v>
      </c>
      <c r="BU12" s="4">
        <f t="shared" si="18"/>
        <v>-0.15143435197805</v>
      </c>
      <c r="BV12" s="4">
        <f t="shared" si="18"/>
        <v>-0.211378401959132</v>
      </c>
      <c r="BX12" s="7">
        <f t="shared" ref="BX12:CB12" si="19">AVERAGE(Z14,AH14,AP14)</f>
        <v>65.981</v>
      </c>
      <c r="BY12" s="7">
        <f t="shared" si="19"/>
        <v>67.2553333333333</v>
      </c>
      <c r="BZ12" s="7">
        <f t="shared" si="19"/>
        <v>75.3473333333333</v>
      </c>
      <c r="CA12" s="7">
        <f t="shared" si="19"/>
        <v>67.4576666666667</v>
      </c>
      <c r="CB12" s="7">
        <f t="shared" si="19"/>
        <v>65.8253333333333</v>
      </c>
      <c r="CC12" s="7"/>
      <c r="CD12" s="9">
        <f t="shared" ref="CD12:CH12" si="20">AVERAGE(Z28,AH28,AP28)</f>
        <v>0.399333333333333</v>
      </c>
      <c r="CE12" s="9">
        <f t="shared" si="20"/>
        <v>0.326</v>
      </c>
      <c r="CF12" s="9">
        <f t="shared" si="20"/>
        <v>0.322</v>
      </c>
      <c r="CG12" s="9">
        <f t="shared" si="20"/>
        <v>0.282</v>
      </c>
      <c r="CH12" s="9">
        <f t="shared" si="20"/>
        <v>0.297333333333333</v>
      </c>
    </row>
    <row r="13" s="1" customFormat="1" spans="1:86">
      <c r="A13" s="1" t="s">
        <v>20</v>
      </c>
      <c r="B13" s="1">
        <v>4.779</v>
      </c>
      <c r="C13" s="1">
        <v>4.835</v>
      </c>
      <c r="D13" s="1">
        <v>4.96</v>
      </c>
      <c r="E13" s="1">
        <v>4.96</v>
      </c>
      <c r="F13" s="1">
        <v>5.268</v>
      </c>
      <c r="G13" s="1"/>
      <c r="H13" s="1"/>
      <c r="I13" s="1" t="s">
        <v>20</v>
      </c>
      <c r="J13" s="1">
        <v>7.629</v>
      </c>
      <c r="K13" s="1">
        <v>8.367</v>
      </c>
      <c r="L13" s="1">
        <v>7.253</v>
      </c>
      <c r="M13" s="1">
        <v>7.503</v>
      </c>
      <c r="N13" s="1">
        <v>7.445</v>
      </c>
      <c r="O13" s="1"/>
      <c r="P13" s="1"/>
      <c r="Q13" s="1" t="s">
        <v>20</v>
      </c>
      <c r="R13" s="1">
        <v>41.443</v>
      </c>
      <c r="S13" s="1">
        <v>43.623</v>
      </c>
      <c r="T13" s="1">
        <v>42.609</v>
      </c>
      <c r="U13" s="1">
        <v>42.326</v>
      </c>
      <c r="V13" s="1">
        <v>43.305</v>
      </c>
      <c r="W13" s="1"/>
      <c r="X13" s="1"/>
      <c r="Y13" s="1" t="s">
        <v>20</v>
      </c>
      <c r="Z13" s="1">
        <v>36.09</v>
      </c>
      <c r="AA13" s="1">
        <v>45.556</v>
      </c>
      <c r="AB13" s="1">
        <v>39.627</v>
      </c>
      <c r="AC13" s="1">
        <v>38.059</v>
      </c>
      <c r="AD13" s="1">
        <v>38.072</v>
      </c>
      <c r="AE13" s="1"/>
      <c r="AF13" s="1"/>
      <c r="AG13" s="1" t="s">
        <v>20</v>
      </c>
      <c r="AH13" s="1">
        <v>42.123</v>
      </c>
      <c r="AI13" s="1">
        <v>41.373</v>
      </c>
      <c r="AJ13" s="1">
        <v>40.857</v>
      </c>
      <c r="AK13" s="1">
        <v>41.713</v>
      </c>
      <c r="AL13" s="1">
        <v>42.148</v>
      </c>
      <c r="AM13" s="1"/>
      <c r="AN13" s="1"/>
      <c r="AO13" s="1" t="s">
        <v>20</v>
      </c>
      <c r="AP13" s="1">
        <v>43.332</v>
      </c>
      <c r="AQ13" s="1">
        <v>45.465</v>
      </c>
      <c r="AR13" s="1">
        <v>45.523</v>
      </c>
      <c r="AS13" s="1">
        <v>42.637</v>
      </c>
      <c r="AT13" s="1">
        <v>48.011</v>
      </c>
      <c r="AU13" s="1"/>
      <c r="AV13" s="1"/>
      <c r="AW13" s="1" t="s">
        <v>20</v>
      </c>
      <c r="AX13" s="1">
        <v>23.712</v>
      </c>
      <c r="AY13" s="1">
        <v>23.987</v>
      </c>
      <c r="AZ13" s="1">
        <v>24.659</v>
      </c>
      <c r="BA13" s="1">
        <v>24.357</v>
      </c>
      <c r="BB13" s="1">
        <v>26.93</v>
      </c>
      <c r="BC13" s="1"/>
      <c r="BD13" s="1" t="s">
        <v>20</v>
      </c>
      <c r="BE13" s="1">
        <v>20.5</v>
      </c>
      <c r="BF13" s="1">
        <v>18.846</v>
      </c>
      <c r="BG13" s="1">
        <v>20.423</v>
      </c>
      <c r="BH13" s="1">
        <v>21.237</v>
      </c>
      <c r="BI13" s="1">
        <v>20.809</v>
      </c>
      <c r="BJ13" s="1"/>
      <c r="BK13" s="1" t="s">
        <v>20</v>
      </c>
      <c r="BL13" s="1">
        <v>17.186</v>
      </c>
      <c r="BM13" s="1">
        <v>15.997</v>
      </c>
      <c r="BN13" s="1">
        <v>15.449</v>
      </c>
      <c r="BO13" s="1">
        <v>16.642</v>
      </c>
      <c r="BP13" s="1">
        <v>15.454</v>
      </c>
      <c r="BQ13" s="1"/>
      <c r="BR13" s="4">
        <f t="shared" ref="BR13:BV13" si="21">AVERAGE(Z34,AH34,AP34)</f>
        <v>-0.0627925295953331</v>
      </c>
      <c r="BS13" s="4">
        <f t="shared" si="21"/>
        <v>-0.0757965860342927</v>
      </c>
      <c r="BT13" s="4">
        <f t="shared" si="21"/>
        <v>-0.0728171987743349</v>
      </c>
      <c r="BU13" s="4">
        <f t="shared" si="21"/>
        <v>-0.0266035920008274</v>
      </c>
      <c r="BV13" s="4">
        <f t="shared" si="21"/>
        <v>-0.100003797478527</v>
      </c>
      <c r="BX13" s="7">
        <f t="shared" ref="BX13:CB13" si="22">AVERAGE(Z15,AH15,AP15)</f>
        <v>90.6733333333333</v>
      </c>
      <c r="BY13" s="7">
        <f t="shared" si="22"/>
        <v>90.6696666666667</v>
      </c>
      <c r="BZ13" s="7">
        <f t="shared" si="22"/>
        <v>89.5583333333333</v>
      </c>
      <c r="CA13" s="7">
        <f t="shared" si="22"/>
        <v>91.813</v>
      </c>
      <c r="CB13" s="7">
        <f t="shared" si="22"/>
        <v>89.0713333333333</v>
      </c>
      <c r="CC13" s="7"/>
      <c r="CD13" s="9">
        <f t="shared" ref="CD13:CH13" si="23">AVERAGE(Z29,AH29,AP29)</f>
        <v>0.347333333333333</v>
      </c>
      <c r="CE13" s="9">
        <f t="shared" si="23"/>
        <v>0.381</v>
      </c>
      <c r="CF13" s="9">
        <f t="shared" si="23"/>
        <v>0.357666666666667</v>
      </c>
      <c r="CG13" s="9">
        <f t="shared" si="23"/>
        <v>0.405666666666667</v>
      </c>
      <c r="CH13" s="9">
        <f t="shared" si="23"/>
        <v>0.310666666666667</v>
      </c>
    </row>
    <row r="14" s="1" customFormat="1" spans="1:85">
      <c r="A14" s="1" t="s">
        <v>21</v>
      </c>
      <c r="B14" s="1">
        <v>9.312</v>
      </c>
      <c r="C14" s="1">
        <v>11.244</v>
      </c>
      <c r="D14" s="1">
        <v>9.742</v>
      </c>
      <c r="E14" s="1">
        <v>8.121</v>
      </c>
      <c r="F14" s="1">
        <v>8.553</v>
      </c>
      <c r="G14" s="1"/>
      <c r="H14" s="1"/>
      <c r="I14" s="1" t="s">
        <v>21</v>
      </c>
      <c r="J14" s="1">
        <v>13.465</v>
      </c>
      <c r="K14" s="1">
        <v>13.67</v>
      </c>
      <c r="L14" s="1">
        <v>13.845</v>
      </c>
      <c r="M14" s="1">
        <v>13.869</v>
      </c>
      <c r="N14" s="1">
        <v>16.603</v>
      </c>
      <c r="O14" s="1"/>
      <c r="P14" s="1"/>
      <c r="Q14" s="1" t="s">
        <v>21</v>
      </c>
      <c r="R14" s="1">
        <v>66.141</v>
      </c>
      <c r="S14" s="1">
        <v>66.798</v>
      </c>
      <c r="T14" s="1">
        <v>68.729</v>
      </c>
      <c r="U14" s="1">
        <v>64.718</v>
      </c>
      <c r="V14" s="1">
        <v>65.152</v>
      </c>
      <c r="W14" s="1"/>
      <c r="X14" s="1"/>
      <c r="Y14" s="1" t="s">
        <v>21</v>
      </c>
      <c r="Z14" s="1">
        <v>60.141</v>
      </c>
      <c r="AA14" s="1">
        <v>61.039</v>
      </c>
      <c r="AB14" s="1">
        <v>61.268</v>
      </c>
      <c r="AC14" s="1">
        <v>60.815</v>
      </c>
      <c r="AD14" s="1">
        <v>59.845</v>
      </c>
      <c r="AE14" s="1"/>
      <c r="AF14" s="1"/>
      <c r="AG14" s="1" t="s">
        <v>21</v>
      </c>
      <c r="AH14" s="1">
        <v>66.193</v>
      </c>
      <c r="AI14" s="1">
        <v>66.741</v>
      </c>
      <c r="AJ14" s="1">
        <v>68.033</v>
      </c>
      <c r="AK14" s="1">
        <v>69.424</v>
      </c>
      <c r="AL14" s="1">
        <v>65.834</v>
      </c>
      <c r="AM14" s="1"/>
      <c r="AN14" s="1"/>
      <c r="AO14" s="1" t="s">
        <v>21</v>
      </c>
      <c r="AP14" s="1">
        <v>71.609</v>
      </c>
      <c r="AQ14" s="1">
        <v>73.986</v>
      </c>
      <c r="AR14" s="1">
        <v>96.741</v>
      </c>
      <c r="AS14" s="1">
        <v>72.134</v>
      </c>
      <c r="AT14" s="1">
        <v>71.797</v>
      </c>
      <c r="AU14" s="1"/>
      <c r="AV14" s="1"/>
      <c r="AW14" s="1" t="s">
        <v>21</v>
      </c>
      <c r="AX14" s="1">
        <v>48.312</v>
      </c>
      <c r="AY14" s="1">
        <v>45.639</v>
      </c>
      <c r="AZ14" s="1">
        <v>46.083</v>
      </c>
      <c r="BA14" s="1">
        <v>48.133</v>
      </c>
      <c r="BB14" s="1">
        <v>45.729</v>
      </c>
      <c r="BC14" s="1"/>
      <c r="BD14" s="1" t="s">
        <v>21</v>
      </c>
      <c r="BE14" s="1">
        <v>45.127</v>
      </c>
      <c r="BF14" s="1">
        <v>34.561</v>
      </c>
      <c r="BG14" s="1">
        <v>38.206</v>
      </c>
      <c r="BH14" s="1">
        <v>39.923</v>
      </c>
      <c r="BI14" s="1">
        <v>35.278</v>
      </c>
      <c r="BJ14" s="1"/>
      <c r="BK14" s="1" t="s">
        <v>21</v>
      </c>
      <c r="BL14" s="1">
        <v>27.526</v>
      </c>
      <c r="BM14" s="1">
        <v>30.433</v>
      </c>
      <c r="BN14" s="1">
        <v>29.182</v>
      </c>
      <c r="BO14" s="1">
        <v>29.711</v>
      </c>
      <c r="BP14" s="1">
        <v>29.144</v>
      </c>
      <c r="BQ14" s="1"/>
      <c r="BR14" s="1"/>
      <c r="BS14" s="1"/>
      <c r="BT14" s="1"/>
      <c r="BU14" s="1"/>
      <c r="BV14" s="1"/>
      <c r="BW14" s="1"/>
      <c r="BX14" s="7"/>
      <c r="BY14" s="7"/>
      <c r="BZ14" s="7"/>
      <c r="CA14" s="7"/>
      <c r="CB14" s="7"/>
      <c r="CC14" s="7"/>
      <c r="CD14" s="7"/>
      <c r="CE14" s="7"/>
      <c r="CF14" s="7"/>
      <c r="CG14" s="7"/>
    </row>
    <row r="15" s="1" customFormat="1" spans="1:85">
      <c r="A15" s="1" t="s">
        <v>22</v>
      </c>
      <c r="B15" s="1">
        <v>11.186</v>
      </c>
      <c r="C15" s="1">
        <v>11.593</v>
      </c>
      <c r="D15" s="1">
        <v>14.426</v>
      </c>
      <c r="E15" s="1">
        <v>19.678</v>
      </c>
      <c r="F15" s="1">
        <v>16.655</v>
      </c>
      <c r="G15" s="1"/>
      <c r="H15" s="1"/>
      <c r="I15" s="1" t="s">
        <v>22</v>
      </c>
      <c r="J15" s="1">
        <v>18.616</v>
      </c>
      <c r="K15" s="1">
        <v>19.154</v>
      </c>
      <c r="L15" s="1">
        <v>20.56</v>
      </c>
      <c r="M15" s="1">
        <v>20.384</v>
      </c>
      <c r="N15" s="1">
        <v>19.415</v>
      </c>
      <c r="O15" s="1"/>
      <c r="P15" s="1"/>
      <c r="Q15" s="1" t="s">
        <v>22</v>
      </c>
      <c r="R15" s="1">
        <v>88.074</v>
      </c>
      <c r="S15" s="1">
        <v>91.528</v>
      </c>
      <c r="T15" s="1">
        <v>99.167</v>
      </c>
      <c r="U15" s="1">
        <v>88.758</v>
      </c>
      <c r="V15" s="1">
        <v>89.645</v>
      </c>
      <c r="W15" s="1"/>
      <c r="X15" s="1"/>
      <c r="Y15" s="1" t="s">
        <v>22</v>
      </c>
      <c r="Z15" s="1">
        <v>81.739</v>
      </c>
      <c r="AA15" s="1">
        <v>87.055</v>
      </c>
      <c r="AB15" s="1">
        <v>86.857</v>
      </c>
      <c r="AC15" s="1">
        <v>87.127</v>
      </c>
      <c r="AD15" s="1">
        <v>82.134</v>
      </c>
      <c r="AE15" s="1"/>
      <c r="AF15" s="1"/>
      <c r="AG15" s="1" t="s">
        <v>22</v>
      </c>
      <c r="AH15" s="1">
        <v>93.879</v>
      </c>
      <c r="AI15" s="1">
        <v>90.141</v>
      </c>
      <c r="AJ15" s="1">
        <v>90.719</v>
      </c>
      <c r="AK15" s="1">
        <v>94.061</v>
      </c>
      <c r="AL15" s="1">
        <v>92.831</v>
      </c>
      <c r="AM15" s="1"/>
      <c r="AN15" s="1"/>
      <c r="AO15" s="1" t="s">
        <v>22</v>
      </c>
      <c r="AP15" s="1">
        <v>96.402</v>
      </c>
      <c r="AQ15" s="1">
        <v>94.813</v>
      </c>
      <c r="AR15" s="1">
        <v>91.099</v>
      </c>
      <c r="AS15" s="1">
        <v>94.251</v>
      </c>
      <c r="AT15" s="1">
        <v>92.249</v>
      </c>
      <c r="AU15" s="1"/>
      <c r="AV15" s="1"/>
      <c r="AW15" s="1" t="s">
        <v>22</v>
      </c>
      <c r="AX15" s="1">
        <v>61.446</v>
      </c>
      <c r="AY15" s="1">
        <v>63.047</v>
      </c>
      <c r="AZ15" s="1">
        <v>63.987</v>
      </c>
      <c r="BA15" s="1">
        <v>63.546</v>
      </c>
      <c r="BB15" s="1">
        <v>64.469</v>
      </c>
      <c r="BC15" s="1"/>
      <c r="BD15" s="1" t="s">
        <v>22</v>
      </c>
      <c r="BE15" s="1">
        <v>53.462</v>
      </c>
      <c r="BF15" s="1">
        <v>51.738</v>
      </c>
      <c r="BG15" s="1">
        <v>51.038</v>
      </c>
      <c r="BH15" s="1">
        <v>57.091</v>
      </c>
      <c r="BI15" s="1">
        <v>57.509</v>
      </c>
      <c r="BJ15" s="1"/>
      <c r="BK15" s="1" t="s">
        <v>22</v>
      </c>
      <c r="BL15" s="1">
        <v>39.838</v>
      </c>
      <c r="BM15" s="1">
        <v>45.378</v>
      </c>
      <c r="BN15" s="1">
        <v>41.879</v>
      </c>
      <c r="BO15" s="1">
        <v>45.701</v>
      </c>
      <c r="BP15" s="1">
        <v>45.359</v>
      </c>
      <c r="BQ15" s="1" t="s">
        <v>25</v>
      </c>
      <c r="BR15" s="1"/>
      <c r="BS15" s="1"/>
      <c r="BT15" s="1"/>
      <c r="BU15" s="1"/>
      <c r="BV15" s="1"/>
      <c r="BW15" s="1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="1" customFormat="1" spans="70:86">
      <c r="BR16" s="4">
        <f t="shared" ref="BR16:BV16" si="24">AVERAGE(AX31,BE31,BL31)</f>
        <v>0</v>
      </c>
      <c r="BS16" s="4">
        <f t="shared" si="24"/>
        <v>0</v>
      </c>
      <c r="BT16" s="4">
        <f t="shared" si="24"/>
        <v>0</v>
      </c>
      <c r="BU16" s="4">
        <f t="shared" si="24"/>
        <v>0</v>
      </c>
      <c r="BV16" s="4">
        <f t="shared" si="24"/>
        <v>0</v>
      </c>
      <c r="BX16" s="7">
        <f t="shared" ref="BX16:CB16" si="25">AVERAGE(AX12,BE12,BL12)</f>
        <v>9.513</v>
      </c>
      <c r="BY16" s="7">
        <f t="shared" si="25"/>
        <v>9.556</v>
      </c>
      <c r="BZ16" s="7">
        <f t="shared" si="25"/>
        <v>8.917</v>
      </c>
      <c r="CA16" s="7">
        <f t="shared" si="25"/>
        <v>9.37533333333333</v>
      </c>
      <c r="CB16" s="7">
        <f t="shared" si="25"/>
        <v>9.50533333333333</v>
      </c>
      <c r="CC16" s="7"/>
      <c r="CD16" s="9">
        <f t="shared" ref="CD16:CH16" si="26">AVERAGE(AX26,BE26,BL26)</f>
        <v>0.148333333333333</v>
      </c>
      <c r="CE16" s="9">
        <f t="shared" si="26"/>
        <v>0.139</v>
      </c>
      <c r="CF16" s="9">
        <f t="shared" si="26"/>
        <v>0.16</v>
      </c>
      <c r="CG16" s="9">
        <f t="shared" si="26"/>
        <v>0.135666666666667</v>
      </c>
      <c r="CH16" s="9">
        <f t="shared" si="26"/>
        <v>0.148666666666667</v>
      </c>
    </row>
    <row r="17" s="1" customFormat="1" spans="70:86">
      <c r="BR17" s="4">
        <f t="shared" ref="BR17:BV17" si="27">AVERAGE(AX32,BE32,BL32)</f>
        <v>-0.192089771549249</v>
      </c>
      <c r="BS17" s="4">
        <f t="shared" si="27"/>
        <v>-0.194387881394228</v>
      </c>
      <c r="BT17" s="4">
        <f t="shared" si="27"/>
        <v>-0.164889805880714</v>
      </c>
      <c r="BU17" s="4">
        <f t="shared" si="27"/>
        <v>-0.144376696821631</v>
      </c>
      <c r="BV17" s="4">
        <f t="shared" si="27"/>
        <v>-0.0568168829493345</v>
      </c>
      <c r="BX17" s="7">
        <f t="shared" ref="BX17:CB17" si="28">AVERAGE(AX13,BE13,BL13)</f>
        <v>20.466</v>
      </c>
      <c r="BY17" s="7">
        <f t="shared" si="28"/>
        <v>19.61</v>
      </c>
      <c r="BZ17" s="7">
        <f t="shared" si="28"/>
        <v>20.177</v>
      </c>
      <c r="CA17" s="7">
        <f t="shared" si="28"/>
        <v>20.7453333333333</v>
      </c>
      <c r="CB17" s="7">
        <f t="shared" si="28"/>
        <v>21.0643333333333</v>
      </c>
      <c r="CC17" s="7"/>
      <c r="CD17" s="9">
        <f t="shared" ref="CD17:CH17" si="29">AVERAGE(AX27,BE27,BL27)</f>
        <v>0.176666666666667</v>
      </c>
      <c r="CE17" s="9">
        <f t="shared" si="29"/>
        <v>0.169</v>
      </c>
      <c r="CF17" s="9">
        <f t="shared" si="29"/>
        <v>0.191666666666667</v>
      </c>
      <c r="CG17" s="9">
        <f t="shared" si="29"/>
        <v>0.165666666666667</v>
      </c>
      <c r="CH17" s="9">
        <f t="shared" si="29"/>
        <v>0.179333333333333</v>
      </c>
    </row>
    <row r="18" s="1" customFormat="1" spans="2:86"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4">
        <f t="shared" ref="BR18:BV18" si="30">AVERAGE(AX33,BE33,BL33)</f>
        <v>-0.378165613163715</v>
      </c>
      <c r="BS18" s="4">
        <f t="shared" si="30"/>
        <v>-0.189666349180604</v>
      </c>
      <c r="BT18" s="4">
        <f t="shared" si="30"/>
        <v>-0.0599800316547416</v>
      </c>
      <c r="BU18" s="4">
        <f t="shared" si="30"/>
        <v>-0.023732910275553</v>
      </c>
      <c r="BV18" s="4">
        <f t="shared" si="30"/>
        <v>-0.0909710535871973</v>
      </c>
      <c r="BX18" s="7">
        <f t="shared" ref="BX18:CB18" si="31">AVERAGE(AX14,BE14,BL14)</f>
        <v>40.3216666666667</v>
      </c>
      <c r="BY18" s="7">
        <f t="shared" si="31"/>
        <v>36.8776666666667</v>
      </c>
      <c r="BZ18" s="7">
        <f t="shared" si="31"/>
        <v>37.8236666666667</v>
      </c>
      <c r="CA18" s="7">
        <f t="shared" si="31"/>
        <v>39.2556666666667</v>
      </c>
      <c r="CB18" s="7">
        <f t="shared" si="31"/>
        <v>36.717</v>
      </c>
      <c r="CC18" s="7"/>
      <c r="CD18" s="9">
        <f t="shared" ref="CD18:CH18" si="32">AVERAGE(AX28,BE28,BL28)</f>
        <v>0.263</v>
      </c>
      <c r="CE18" s="9">
        <f t="shared" si="32"/>
        <v>0.317</v>
      </c>
      <c r="CF18" s="9">
        <f t="shared" si="32"/>
        <v>0.339333333333333</v>
      </c>
      <c r="CG18" s="9">
        <f t="shared" si="32"/>
        <v>0.289</v>
      </c>
      <c r="CH18" s="9">
        <f t="shared" si="32"/>
        <v>0.329333333333333</v>
      </c>
    </row>
    <row r="19" s="1" customFormat="1" spans="1:86">
      <c r="A19" s="1" t="s">
        <v>26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/>
      <c r="H19" s="1"/>
      <c r="I19" s="1" t="s">
        <v>26</v>
      </c>
      <c r="J19" s="1" t="s">
        <v>13</v>
      </c>
      <c r="K19" s="1" t="s">
        <v>14</v>
      </c>
      <c r="L19" s="1" t="s">
        <v>15</v>
      </c>
      <c r="M19" s="1" t="s">
        <v>16</v>
      </c>
      <c r="N19" s="1" t="s">
        <v>17</v>
      </c>
      <c r="O19" s="1"/>
      <c r="P19" s="1"/>
      <c r="Q19" s="1" t="s">
        <v>26</v>
      </c>
      <c r="R19" s="1" t="s">
        <v>13</v>
      </c>
      <c r="S19" s="1" t="s">
        <v>14</v>
      </c>
      <c r="T19" s="1" t="s">
        <v>15</v>
      </c>
      <c r="U19" s="1" t="s">
        <v>16</v>
      </c>
      <c r="V19" s="1" t="s">
        <v>17</v>
      </c>
      <c r="W19" s="1"/>
      <c r="X19" s="1"/>
      <c r="Y19" s="1" t="s">
        <v>26</v>
      </c>
      <c r="Z19" s="1" t="s">
        <v>13</v>
      </c>
      <c r="AA19" s="1" t="s">
        <v>14</v>
      </c>
      <c r="AB19" s="1" t="s">
        <v>15</v>
      </c>
      <c r="AC19" s="1" t="s">
        <v>16</v>
      </c>
      <c r="AD19" s="1" t="s">
        <v>17</v>
      </c>
      <c r="AE19" s="1"/>
      <c r="AF19" s="1"/>
      <c r="AG19" s="1" t="s">
        <v>26</v>
      </c>
      <c r="AH19" s="1" t="s">
        <v>13</v>
      </c>
      <c r="AI19" s="1" t="s">
        <v>14</v>
      </c>
      <c r="AJ19" s="1" t="s">
        <v>15</v>
      </c>
      <c r="AK19" s="1" t="s">
        <v>16</v>
      </c>
      <c r="AL19" s="1" t="s">
        <v>17</v>
      </c>
      <c r="AM19" s="1"/>
      <c r="AN19" s="1"/>
      <c r="AO19" s="1" t="s">
        <v>26</v>
      </c>
      <c r="AP19" s="1" t="s">
        <v>13</v>
      </c>
      <c r="AQ19" s="1" t="s">
        <v>14</v>
      </c>
      <c r="AR19" s="1" t="s">
        <v>15</v>
      </c>
      <c r="AS19" s="1" t="s">
        <v>16</v>
      </c>
      <c r="AT19" s="1" t="s">
        <v>17</v>
      </c>
      <c r="AU19" s="1"/>
      <c r="AV19" s="1"/>
      <c r="AW19" s="1" t="s">
        <v>26</v>
      </c>
      <c r="AX19" s="1" t="s">
        <v>13</v>
      </c>
      <c r="AY19" s="1" t="s">
        <v>14</v>
      </c>
      <c r="AZ19" s="1" t="s">
        <v>15</v>
      </c>
      <c r="BA19" s="1" t="s">
        <v>16</v>
      </c>
      <c r="BB19" s="1" t="s">
        <v>17</v>
      </c>
      <c r="BC19" s="1"/>
      <c r="BD19" s="1" t="s">
        <v>26</v>
      </c>
      <c r="BE19" s="1" t="s">
        <v>13</v>
      </c>
      <c r="BF19" s="1" t="s">
        <v>14</v>
      </c>
      <c r="BG19" s="1" t="s">
        <v>15</v>
      </c>
      <c r="BH19" s="1" t="s">
        <v>16</v>
      </c>
      <c r="BI19" s="1" t="s">
        <v>17</v>
      </c>
      <c r="BJ19" s="1"/>
      <c r="BK19" s="1" t="s">
        <v>26</v>
      </c>
      <c r="BL19" s="1" t="s">
        <v>13</v>
      </c>
      <c r="BM19" s="1" t="s">
        <v>14</v>
      </c>
      <c r="BN19" s="1" t="s">
        <v>15</v>
      </c>
      <c r="BO19" s="1" t="s">
        <v>16</v>
      </c>
      <c r="BP19" s="1" t="s">
        <v>17</v>
      </c>
      <c r="BQ19" s="1"/>
      <c r="BR19" s="4">
        <f t="shared" ref="BR19:BV19" si="33">AVERAGE(AX34,BE34,BL34)</f>
        <v>-0.0613225510051373</v>
      </c>
      <c r="BS19" s="4">
        <f t="shared" si="33"/>
        <v>0.0318548361611317</v>
      </c>
      <c r="BT19" s="4">
        <f t="shared" si="33"/>
        <v>-0.0114757114326131</v>
      </c>
      <c r="BU19" s="4">
        <f t="shared" si="33"/>
        <v>0.118212662225445</v>
      </c>
      <c r="BV19" s="4">
        <f t="shared" si="33"/>
        <v>0.0861976877754278</v>
      </c>
      <c r="BX19" s="7">
        <f t="shared" ref="BX19:CB19" si="34">AVERAGE(AX15,BE15,BL15)</f>
        <v>51.582</v>
      </c>
      <c r="BY19" s="7">
        <f t="shared" si="34"/>
        <v>53.3876666666667</v>
      </c>
      <c r="BZ19" s="7">
        <f t="shared" si="34"/>
        <v>52.3013333333333</v>
      </c>
      <c r="CA19" s="7">
        <f t="shared" si="34"/>
        <v>55.446</v>
      </c>
      <c r="CB19" s="7">
        <f t="shared" si="34"/>
        <v>55.779</v>
      </c>
      <c r="CC19" s="7"/>
      <c r="CD19" s="9">
        <f t="shared" ref="CD19:CH19" si="35">AVERAGE(AX29,BE29,BL29)</f>
        <v>0.427</v>
      </c>
      <c r="CE19" s="9">
        <f t="shared" si="35"/>
        <v>0.449666666666667</v>
      </c>
      <c r="CF19" s="9">
        <f t="shared" si="35"/>
        <v>0.420666666666667</v>
      </c>
      <c r="CG19" s="9">
        <f t="shared" si="35"/>
        <v>0.419</v>
      </c>
      <c r="CH19" s="9">
        <f t="shared" si="35"/>
        <v>0.491333333333333</v>
      </c>
    </row>
    <row r="20" s="1" customFormat="1" spans="1:85">
      <c r="A20" s="1" t="s">
        <v>19</v>
      </c>
      <c r="B20" s="1">
        <v>45.357</v>
      </c>
      <c r="C20" s="1">
        <v>45.965</v>
      </c>
      <c r="D20" s="1">
        <v>46.573</v>
      </c>
      <c r="E20" s="1">
        <v>47.181</v>
      </c>
      <c r="F20" s="1">
        <v>47.789</v>
      </c>
      <c r="G20" s="1"/>
      <c r="H20" s="1"/>
      <c r="I20" s="1" t="s">
        <v>19</v>
      </c>
      <c r="J20" s="1">
        <v>69.766</v>
      </c>
      <c r="K20" s="1">
        <v>72.502</v>
      </c>
      <c r="L20" s="1">
        <v>75.238</v>
      </c>
      <c r="M20" s="1">
        <v>77.973</v>
      </c>
      <c r="N20" s="1">
        <v>80.709</v>
      </c>
      <c r="O20" s="1"/>
      <c r="P20" s="1"/>
      <c r="Q20" s="1" t="s">
        <v>19</v>
      </c>
      <c r="R20" s="1">
        <v>68.552</v>
      </c>
      <c r="S20" s="1">
        <v>70.546</v>
      </c>
      <c r="T20" s="1">
        <v>72.539</v>
      </c>
      <c r="U20" s="1">
        <v>74.533</v>
      </c>
      <c r="V20" s="1">
        <v>76.526</v>
      </c>
      <c r="W20" s="1"/>
      <c r="X20" s="1"/>
      <c r="Y20" s="1" t="s">
        <v>19</v>
      </c>
      <c r="Z20" s="1">
        <v>70.243</v>
      </c>
      <c r="AA20" s="1">
        <v>76.342</v>
      </c>
      <c r="AB20" s="1">
        <v>82.442</v>
      </c>
      <c r="AC20" s="1">
        <v>88.541</v>
      </c>
      <c r="AD20" s="1">
        <v>94.641</v>
      </c>
      <c r="AE20" s="1"/>
      <c r="AF20" s="1"/>
      <c r="AG20" s="1" t="s">
        <v>19</v>
      </c>
      <c r="AH20" s="1">
        <v>71.924</v>
      </c>
      <c r="AI20" s="1">
        <v>76.961</v>
      </c>
      <c r="AJ20" s="1">
        <v>81.998</v>
      </c>
      <c r="AK20" s="1">
        <v>87.035</v>
      </c>
      <c r="AL20" s="1">
        <v>92.071</v>
      </c>
      <c r="AM20" s="1"/>
      <c r="AN20" s="1"/>
      <c r="AO20" s="1" t="s">
        <v>19</v>
      </c>
      <c r="AP20" s="1">
        <v>68.96</v>
      </c>
      <c r="AQ20" s="1">
        <v>73.043</v>
      </c>
      <c r="AR20" s="1">
        <v>77.126</v>
      </c>
      <c r="AS20" s="1">
        <v>81.21</v>
      </c>
      <c r="AT20" s="1">
        <v>85.293</v>
      </c>
      <c r="AU20" s="1"/>
      <c r="AV20" s="1"/>
      <c r="AW20" s="1" t="s">
        <v>19</v>
      </c>
      <c r="AX20" s="1">
        <v>63.965</v>
      </c>
      <c r="AY20" s="1">
        <v>72.2</v>
      </c>
      <c r="AZ20" s="1">
        <v>80.434</v>
      </c>
      <c r="BA20" s="1">
        <v>88.669</v>
      </c>
      <c r="BB20" s="1">
        <v>96.904</v>
      </c>
      <c r="BC20" s="1"/>
      <c r="BD20" s="1" t="s">
        <v>19</v>
      </c>
      <c r="BE20" s="1">
        <v>70.899</v>
      </c>
      <c r="BF20" s="1">
        <v>77.067</v>
      </c>
      <c r="BG20" s="1">
        <v>83.235</v>
      </c>
      <c r="BH20" s="1">
        <v>89.403</v>
      </c>
      <c r="BI20" s="1">
        <v>95.571</v>
      </c>
      <c r="BJ20" s="1"/>
      <c r="BK20" s="1" t="s">
        <v>19</v>
      </c>
      <c r="BL20" s="1">
        <v>85.422</v>
      </c>
      <c r="BM20" s="1">
        <v>93.036</v>
      </c>
      <c r="BN20" s="1">
        <v>100.65</v>
      </c>
      <c r="BO20" s="1">
        <v>108.264</v>
      </c>
      <c r="BP20" s="1">
        <v>115.878</v>
      </c>
      <c r="BQ20" s="1"/>
      <c r="BR20" s="1"/>
      <c r="BS20" s="1"/>
      <c r="BT20" s="1"/>
      <c r="BU20" s="1"/>
      <c r="BV20" s="1"/>
      <c r="BW20" s="1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="1" customFormat="1" spans="1:86">
      <c r="A21" s="1" t="s">
        <v>20</v>
      </c>
      <c r="B21" s="1">
        <v>23.04</v>
      </c>
      <c r="C21" s="1">
        <v>23.647</v>
      </c>
      <c r="D21" s="1">
        <v>24.255</v>
      </c>
      <c r="E21" s="1">
        <v>24.862</v>
      </c>
      <c r="F21" s="1">
        <v>25.47</v>
      </c>
      <c r="G21" s="1"/>
      <c r="H21" s="1"/>
      <c r="I21" s="1" t="s">
        <v>20</v>
      </c>
      <c r="J21" s="1">
        <v>43.947</v>
      </c>
      <c r="K21" s="1">
        <v>46.297</v>
      </c>
      <c r="L21" s="1">
        <v>48.647</v>
      </c>
      <c r="M21" s="1">
        <v>50.997</v>
      </c>
      <c r="N21" s="1">
        <v>53.347</v>
      </c>
      <c r="O21" s="1"/>
      <c r="P21" s="1"/>
      <c r="Q21" s="1" t="s">
        <v>20</v>
      </c>
      <c r="R21" s="1">
        <v>36.982</v>
      </c>
      <c r="S21" s="1">
        <v>38.093</v>
      </c>
      <c r="T21" s="1">
        <v>39.204</v>
      </c>
      <c r="U21" s="1">
        <v>40.314</v>
      </c>
      <c r="V21" s="1">
        <v>41.425</v>
      </c>
      <c r="W21" s="1"/>
      <c r="X21" s="1"/>
      <c r="Y21" s="1" t="s">
        <v>20</v>
      </c>
      <c r="Z21" s="1">
        <v>28.988</v>
      </c>
      <c r="AA21" s="1">
        <v>34.992</v>
      </c>
      <c r="AB21" s="1">
        <v>40.995</v>
      </c>
      <c r="AC21" s="1">
        <v>46.999</v>
      </c>
      <c r="AD21" s="1">
        <v>52.977</v>
      </c>
      <c r="AE21" s="1"/>
      <c r="AF21" s="1"/>
      <c r="AG21" s="1" t="s">
        <v>20</v>
      </c>
      <c r="AH21" s="1">
        <v>48.566</v>
      </c>
      <c r="AI21" s="1">
        <v>53.588</v>
      </c>
      <c r="AJ21" s="1">
        <v>58.61</v>
      </c>
      <c r="AK21" s="1">
        <v>63.633</v>
      </c>
      <c r="AL21" s="1">
        <v>68.655</v>
      </c>
      <c r="AM21" s="1"/>
      <c r="AN21" s="1"/>
      <c r="AO21" s="1" t="s">
        <v>20</v>
      </c>
      <c r="AP21" s="1">
        <v>30.619</v>
      </c>
      <c r="AQ21" s="1">
        <v>34.679</v>
      </c>
      <c r="AR21" s="1">
        <v>38.738</v>
      </c>
      <c r="AS21" s="1">
        <v>43.403</v>
      </c>
      <c r="AT21" s="1">
        <v>47.235</v>
      </c>
      <c r="AU21" s="1"/>
      <c r="AV21" s="1"/>
      <c r="AW21" s="1" t="s">
        <v>20</v>
      </c>
      <c r="AX21" s="1">
        <v>34.569</v>
      </c>
      <c r="AY21" s="1">
        <v>42.692</v>
      </c>
      <c r="AZ21" s="1">
        <v>51.058</v>
      </c>
      <c r="BA21" s="1">
        <v>58.543</v>
      </c>
      <c r="BB21" s="1">
        <v>66.028</v>
      </c>
      <c r="BC21" s="1"/>
      <c r="BD21" s="1" t="s">
        <v>20</v>
      </c>
      <c r="BE21" s="1">
        <v>41.581</v>
      </c>
      <c r="BF21" s="1">
        <v>47.593</v>
      </c>
      <c r="BG21" s="1">
        <v>56.168</v>
      </c>
      <c r="BH21" s="1">
        <v>63.082</v>
      </c>
      <c r="BI21" s="1">
        <v>70.173</v>
      </c>
      <c r="BJ21" s="1"/>
      <c r="BK21" s="1" t="s">
        <v>20</v>
      </c>
      <c r="BL21" s="1">
        <v>52.552</v>
      </c>
      <c r="BM21" s="1">
        <v>60.054</v>
      </c>
      <c r="BN21" s="1">
        <v>68.686</v>
      </c>
      <c r="BO21" s="1">
        <v>76.139</v>
      </c>
      <c r="BP21" s="1">
        <v>85.482</v>
      </c>
      <c r="BQ21" s="1"/>
      <c r="BR21" s="6">
        <f t="shared" ref="BR21:BV21" si="36">AVERAGE(BR4,BR10,BR16)</f>
        <v>0</v>
      </c>
      <c r="BS21" s="6">
        <f t="shared" si="36"/>
        <v>0</v>
      </c>
      <c r="BT21" s="6">
        <f t="shared" si="36"/>
        <v>0</v>
      </c>
      <c r="BU21" s="6">
        <f t="shared" si="36"/>
        <v>0</v>
      </c>
      <c r="BV21" s="6">
        <f t="shared" si="36"/>
        <v>0</v>
      </c>
      <c r="BX21" s="8">
        <f t="shared" ref="BX21:CB21" si="37">AVERAGE(BX4,BX10,BX16)</f>
        <v>13.6673333333333</v>
      </c>
      <c r="BY21" s="8">
        <f t="shared" si="37"/>
        <v>13.2832222222222</v>
      </c>
      <c r="BZ21" s="8">
        <f t="shared" si="37"/>
        <v>13.0583333333333</v>
      </c>
      <c r="CA21" s="8">
        <f t="shared" si="37"/>
        <v>13.0813333333333</v>
      </c>
      <c r="CB21" s="8">
        <f t="shared" si="37"/>
        <v>13.1451111111111</v>
      </c>
      <c r="CC21" s="7"/>
      <c r="CD21" s="10">
        <f t="shared" ref="CD21:CH21" si="38">AVERAGE(CD4,CD10,CD16)</f>
        <v>0.141222222222222</v>
      </c>
      <c r="CE21" s="10">
        <f t="shared" si="38"/>
        <v>0.146111111111111</v>
      </c>
      <c r="CF21" s="10">
        <f t="shared" si="38"/>
        <v>0.143666666666667</v>
      </c>
      <c r="CG21" s="10">
        <f t="shared" si="38"/>
        <v>0.14</v>
      </c>
      <c r="CH21" s="10">
        <f t="shared" si="38"/>
        <v>0.148888888888889</v>
      </c>
    </row>
    <row r="22" s="1" customFormat="1" spans="1:86">
      <c r="A22" s="1" t="s">
        <v>21</v>
      </c>
      <c r="B22" s="1">
        <v>22.899</v>
      </c>
      <c r="C22" s="1">
        <v>23.33</v>
      </c>
      <c r="D22" s="1">
        <v>23.762</v>
      </c>
      <c r="E22" s="1">
        <v>24.193</v>
      </c>
      <c r="F22" s="1">
        <v>24.624</v>
      </c>
      <c r="G22" s="1"/>
      <c r="H22" s="1"/>
      <c r="I22" s="1" t="s">
        <v>21</v>
      </c>
      <c r="J22" s="1">
        <v>28.814</v>
      </c>
      <c r="K22" s="1">
        <v>31.405</v>
      </c>
      <c r="L22" s="1">
        <v>33.995</v>
      </c>
      <c r="M22" s="1">
        <v>36.277</v>
      </c>
      <c r="N22" s="1">
        <v>38.467</v>
      </c>
      <c r="O22" s="1"/>
      <c r="P22" s="1"/>
      <c r="Q22" s="1" t="s">
        <v>21</v>
      </c>
      <c r="R22" s="1">
        <v>31.315</v>
      </c>
      <c r="S22" s="1">
        <v>32.411</v>
      </c>
      <c r="T22" s="1">
        <v>32.347</v>
      </c>
      <c r="U22" s="1">
        <v>33.236</v>
      </c>
      <c r="V22" s="1">
        <v>34.124</v>
      </c>
      <c r="W22" s="1"/>
      <c r="X22" s="1"/>
      <c r="Y22" s="1" t="s">
        <v>21</v>
      </c>
      <c r="Z22" s="1">
        <v>25.858</v>
      </c>
      <c r="AA22" s="1">
        <v>28.78</v>
      </c>
      <c r="AB22" s="1">
        <v>31.833</v>
      </c>
      <c r="AC22" s="1">
        <v>34.886</v>
      </c>
      <c r="AD22" s="1">
        <v>37.939</v>
      </c>
      <c r="AE22" s="1"/>
      <c r="AF22" s="1"/>
      <c r="AG22" s="1" t="s">
        <v>21</v>
      </c>
      <c r="AH22" s="1">
        <v>36.663</v>
      </c>
      <c r="AI22" s="1">
        <v>40.598</v>
      </c>
      <c r="AJ22" s="1">
        <v>31.958</v>
      </c>
      <c r="AK22" s="1">
        <v>48.467</v>
      </c>
      <c r="AL22" s="1">
        <v>52.402</v>
      </c>
      <c r="AM22" s="1"/>
      <c r="AN22" s="1"/>
      <c r="AO22" s="1" t="s">
        <v>21</v>
      </c>
      <c r="AP22" s="1">
        <v>26.765</v>
      </c>
      <c r="AQ22" s="1">
        <v>29.881</v>
      </c>
      <c r="AR22" s="1">
        <v>33.248</v>
      </c>
      <c r="AS22" s="1">
        <v>35.478</v>
      </c>
      <c r="AT22" s="1">
        <v>38.271</v>
      </c>
      <c r="AU22" s="1"/>
      <c r="AV22" s="1"/>
      <c r="AW22" s="1" t="s">
        <v>21</v>
      </c>
      <c r="AX22" s="1">
        <v>29.902</v>
      </c>
      <c r="AY22" s="1">
        <v>34.413</v>
      </c>
      <c r="AZ22" s="1">
        <v>38.882</v>
      </c>
      <c r="BA22" s="1">
        <v>43.289</v>
      </c>
      <c r="BB22" s="1">
        <v>47.743</v>
      </c>
      <c r="BC22" s="1"/>
      <c r="BD22" s="1" t="s">
        <v>21</v>
      </c>
      <c r="BE22" s="1">
        <v>35.233</v>
      </c>
      <c r="BF22" s="1">
        <v>37.541</v>
      </c>
      <c r="BG22" s="1">
        <v>43.491</v>
      </c>
      <c r="BH22" s="1">
        <v>50.694</v>
      </c>
      <c r="BI22" s="1">
        <v>53.177</v>
      </c>
      <c r="BJ22" s="1"/>
      <c r="BK22" s="1" t="s">
        <v>21</v>
      </c>
      <c r="BL22" s="1">
        <v>29.231</v>
      </c>
      <c r="BM22" s="1">
        <v>36.174</v>
      </c>
      <c r="BN22" s="1">
        <v>47.147</v>
      </c>
      <c r="BO22" s="1">
        <v>50.662</v>
      </c>
      <c r="BP22" s="1">
        <v>59.607</v>
      </c>
      <c r="BQ22" s="1"/>
      <c r="BR22" s="6">
        <f t="shared" ref="BR22:BV22" si="39">AVERAGE(BR5,BR11,BR17)</f>
        <v>-0.197053626289028</v>
      </c>
      <c r="BS22" s="6">
        <f t="shared" si="39"/>
        <v>-0.210059339815254</v>
      </c>
      <c r="BT22" s="6">
        <f t="shared" si="39"/>
        <v>-0.19020534433346</v>
      </c>
      <c r="BU22" s="6">
        <f t="shared" si="39"/>
        <v>-0.20457459419701</v>
      </c>
      <c r="BV22" s="6">
        <f t="shared" si="39"/>
        <v>-0.143539619143589</v>
      </c>
      <c r="BX22" s="8">
        <f t="shared" ref="BX22:CB22" si="40">AVERAGE(BX5,BX11,BX17)</f>
        <v>26.3104444444444</v>
      </c>
      <c r="BY22" s="8">
        <f t="shared" si="40"/>
        <v>27.561</v>
      </c>
      <c r="BZ22" s="8">
        <f t="shared" si="40"/>
        <v>26.8177777777778</v>
      </c>
      <c r="CA22" s="8">
        <f t="shared" si="40"/>
        <v>26.6037777777778</v>
      </c>
      <c r="CB22" s="8">
        <f t="shared" si="40"/>
        <v>27.4935555555556</v>
      </c>
      <c r="CC22" s="7"/>
      <c r="CD22" s="10">
        <f t="shared" ref="CD22:CH22" si="41">AVERAGE(CD5,CD11,CD17)</f>
        <v>0.172888888888889</v>
      </c>
      <c r="CE22" s="10">
        <f t="shared" si="41"/>
        <v>0.197666666666667</v>
      </c>
      <c r="CF22" s="10">
        <f t="shared" si="41"/>
        <v>0.172888888888889</v>
      </c>
      <c r="CG22" s="10">
        <f t="shared" si="41"/>
        <v>0.179111111111111</v>
      </c>
      <c r="CH22" s="10">
        <f t="shared" si="41"/>
        <v>0.178222222222222</v>
      </c>
    </row>
    <row r="23" s="1" customFormat="1" spans="1:86">
      <c r="A23" s="1" t="s">
        <v>22</v>
      </c>
      <c r="B23" s="1">
        <v>22.886</v>
      </c>
      <c r="C23" s="1">
        <v>23.294</v>
      </c>
      <c r="D23" s="1">
        <v>23.724</v>
      </c>
      <c r="E23" s="1">
        <v>24.021</v>
      </c>
      <c r="F23" s="1">
        <v>24.117</v>
      </c>
      <c r="G23" s="1"/>
      <c r="H23" s="1"/>
      <c r="I23" s="1" t="s">
        <v>22</v>
      </c>
      <c r="J23" s="1">
        <v>28.373</v>
      </c>
      <c r="K23" s="1">
        <v>30.764</v>
      </c>
      <c r="L23" s="1">
        <v>33.156</v>
      </c>
      <c r="M23" s="1">
        <v>29.54</v>
      </c>
      <c r="N23" s="1">
        <v>36.864</v>
      </c>
      <c r="O23" s="1"/>
      <c r="P23" s="1"/>
      <c r="Q23" s="1" t="s">
        <v>22</v>
      </c>
      <c r="R23" s="1">
        <v>27.042</v>
      </c>
      <c r="S23" s="1">
        <v>28.625</v>
      </c>
      <c r="T23" s="1">
        <v>29.334</v>
      </c>
      <c r="U23" s="1">
        <v>24.956</v>
      </c>
      <c r="V23" s="1">
        <v>25.352</v>
      </c>
      <c r="W23" s="1"/>
      <c r="X23" s="1"/>
      <c r="Y23" s="1" t="s">
        <v>22</v>
      </c>
      <c r="Z23" s="1">
        <v>25.491</v>
      </c>
      <c r="AA23" s="1">
        <v>27.371</v>
      </c>
      <c r="AB23" s="1">
        <v>30.882</v>
      </c>
      <c r="AC23" s="1">
        <v>31.217</v>
      </c>
      <c r="AD23" s="1">
        <v>36.365</v>
      </c>
      <c r="AE23" s="1"/>
      <c r="AF23" s="1"/>
      <c r="AG23" s="1" t="s">
        <v>22</v>
      </c>
      <c r="AH23" s="1">
        <v>24.846</v>
      </c>
      <c r="AI23" s="1">
        <v>36.15</v>
      </c>
      <c r="AJ23" s="1">
        <v>40.099</v>
      </c>
      <c r="AK23" s="1">
        <v>32.971</v>
      </c>
      <c r="AL23" s="1">
        <v>47.995</v>
      </c>
      <c r="AM23" s="1"/>
      <c r="AN23" s="1"/>
      <c r="AO23" s="1" t="s">
        <v>22</v>
      </c>
      <c r="AP23" s="1">
        <v>24.884</v>
      </c>
      <c r="AQ23" s="1">
        <v>27.561</v>
      </c>
      <c r="AR23" s="1">
        <v>29.87</v>
      </c>
      <c r="AS23" s="1">
        <v>32.472</v>
      </c>
      <c r="AT23" s="1">
        <v>32.265</v>
      </c>
      <c r="AU23" s="1"/>
      <c r="AV23" s="1"/>
      <c r="AW23" s="1" t="s">
        <v>22</v>
      </c>
      <c r="AX23" s="1">
        <v>27.954</v>
      </c>
      <c r="AY23" s="1">
        <v>32.428</v>
      </c>
      <c r="AZ23" s="1">
        <v>36.282</v>
      </c>
      <c r="BA23" s="1">
        <v>40.358</v>
      </c>
      <c r="BB23" s="1">
        <v>44.114</v>
      </c>
      <c r="BC23" s="1"/>
      <c r="BD23" s="1" t="s">
        <v>22</v>
      </c>
      <c r="BE23" s="1">
        <v>29.166</v>
      </c>
      <c r="BF23" s="1">
        <v>33.621</v>
      </c>
      <c r="BG23" s="1">
        <v>36.597</v>
      </c>
      <c r="BH23" s="1">
        <v>42.008</v>
      </c>
      <c r="BI23" s="1">
        <v>45.789</v>
      </c>
      <c r="BJ23" s="1"/>
      <c r="BK23" s="1" t="s">
        <v>22</v>
      </c>
      <c r="BL23" s="1">
        <v>28.457</v>
      </c>
      <c r="BM23" s="1">
        <v>34.648</v>
      </c>
      <c r="BN23" s="1">
        <v>37.209</v>
      </c>
      <c r="BO23" s="1">
        <v>43.489</v>
      </c>
      <c r="BP23" s="1">
        <v>47.78</v>
      </c>
      <c r="BQ23" s="1"/>
      <c r="BR23" s="6">
        <f t="shared" ref="BR23:BV23" si="42">AVERAGE(BR6,BR12,BR18)</f>
        <v>-0.460942523826721</v>
      </c>
      <c r="BS23" s="6">
        <f t="shared" si="42"/>
        <v>-0.290412185984648</v>
      </c>
      <c r="BT23" s="6">
        <f t="shared" si="42"/>
        <v>-0.217896445820214</v>
      </c>
      <c r="BU23" s="6">
        <f t="shared" si="42"/>
        <v>-0.222014881017793</v>
      </c>
      <c r="BV23" s="6">
        <f t="shared" si="42"/>
        <v>-0.245103274409259</v>
      </c>
      <c r="BX23" s="8">
        <f t="shared" ref="BX23:CB23" si="43">AVERAGE(BX6,BX12,BX18)</f>
        <v>45.314</v>
      </c>
      <c r="BY23" s="8">
        <f t="shared" si="43"/>
        <v>44.9012222222222</v>
      </c>
      <c r="BZ23" s="8">
        <f t="shared" si="43"/>
        <v>47.981</v>
      </c>
      <c r="CA23" s="8">
        <f t="shared" si="43"/>
        <v>45.2053333333333</v>
      </c>
      <c r="CB23" s="8">
        <f t="shared" si="43"/>
        <v>44.215</v>
      </c>
      <c r="CC23" s="7"/>
      <c r="CD23" s="10">
        <f t="shared" ref="CD23:CH23" si="44">AVERAGE(CD6,CD12,CD18)</f>
        <v>0.319888888888889</v>
      </c>
      <c r="CE23" s="10">
        <f t="shared" si="44"/>
        <v>0.306555555555556</v>
      </c>
      <c r="CF23" s="10">
        <f t="shared" si="44"/>
        <v>0.313111111111111</v>
      </c>
      <c r="CG23" s="10">
        <f t="shared" si="44"/>
        <v>0.287</v>
      </c>
      <c r="CH23" s="10">
        <f t="shared" si="44"/>
        <v>0.303</v>
      </c>
    </row>
    <row r="24" s="1" customFormat="1" spans="2:86">
      <c r="B24" s="4"/>
      <c r="C24" s="4"/>
      <c r="D24" s="4"/>
      <c r="E24" s="4"/>
      <c r="F24" s="4"/>
      <c r="G24" s="1"/>
      <c r="H24" s="1"/>
      <c r="I24" s="1"/>
      <c r="J24" s="4"/>
      <c r="K24" s="4"/>
      <c r="L24" s="4"/>
      <c r="M24" s="4"/>
      <c r="N24" s="4"/>
      <c r="O24" s="1"/>
      <c r="P24" s="1"/>
      <c r="Q24" s="1"/>
      <c r="R24" s="4"/>
      <c r="S24" s="4"/>
      <c r="T24" s="4"/>
      <c r="U24" s="4"/>
      <c r="V24" s="4"/>
      <c r="W24" s="1"/>
      <c r="X24" s="1"/>
      <c r="Y24" s="1"/>
      <c r="Z24" s="4"/>
      <c r="AA24" s="4"/>
      <c r="AB24" s="4"/>
      <c r="AC24" s="4"/>
      <c r="AD24" s="4"/>
      <c r="AE24" s="1"/>
      <c r="AF24" s="1"/>
      <c r="AG24" s="1"/>
      <c r="AH24" s="4"/>
      <c r="AI24" s="4"/>
      <c r="AJ24" s="4"/>
      <c r="AK24" s="4"/>
      <c r="AL24" s="4"/>
      <c r="AM24" s="1"/>
      <c r="AN24" s="1"/>
      <c r="AO24" s="1"/>
      <c r="AP24" s="4"/>
      <c r="AQ24" s="4"/>
      <c r="AR24" s="4"/>
      <c r="AS24" s="4"/>
      <c r="AT24" s="4"/>
      <c r="AU24" s="1"/>
      <c r="AV24" s="1"/>
      <c r="AW24" s="1"/>
      <c r="AX24" s="4"/>
      <c r="AY24" s="4"/>
      <c r="AZ24" s="4"/>
      <c r="BA24" s="4"/>
      <c r="BB24" s="4"/>
      <c r="BC24" s="1"/>
      <c r="BD24" s="1"/>
      <c r="BE24" s="4"/>
      <c r="BF24" s="4"/>
      <c r="BG24" s="4"/>
      <c r="BH24" s="4"/>
      <c r="BI24" s="4"/>
      <c r="BJ24" s="1"/>
      <c r="BK24" s="1"/>
      <c r="BL24" s="4"/>
      <c r="BM24" s="4"/>
      <c r="BN24" s="4"/>
      <c r="BO24" s="4"/>
      <c r="BP24" s="4"/>
      <c r="BQ24" s="1"/>
      <c r="BR24" s="6">
        <f t="shared" ref="BR24:BV24" si="45">AVERAGE(BR7,BR13,BR19)</f>
        <v>-0.204267039392573</v>
      </c>
      <c r="BS24" s="6">
        <f t="shared" si="45"/>
        <v>-0.179277427862528</v>
      </c>
      <c r="BT24" s="6">
        <f t="shared" si="45"/>
        <v>-0.187072253944124</v>
      </c>
      <c r="BU24" s="6">
        <f t="shared" si="45"/>
        <v>-0.0274816304967615</v>
      </c>
      <c r="BV24" s="6">
        <f t="shared" si="45"/>
        <v>-0.0736427882781316</v>
      </c>
      <c r="BX24" s="8">
        <f t="shared" ref="BX24:CB24" si="46">AVERAGE(BX7,BX13,BX19)</f>
        <v>60.5157777777778</v>
      </c>
      <c r="BY24" s="8">
        <f t="shared" si="46"/>
        <v>61.6052222222222</v>
      </c>
      <c r="BZ24" s="8">
        <f t="shared" si="46"/>
        <v>62.1924444444444</v>
      </c>
      <c r="CA24" s="8">
        <f t="shared" si="46"/>
        <v>63.3996666666667</v>
      </c>
      <c r="CB24" s="8">
        <f t="shared" si="46"/>
        <v>62.2517777777778</v>
      </c>
      <c r="CC24" s="7"/>
      <c r="CD24" s="10">
        <f t="shared" ref="CD24:CH24" si="47">AVERAGE(CD7,CD13,CD19)</f>
        <v>0.371222222222222</v>
      </c>
      <c r="CE24" s="10">
        <f t="shared" si="47"/>
        <v>0.397888888888889</v>
      </c>
      <c r="CF24" s="10">
        <f t="shared" si="47"/>
        <v>0.372</v>
      </c>
      <c r="CG24" s="10">
        <f t="shared" si="47"/>
        <v>0.400555555555556</v>
      </c>
      <c r="CH24" s="10">
        <f t="shared" si="47"/>
        <v>0.359444444444444</v>
      </c>
    </row>
    <row r="25" s="1" customFormat="1" spans="1:85">
      <c r="A25" s="1" t="s">
        <v>24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/>
      <c r="H25" s="1"/>
      <c r="I25" s="1" t="s">
        <v>24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/>
      <c r="P25" s="1"/>
      <c r="Q25" s="1" t="s">
        <v>24</v>
      </c>
      <c r="R25" s="1" t="s">
        <v>13</v>
      </c>
      <c r="S25" s="1" t="s">
        <v>14</v>
      </c>
      <c r="T25" s="1" t="s">
        <v>15</v>
      </c>
      <c r="U25" s="1" t="s">
        <v>16</v>
      </c>
      <c r="V25" s="1" t="s">
        <v>17</v>
      </c>
      <c r="W25" s="1"/>
      <c r="X25" s="1"/>
      <c r="Y25" s="1" t="s">
        <v>24</v>
      </c>
      <c r="Z25" s="1" t="s">
        <v>13</v>
      </c>
      <c r="AA25" s="1" t="s">
        <v>14</v>
      </c>
      <c r="AB25" s="1" t="s">
        <v>15</v>
      </c>
      <c r="AC25" s="1" t="s">
        <v>16</v>
      </c>
      <c r="AD25" s="1" t="s">
        <v>17</v>
      </c>
      <c r="AE25" s="1"/>
      <c r="AF25" s="1"/>
      <c r="AG25" s="1" t="s">
        <v>24</v>
      </c>
      <c r="AH25" s="1" t="s">
        <v>13</v>
      </c>
      <c r="AI25" s="1" t="s">
        <v>14</v>
      </c>
      <c r="AJ25" s="1" t="s">
        <v>15</v>
      </c>
      <c r="AK25" s="1" t="s">
        <v>16</v>
      </c>
      <c r="AL25" s="1" t="s">
        <v>17</v>
      </c>
      <c r="AM25" s="1"/>
      <c r="AN25" s="1"/>
      <c r="AO25" s="1" t="s">
        <v>24</v>
      </c>
      <c r="AP25" s="1" t="s">
        <v>13</v>
      </c>
      <c r="AQ25" s="1" t="s">
        <v>14</v>
      </c>
      <c r="AR25" s="1" t="s">
        <v>15</v>
      </c>
      <c r="AS25" s="1" t="s">
        <v>16</v>
      </c>
      <c r="AT25" s="1" t="s">
        <v>17</v>
      </c>
      <c r="AU25" s="1"/>
      <c r="AV25" s="1"/>
      <c r="AW25" s="1" t="s">
        <v>24</v>
      </c>
      <c r="AX25" s="1" t="s">
        <v>13</v>
      </c>
      <c r="AY25" s="1" t="s">
        <v>14</v>
      </c>
      <c r="AZ25" s="1" t="s">
        <v>15</v>
      </c>
      <c r="BA25" s="1" t="s">
        <v>16</v>
      </c>
      <c r="BB25" s="1" t="s">
        <v>17</v>
      </c>
      <c r="BC25" s="1"/>
      <c r="BD25" s="1" t="s">
        <v>24</v>
      </c>
      <c r="BE25" s="1" t="s">
        <v>13</v>
      </c>
      <c r="BF25" s="1" t="s">
        <v>14</v>
      </c>
      <c r="BG25" s="1" t="s">
        <v>15</v>
      </c>
      <c r="BH25" s="1" t="s">
        <v>16</v>
      </c>
      <c r="BI25" s="1" t="s">
        <v>17</v>
      </c>
      <c r="BJ25" s="1"/>
      <c r="BK25" s="1" t="s">
        <v>24</v>
      </c>
      <c r="BL25" s="1" t="s">
        <v>13</v>
      </c>
      <c r="BM25" s="1" t="s">
        <v>14</v>
      </c>
      <c r="BN25" s="1" t="s">
        <v>15</v>
      </c>
      <c r="BO25" s="1" t="s">
        <v>16</v>
      </c>
      <c r="BP25" s="1" t="s">
        <v>17</v>
      </c>
      <c r="BQ25" s="1"/>
      <c r="BR25" s="1"/>
      <c r="BS25" s="1"/>
      <c r="BT25" s="1"/>
      <c r="BU25" s="1"/>
      <c r="BV25" s="1"/>
      <c r="BW25" s="1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="1" customFormat="1" spans="1:85">
      <c r="A26" s="1" t="s">
        <v>19</v>
      </c>
      <c r="B26" s="1">
        <f t="shared" ref="B26:F26" si="48">AVERAGE(B94,B99,B104,B109,B114,B119,B124,B129,B134,B139)</f>
        <v>0.126</v>
      </c>
      <c r="C26" s="1">
        <f t="shared" si="48"/>
        <v>0.119</v>
      </c>
      <c r="D26" s="1">
        <f t="shared" si="48"/>
        <v>0.128</v>
      </c>
      <c r="E26" s="1">
        <f t="shared" si="48"/>
        <v>0.147</v>
      </c>
      <c r="F26" s="1">
        <f t="shared" si="48"/>
        <v>0.163</v>
      </c>
      <c r="I26" s="1" t="s">
        <v>19</v>
      </c>
      <c r="J26" s="1">
        <f t="shared" ref="J26:N26" si="49">AVERAGE(J94,J99,J104,J109,J114,J119,J124,J129,J134,J139)</f>
        <v>0.117</v>
      </c>
      <c r="K26" s="1">
        <f t="shared" si="49"/>
        <v>0.187</v>
      </c>
      <c r="L26" s="1">
        <f t="shared" si="49"/>
        <v>0.116</v>
      </c>
      <c r="M26" s="1">
        <f t="shared" si="49"/>
        <v>0.164</v>
      </c>
      <c r="N26" s="1">
        <f t="shared" si="49"/>
        <v>0.15</v>
      </c>
      <c r="Q26" s="1" t="s">
        <v>19</v>
      </c>
      <c r="R26" s="1">
        <f t="shared" ref="R26:V26" si="50">AVERAGE(R94,R99,R104,R109,R114,R119,R124,R129,R134,R139)</f>
        <v>0.173</v>
      </c>
      <c r="S26" s="1">
        <f t="shared" si="50"/>
        <v>0.155</v>
      </c>
      <c r="T26" s="1">
        <f t="shared" si="50"/>
        <v>0.159</v>
      </c>
      <c r="U26" s="1">
        <f t="shared" si="50"/>
        <v>0.136</v>
      </c>
      <c r="V26" s="1">
        <f t="shared" si="50"/>
        <v>0.15</v>
      </c>
      <c r="Y26" s="1" t="s">
        <v>19</v>
      </c>
      <c r="Z26" s="1">
        <f t="shared" ref="Z26:AD26" si="51">AVERAGE(Z94,Z99,Z104,Z109,Z114,Z119,Z124,Z129,Z134,Z139)</f>
        <v>0.155</v>
      </c>
      <c r="AA26" s="1">
        <f t="shared" si="51"/>
        <v>0.126</v>
      </c>
      <c r="AB26" s="1">
        <f t="shared" si="51"/>
        <v>0.124</v>
      </c>
      <c r="AC26" s="1">
        <f t="shared" si="51"/>
        <v>0.135</v>
      </c>
      <c r="AD26" s="1">
        <f t="shared" si="51"/>
        <v>0.155</v>
      </c>
      <c r="AG26" s="1" t="s">
        <v>19</v>
      </c>
      <c r="AH26" s="1">
        <f t="shared" ref="AH26:AL26" si="52">AVERAGE(AH94,AH99,AH104,AH109,AH114,AH119,AH124,AH129,AH134,AH139)</f>
        <v>0.131</v>
      </c>
      <c r="AI26" s="1">
        <f t="shared" si="52"/>
        <v>0.164</v>
      </c>
      <c r="AJ26" s="1">
        <f t="shared" si="52"/>
        <v>0.152</v>
      </c>
      <c r="AK26" s="1">
        <f t="shared" si="52"/>
        <v>0.132</v>
      </c>
      <c r="AL26" s="1">
        <f t="shared" si="52"/>
        <v>0.167</v>
      </c>
      <c r="AO26" s="1" t="s">
        <v>19</v>
      </c>
      <c r="AP26" s="1">
        <f t="shared" ref="AP26:AT26" si="53">AVERAGE(AP94,AP99,AP104,AP109,AP114,AP119,AP124,AP129,AP134,AP139)</f>
        <v>0.124</v>
      </c>
      <c r="AQ26" s="1">
        <f t="shared" si="53"/>
        <v>0.147</v>
      </c>
      <c r="AR26" s="1">
        <f t="shared" si="53"/>
        <v>0.134</v>
      </c>
      <c r="AS26" s="1">
        <f t="shared" si="53"/>
        <v>0.139</v>
      </c>
      <c r="AT26" s="1">
        <f t="shared" si="53"/>
        <v>0.109</v>
      </c>
      <c r="AW26" s="1" t="s">
        <v>19</v>
      </c>
      <c r="AX26" s="1">
        <f t="shared" ref="AX26:BB26" si="54">AVERAGE(AX94,AX99,AX104,AX109,AX114,AX119,AX124,AX129,AX134,AX139)</f>
        <v>0.183</v>
      </c>
      <c r="AY26" s="1">
        <f t="shared" si="54"/>
        <v>0.158</v>
      </c>
      <c r="AZ26" s="1">
        <f t="shared" si="54"/>
        <v>0.136</v>
      </c>
      <c r="BA26" s="1">
        <f t="shared" si="54"/>
        <v>0.159</v>
      </c>
      <c r="BB26" s="1">
        <f t="shared" si="54"/>
        <v>0.132</v>
      </c>
      <c r="BD26" s="1" t="s">
        <v>19</v>
      </c>
      <c r="BE26" s="1">
        <f t="shared" ref="BE26:BI26" si="55">AVERAGE(BE94,BE99,BE104,BE109,BE114,BE119,BE124,BE129,BE134,BE139)</f>
        <v>0.126</v>
      </c>
      <c r="BF26" s="1">
        <f t="shared" si="55"/>
        <v>0.121</v>
      </c>
      <c r="BG26" s="1">
        <f t="shared" si="55"/>
        <v>0.162</v>
      </c>
      <c r="BH26" s="1">
        <f t="shared" si="55"/>
        <v>0.129</v>
      </c>
      <c r="BI26" s="1">
        <f t="shared" si="55"/>
        <v>0.15</v>
      </c>
      <c r="BK26" s="1" t="s">
        <v>19</v>
      </c>
      <c r="BL26" s="1">
        <f t="shared" ref="BL26:BP26" si="56">AVERAGE(BL94,BL99,BL104,BL109,BL114,BL119,BL124,BL129,BL134,BL139)</f>
        <v>0.136</v>
      </c>
      <c r="BM26" s="1">
        <f t="shared" si="56"/>
        <v>0.138</v>
      </c>
      <c r="BN26" s="1">
        <f t="shared" si="56"/>
        <v>0.182</v>
      </c>
      <c r="BO26" s="1">
        <f t="shared" si="56"/>
        <v>0.119</v>
      </c>
      <c r="BP26" s="1">
        <f t="shared" si="56"/>
        <v>0.164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="1" customFormat="1" spans="1:85">
      <c r="A27" s="1" t="s">
        <v>20</v>
      </c>
      <c r="B27" s="1">
        <f t="shared" ref="B27:F27" si="57">AVERAGE(B95,B100,B105,B110,B115,B120,B125,B130,B135,B140)</f>
        <v>0.133</v>
      </c>
      <c r="C27" s="1">
        <f t="shared" si="57"/>
        <v>0.142</v>
      </c>
      <c r="D27" s="1">
        <f t="shared" si="57"/>
        <v>0.132</v>
      </c>
      <c r="E27" s="1">
        <f t="shared" si="57"/>
        <v>0.137</v>
      </c>
      <c r="F27" s="1">
        <f t="shared" si="57"/>
        <v>0.146</v>
      </c>
      <c r="I27" s="1" t="s">
        <v>20</v>
      </c>
      <c r="J27" s="1">
        <f t="shared" ref="J27:N27" si="58">AVERAGE(J95,J100,J105,J110,J115,J120,J125,J130,J135,J140)</f>
        <v>0.132</v>
      </c>
      <c r="K27" s="1">
        <f t="shared" si="58"/>
        <v>0.273</v>
      </c>
      <c r="L27" s="1">
        <f t="shared" si="58"/>
        <v>0.163</v>
      </c>
      <c r="M27" s="1">
        <f t="shared" si="58"/>
        <v>0.203</v>
      </c>
      <c r="N27" s="1">
        <f t="shared" si="58"/>
        <v>0.181</v>
      </c>
      <c r="Q27" s="1" t="s">
        <v>20</v>
      </c>
      <c r="R27" s="1">
        <f t="shared" ref="R27:V27" si="59">AVERAGE(R95,R100,R105,R110,R115,R120,R125,R130,R135,R140)</f>
        <v>0.184</v>
      </c>
      <c r="S27" s="1">
        <f t="shared" si="59"/>
        <v>0.18</v>
      </c>
      <c r="T27" s="1">
        <f t="shared" si="59"/>
        <v>0.134</v>
      </c>
      <c r="U27" s="1">
        <f t="shared" si="59"/>
        <v>0.17</v>
      </c>
      <c r="V27" s="1">
        <f t="shared" si="59"/>
        <v>0.178</v>
      </c>
      <c r="Y27" s="1" t="s">
        <v>20</v>
      </c>
      <c r="Z27" s="1">
        <f t="shared" ref="Z27:AD27" si="60">AVERAGE(Z95,Z100,Z105,Z110,Z115,Z120,Z125,Z130,Z135,Z140)</f>
        <v>0.157</v>
      </c>
      <c r="AA27" s="1">
        <f t="shared" si="60"/>
        <v>0.279</v>
      </c>
      <c r="AB27" s="1">
        <f t="shared" si="60"/>
        <v>0.178</v>
      </c>
      <c r="AC27" s="1">
        <f t="shared" si="60"/>
        <v>0.225</v>
      </c>
      <c r="AD27" s="1">
        <f t="shared" si="60"/>
        <v>0.157</v>
      </c>
      <c r="AG27" s="1" t="s">
        <v>20</v>
      </c>
      <c r="AH27" s="1">
        <f t="shared" ref="AH27:AL27" si="61">AVERAGE(AH95,AH100,AH105,AH110,AH115,AH120,AH125,AH130,AH135,AH140)</f>
        <v>0.273</v>
      </c>
      <c r="AI27" s="1">
        <f t="shared" si="61"/>
        <v>0.23</v>
      </c>
      <c r="AJ27" s="1">
        <f t="shared" si="61"/>
        <v>0.159</v>
      </c>
      <c r="AK27" s="1">
        <f t="shared" si="61"/>
        <v>0.245</v>
      </c>
      <c r="AL27" s="1">
        <f t="shared" si="61"/>
        <v>0.235</v>
      </c>
      <c r="AO27" s="1" t="s">
        <v>20</v>
      </c>
      <c r="AP27" s="1">
        <f t="shared" ref="AP27:AT27" si="62">AVERAGE(AP95,AP100,AP105,AP110,AP115,AP120,AP125,AP130,AP135,AP140)</f>
        <v>0.147</v>
      </c>
      <c r="AQ27" s="1">
        <f t="shared" si="62"/>
        <v>0.168</v>
      </c>
      <c r="AR27" s="1">
        <f t="shared" si="62"/>
        <v>0.215</v>
      </c>
      <c r="AS27" s="1">
        <f t="shared" si="62"/>
        <v>0.135</v>
      </c>
      <c r="AT27" s="1">
        <f t="shared" si="62"/>
        <v>0.169</v>
      </c>
      <c r="AW27" s="1" t="s">
        <v>20</v>
      </c>
      <c r="AX27" s="1">
        <f t="shared" ref="AX27:BB27" si="63">AVERAGE(AX95,AX100,AX105,AX110,AX115,AX120,AX125,AX130,AX135,AX140)</f>
        <v>0.155</v>
      </c>
      <c r="AY27" s="1">
        <f t="shared" si="63"/>
        <v>0.169</v>
      </c>
      <c r="AZ27" s="1">
        <f t="shared" si="63"/>
        <v>0.164</v>
      </c>
      <c r="BA27" s="1">
        <f t="shared" si="63"/>
        <v>0.194</v>
      </c>
      <c r="BB27" s="1">
        <f t="shared" si="63"/>
        <v>0.202</v>
      </c>
      <c r="BD27" s="1" t="s">
        <v>20</v>
      </c>
      <c r="BE27" s="1">
        <f t="shared" ref="BE27:BI27" si="64">AVERAGE(BE95,BE100,BE105,BE110,BE115,BE120,BE125,BE130,BE135,BE140)</f>
        <v>0.153</v>
      </c>
      <c r="BF27" s="1">
        <f t="shared" si="64"/>
        <v>0.177</v>
      </c>
      <c r="BG27" s="1">
        <f t="shared" si="64"/>
        <v>0.17</v>
      </c>
      <c r="BH27" s="1">
        <f t="shared" si="64"/>
        <v>0.154</v>
      </c>
      <c r="BI27" s="1">
        <f t="shared" si="64"/>
        <v>0.155</v>
      </c>
      <c r="BK27" s="1" t="s">
        <v>20</v>
      </c>
      <c r="BL27" s="1">
        <f t="shared" ref="BL27:BP27" si="65">AVERAGE(BL95,BL100,BL105,BL110,BL115,BL120,BL125,BL130,BL135,BL140)</f>
        <v>0.222</v>
      </c>
      <c r="BM27" s="1">
        <f t="shared" si="65"/>
        <v>0.161</v>
      </c>
      <c r="BN27" s="1">
        <f t="shared" si="65"/>
        <v>0.241</v>
      </c>
      <c r="BO27" s="1">
        <f t="shared" si="65"/>
        <v>0.149</v>
      </c>
      <c r="BP27" s="1">
        <f t="shared" si="65"/>
        <v>0.181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="1" customFormat="1" spans="1:85">
      <c r="A28" s="1" t="s">
        <v>21</v>
      </c>
      <c r="B28" s="1">
        <f t="shared" ref="B28:F28" si="66">AVERAGE(B96,B101,B106,B111,B116,B121,B126,B131,B136,B141)</f>
        <v>0.214</v>
      </c>
      <c r="C28" s="1">
        <f t="shared" si="66"/>
        <v>0.345</v>
      </c>
      <c r="D28" s="1">
        <f t="shared" si="66"/>
        <v>0.213</v>
      </c>
      <c r="E28" s="1">
        <f t="shared" si="66"/>
        <v>0.301</v>
      </c>
      <c r="F28" s="1">
        <f t="shared" si="66"/>
        <v>0.312</v>
      </c>
      <c r="I28" s="1" t="s">
        <v>21</v>
      </c>
      <c r="J28" s="1">
        <f t="shared" ref="J28:N28" si="67">AVERAGE(J96,J101,J106,J111,J116,J121,J126,J131,J136,J141)</f>
        <v>0.433</v>
      </c>
      <c r="K28" s="1">
        <f t="shared" si="67"/>
        <v>0.267</v>
      </c>
      <c r="L28" s="1">
        <f t="shared" si="67"/>
        <v>0.243</v>
      </c>
      <c r="M28" s="1">
        <f t="shared" si="67"/>
        <v>0.255</v>
      </c>
      <c r="N28" s="1">
        <f t="shared" si="67"/>
        <v>0.294</v>
      </c>
      <c r="Q28" s="1" t="s">
        <v>21</v>
      </c>
      <c r="R28" s="1">
        <f t="shared" ref="R28:V28" si="68">AVERAGE(R96,R101,R106,R111,R116,R121,R126,R131,R136,R141)</f>
        <v>0.245</v>
      </c>
      <c r="S28" s="1">
        <f t="shared" si="68"/>
        <v>0.218</v>
      </c>
      <c r="T28" s="1">
        <f t="shared" si="68"/>
        <v>0.378</v>
      </c>
      <c r="U28" s="1">
        <f t="shared" si="68"/>
        <v>0.314</v>
      </c>
      <c r="V28" s="1">
        <f t="shared" si="68"/>
        <v>0.241</v>
      </c>
      <c r="Y28" s="1" t="s">
        <v>21</v>
      </c>
      <c r="Z28" s="1">
        <f t="shared" ref="Z28:AD28" si="69">AVERAGE(Z96,Z101,Z106,Z111,Z116,Z121,Z126,Z131,Z136,Z141)</f>
        <v>0.605</v>
      </c>
      <c r="AA28" s="1">
        <f t="shared" si="69"/>
        <v>0.43</v>
      </c>
      <c r="AB28" s="1">
        <f t="shared" si="69"/>
        <v>0.374</v>
      </c>
      <c r="AC28" s="1">
        <f t="shared" si="69"/>
        <v>0.269</v>
      </c>
      <c r="AD28" s="1">
        <f t="shared" si="69"/>
        <v>0.243</v>
      </c>
      <c r="AG28" s="1" t="s">
        <v>21</v>
      </c>
      <c r="AH28" s="1">
        <f t="shared" ref="AH28:AL28" si="70">AVERAGE(AH96,AH101,AH106,AH111,AH116,AH121,AH126,AH131,AH136,AH141)</f>
        <v>0.386</v>
      </c>
      <c r="AI28" s="1">
        <f t="shared" si="70"/>
        <v>0.296</v>
      </c>
      <c r="AJ28" s="1">
        <f t="shared" si="70"/>
        <v>0.312</v>
      </c>
      <c r="AK28" s="1">
        <f t="shared" si="70"/>
        <v>0.29</v>
      </c>
      <c r="AL28" s="1">
        <f t="shared" si="70"/>
        <v>0.364</v>
      </c>
      <c r="AO28" s="1" t="s">
        <v>21</v>
      </c>
      <c r="AP28" s="1">
        <f t="shared" ref="AP28:AT28" si="71">AVERAGE(AP96,AP101,AP106,AP111,AP116,AP121,AP126,AP131,AP136,AP141)</f>
        <v>0.207</v>
      </c>
      <c r="AQ28" s="1">
        <f t="shared" si="71"/>
        <v>0.252</v>
      </c>
      <c r="AR28" s="1">
        <f t="shared" si="71"/>
        <v>0.28</v>
      </c>
      <c r="AS28" s="1">
        <f t="shared" si="71"/>
        <v>0.287</v>
      </c>
      <c r="AT28" s="1">
        <f t="shared" si="71"/>
        <v>0.285</v>
      </c>
      <c r="AW28" s="1" t="s">
        <v>21</v>
      </c>
      <c r="AX28" s="1">
        <f t="shared" ref="AX28:BB28" si="72">AVERAGE(AX96,AX101,AX106,AX111,AX116,AX121,AX126,AX131,AX136,AX141)</f>
        <v>0.341</v>
      </c>
      <c r="AY28" s="1">
        <f t="shared" si="72"/>
        <v>0.362</v>
      </c>
      <c r="AZ28" s="1">
        <f t="shared" si="72"/>
        <v>0.341</v>
      </c>
      <c r="BA28" s="1">
        <f t="shared" si="72"/>
        <v>0.342</v>
      </c>
      <c r="BB28" s="1">
        <f t="shared" si="72"/>
        <v>0.482</v>
      </c>
      <c r="BD28" s="1" t="s">
        <v>21</v>
      </c>
      <c r="BE28" s="1">
        <f t="shared" ref="BE28:BI28" si="73">AVERAGE(BE96,BE101,BE106,BE111,BE116,BE121,BE126,BE131,BE136,BE141)</f>
        <v>0.224</v>
      </c>
      <c r="BF28" s="1">
        <f t="shared" si="73"/>
        <v>0.279</v>
      </c>
      <c r="BG28" s="1">
        <f t="shared" si="73"/>
        <v>0.344</v>
      </c>
      <c r="BH28" s="1">
        <f t="shared" si="73"/>
        <v>0.307</v>
      </c>
      <c r="BI28" s="1">
        <f t="shared" si="73"/>
        <v>0.229</v>
      </c>
      <c r="BK28" s="1" t="s">
        <v>21</v>
      </c>
      <c r="BL28" s="1">
        <f t="shared" ref="BL28:BP28" si="74">AVERAGE(BL96,BL101,BL106,BL111,BL116,BL121,BL126,BL131,BL136,BL141)</f>
        <v>0.224</v>
      </c>
      <c r="BM28" s="1">
        <f t="shared" si="74"/>
        <v>0.31</v>
      </c>
      <c r="BN28" s="1">
        <f t="shared" si="74"/>
        <v>0.333</v>
      </c>
      <c r="BO28" s="1">
        <f t="shared" si="74"/>
        <v>0.218</v>
      </c>
      <c r="BP28" s="1">
        <f t="shared" si="74"/>
        <v>0.277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="1" customFormat="1" spans="1:85">
      <c r="A29" s="1" t="s">
        <v>22</v>
      </c>
      <c r="B29" s="1">
        <f t="shared" ref="B29:F29" si="75">AVERAGE(B97,B102,B107,B112,B117,B122,B127,B132,B137,B142)</f>
        <v>0.337</v>
      </c>
      <c r="C29" s="1">
        <f t="shared" si="75"/>
        <v>0.372</v>
      </c>
      <c r="D29" s="1">
        <f t="shared" si="75"/>
        <v>0.367</v>
      </c>
      <c r="E29" s="1">
        <f t="shared" si="75"/>
        <v>0.28</v>
      </c>
      <c r="F29" s="1">
        <f t="shared" si="75"/>
        <v>0.257</v>
      </c>
      <c r="I29" s="1" t="s">
        <v>22</v>
      </c>
      <c r="J29" s="1">
        <f t="shared" ref="J29:N29" si="76">AVERAGE(J97,J102,J107,J112,J117,J122,J127,J132,J137,J142)</f>
        <v>0.342</v>
      </c>
      <c r="K29" s="1">
        <f t="shared" si="76"/>
        <v>0.34</v>
      </c>
      <c r="L29" s="1">
        <f t="shared" si="76"/>
        <v>0.377</v>
      </c>
      <c r="M29" s="1">
        <f t="shared" si="76"/>
        <v>0.513</v>
      </c>
      <c r="N29" s="1">
        <f t="shared" si="76"/>
        <v>0.33</v>
      </c>
      <c r="Q29" s="1" t="s">
        <v>22</v>
      </c>
      <c r="R29" s="1">
        <f t="shared" ref="R29:V29" si="77">AVERAGE(R97,R102,R107,R112,R117,R122,R127,R132,R137,R142)</f>
        <v>0.339</v>
      </c>
      <c r="S29" s="1">
        <f t="shared" si="77"/>
        <v>0.377</v>
      </c>
      <c r="T29" s="1">
        <f t="shared" si="77"/>
        <v>0.269</v>
      </c>
      <c r="U29" s="1">
        <f t="shared" si="77"/>
        <v>0.338</v>
      </c>
      <c r="V29" s="1">
        <f t="shared" si="77"/>
        <v>0.242</v>
      </c>
      <c r="Y29" s="1" t="s">
        <v>22</v>
      </c>
      <c r="Z29" s="1">
        <f t="shared" ref="Z29:AD29" si="78">AVERAGE(Z97,Z102,Z107,Z112,Z117,Z122,Z127,Z132,Z137,Z142)</f>
        <v>0.517</v>
      </c>
      <c r="AA29" s="1">
        <f t="shared" si="78"/>
        <v>0.546</v>
      </c>
      <c r="AB29" s="1">
        <f t="shared" si="78"/>
        <v>0.414</v>
      </c>
      <c r="AC29" s="1">
        <f t="shared" si="78"/>
        <v>0.35</v>
      </c>
      <c r="AD29" s="1">
        <f t="shared" si="78"/>
        <v>0.296</v>
      </c>
      <c r="AG29" s="1" t="s">
        <v>22</v>
      </c>
      <c r="AH29" s="1">
        <f t="shared" ref="AH29:AL29" si="79">AVERAGE(AH97,AH102,AH107,AH112,AH117,AH122,AH127,AH132,AH137,AH142)</f>
        <v>0.261</v>
      </c>
      <c r="AI29" s="1">
        <f t="shared" si="79"/>
        <v>0.301</v>
      </c>
      <c r="AJ29" s="1">
        <f t="shared" si="79"/>
        <v>0.291</v>
      </c>
      <c r="AK29" s="1">
        <f t="shared" si="79"/>
        <v>0.477</v>
      </c>
      <c r="AL29" s="1">
        <f t="shared" si="79"/>
        <v>0.284</v>
      </c>
      <c r="AO29" s="1" t="s">
        <v>22</v>
      </c>
      <c r="AP29" s="1">
        <f t="shared" ref="AP29:AT29" si="80">AVERAGE(AP97,AP102,AP107,AP112,AP117,AP122,AP127,AP132,AP137,AP142)</f>
        <v>0.264</v>
      </c>
      <c r="AQ29" s="1">
        <f t="shared" si="80"/>
        <v>0.296</v>
      </c>
      <c r="AR29" s="1">
        <f t="shared" si="80"/>
        <v>0.368</v>
      </c>
      <c r="AS29" s="1">
        <f t="shared" si="80"/>
        <v>0.39</v>
      </c>
      <c r="AT29" s="1">
        <f t="shared" si="80"/>
        <v>0.352</v>
      </c>
      <c r="AW29" s="1" t="s">
        <v>22</v>
      </c>
      <c r="AX29" s="1">
        <f t="shared" ref="AX29:BB29" si="81">AVERAGE(AX97,AX102,AX107,AX112,AX117,AX122,AX127,AX132,AX137,AX142)</f>
        <v>0.56</v>
      </c>
      <c r="AY29" s="1">
        <f t="shared" si="81"/>
        <v>0.537</v>
      </c>
      <c r="AZ29" s="1">
        <f t="shared" si="81"/>
        <v>0.396</v>
      </c>
      <c r="BA29" s="1">
        <f t="shared" si="81"/>
        <v>0.509</v>
      </c>
      <c r="BB29" s="1">
        <f t="shared" si="81"/>
        <v>0.433</v>
      </c>
      <c r="BD29" s="1" t="s">
        <v>22</v>
      </c>
      <c r="BE29" s="1">
        <f t="shared" ref="BE29:BI29" si="82">AVERAGE(BE97,BE102,BE107,BE112,BE117,BE122,BE127,BE132,BE137,BE142)</f>
        <v>0.319</v>
      </c>
      <c r="BF29" s="1">
        <f t="shared" si="82"/>
        <v>0.407</v>
      </c>
      <c r="BG29" s="1">
        <f t="shared" si="82"/>
        <v>0.378</v>
      </c>
      <c r="BH29" s="1">
        <f t="shared" si="82"/>
        <v>0.464</v>
      </c>
      <c r="BI29" s="1">
        <f t="shared" si="82"/>
        <v>0.617</v>
      </c>
      <c r="BK29" s="1" t="s">
        <v>22</v>
      </c>
      <c r="BL29" s="1">
        <f t="shared" ref="BL29:BP29" si="83">AVERAGE(BL97,BL102,BL107,BL112,BL117,BL122,BL127,BL132,BL137,BL142)</f>
        <v>0.402</v>
      </c>
      <c r="BM29" s="1">
        <f t="shared" si="83"/>
        <v>0.405</v>
      </c>
      <c r="BN29" s="1">
        <f t="shared" si="83"/>
        <v>0.488</v>
      </c>
      <c r="BO29" s="1">
        <f t="shared" si="83"/>
        <v>0.284</v>
      </c>
      <c r="BP29" s="1">
        <f t="shared" si="83"/>
        <v>0.424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="1" customFormat="1" spans="2:85"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="1" customFormat="1" spans="2:85">
      <c r="B31" s="4">
        <f t="shared" ref="B31:F31" si="84">(B20-B4)/B4</f>
        <v>0</v>
      </c>
      <c r="C31" s="4">
        <f t="shared" si="84"/>
        <v>0</v>
      </c>
      <c r="D31" s="4">
        <f t="shared" si="84"/>
        <v>0</v>
      </c>
      <c r="E31" s="4">
        <f t="shared" si="84"/>
        <v>0</v>
      </c>
      <c r="F31" s="4">
        <f t="shared" si="84"/>
        <v>0</v>
      </c>
      <c r="J31" s="4">
        <f t="shared" ref="J31:N31" si="85">(J20-J4)/J4</f>
        <v>0</v>
      </c>
      <c r="K31" s="4">
        <f t="shared" si="85"/>
        <v>0</v>
      </c>
      <c r="L31" s="4">
        <f t="shared" si="85"/>
        <v>0</v>
      </c>
      <c r="M31" s="4">
        <f t="shared" si="85"/>
        <v>0</v>
      </c>
      <c r="N31" s="4">
        <f t="shared" si="85"/>
        <v>0</v>
      </c>
      <c r="R31" s="4">
        <f t="shared" ref="R31:V31" si="86">(R20-R4)/R4</f>
        <v>0</v>
      </c>
      <c r="S31" s="4">
        <f t="shared" si="86"/>
        <v>0</v>
      </c>
      <c r="T31" s="4">
        <f t="shared" si="86"/>
        <v>0</v>
      </c>
      <c r="U31" s="4">
        <f t="shared" si="86"/>
        <v>0</v>
      </c>
      <c r="V31" s="4">
        <f t="shared" si="86"/>
        <v>0</v>
      </c>
      <c r="Z31" s="4">
        <f t="shared" ref="Z31:AD31" si="87">(Z20-Z4)/Z4</f>
        <v>0</v>
      </c>
      <c r="AA31" s="4">
        <f t="shared" si="87"/>
        <v>0</v>
      </c>
      <c r="AB31" s="4">
        <f t="shared" si="87"/>
        <v>0</v>
      </c>
      <c r="AC31" s="4">
        <f t="shared" si="87"/>
        <v>0</v>
      </c>
      <c r="AD31" s="4">
        <f t="shared" si="87"/>
        <v>0</v>
      </c>
      <c r="AH31" s="4">
        <f t="shared" ref="AH31:AL31" si="88">(AH20-AH4)/AH4</f>
        <v>0</v>
      </c>
      <c r="AI31" s="4">
        <f t="shared" si="88"/>
        <v>0</v>
      </c>
      <c r="AJ31" s="4">
        <f t="shared" si="88"/>
        <v>0</v>
      </c>
      <c r="AK31" s="4">
        <f t="shared" si="88"/>
        <v>0</v>
      </c>
      <c r="AL31" s="4">
        <f t="shared" si="88"/>
        <v>0</v>
      </c>
      <c r="AP31" s="4">
        <f t="shared" ref="AP31:AT31" si="89">(AP20-AP4)/AP4</f>
        <v>0</v>
      </c>
      <c r="AQ31" s="4">
        <f t="shared" si="89"/>
        <v>0</v>
      </c>
      <c r="AR31" s="4">
        <f t="shared" si="89"/>
        <v>0</v>
      </c>
      <c r="AS31" s="4">
        <f t="shared" si="89"/>
        <v>0</v>
      </c>
      <c r="AT31" s="4">
        <f t="shared" si="89"/>
        <v>0</v>
      </c>
      <c r="AX31" s="4">
        <f t="shared" ref="AX31:BB31" si="90">(AX20-AX4)/AX4</f>
        <v>0</v>
      </c>
      <c r="AY31" s="4">
        <f t="shared" si="90"/>
        <v>0</v>
      </c>
      <c r="AZ31" s="4">
        <f t="shared" si="90"/>
        <v>0</v>
      </c>
      <c r="BA31" s="4">
        <f t="shared" si="90"/>
        <v>0</v>
      </c>
      <c r="BB31" s="4">
        <f t="shared" si="90"/>
        <v>0</v>
      </c>
      <c r="BE31" s="4">
        <f t="shared" ref="BE31:BI31" si="91">(BE20-BE4)/BE4</f>
        <v>0</v>
      </c>
      <c r="BF31" s="4">
        <f t="shared" si="91"/>
        <v>0</v>
      </c>
      <c r="BG31" s="4">
        <f t="shared" si="91"/>
        <v>0</v>
      </c>
      <c r="BH31" s="4">
        <f t="shared" si="91"/>
        <v>0</v>
      </c>
      <c r="BI31" s="4">
        <f t="shared" si="91"/>
        <v>0</v>
      </c>
      <c r="BL31" s="4">
        <f t="shared" ref="BL31:BP31" si="92">(BL20-BL4)/BL20</f>
        <v>0</v>
      </c>
      <c r="BM31" s="4">
        <f t="shared" si="92"/>
        <v>0</v>
      </c>
      <c r="BN31" s="4">
        <f t="shared" si="92"/>
        <v>0</v>
      </c>
      <c r="BO31" s="4">
        <f t="shared" si="92"/>
        <v>0</v>
      </c>
      <c r="BP31" s="4">
        <f t="shared" si="92"/>
        <v>0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="1" customFormat="1" spans="2:85">
      <c r="B32" s="4">
        <f t="shared" ref="B32:F32" si="93">(B21-B5)/B5</f>
        <v>-0.305540463887516</v>
      </c>
      <c r="C32" s="4">
        <f t="shared" si="93"/>
        <v>-0.0208993904667061</v>
      </c>
      <c r="D32" s="4">
        <f t="shared" si="93"/>
        <v>-0.214605316748008</v>
      </c>
      <c r="E32" s="4">
        <f t="shared" si="93"/>
        <v>-0.287167544957946</v>
      </c>
      <c r="F32" s="4">
        <f t="shared" si="93"/>
        <v>-0.395535951122282</v>
      </c>
      <c r="J32" s="4">
        <f t="shared" ref="J32:N32" si="94">(J21-J5)/J5</f>
        <v>-0.280409879004491</v>
      </c>
      <c r="K32" s="4">
        <f t="shared" si="94"/>
        <v>-0.290817546274052</v>
      </c>
      <c r="L32" s="4">
        <f t="shared" si="94"/>
        <v>-0.260320762030028</v>
      </c>
      <c r="M32" s="4">
        <f t="shared" si="94"/>
        <v>-0.244502241612233</v>
      </c>
      <c r="N32" s="4">
        <f t="shared" si="94"/>
        <v>-0.211839576946653</v>
      </c>
      <c r="R32" s="4">
        <f t="shared" ref="R32:V32" si="95">(R21-R5)/R5</f>
        <v>-0.121625301485572</v>
      </c>
      <c r="S32" s="4">
        <f t="shared" si="95"/>
        <v>-0.297307638450253</v>
      </c>
      <c r="T32" s="4">
        <f t="shared" si="95"/>
        <v>-0.233790638080175</v>
      </c>
      <c r="U32" s="4">
        <f t="shared" si="95"/>
        <v>-0.224220992910149</v>
      </c>
      <c r="V32" s="4">
        <f t="shared" si="95"/>
        <v>-0.206698699378448</v>
      </c>
      <c r="Z32" s="4">
        <f t="shared" ref="Z32:AD32" si="96">(Z21-Z5)/Z5</f>
        <v>-0.0884906473599921</v>
      </c>
      <c r="AA32" s="4">
        <f t="shared" si="96"/>
        <v>-0.51431436003047</v>
      </c>
      <c r="AB32" s="4">
        <f t="shared" si="96"/>
        <v>-0.353356305549722</v>
      </c>
      <c r="AC32" s="4">
        <f t="shared" si="96"/>
        <v>-0.329999749813732</v>
      </c>
      <c r="AD32" s="4">
        <f t="shared" si="96"/>
        <v>-0.247404805949004</v>
      </c>
      <c r="AH32" s="4">
        <f t="shared" ref="AH32:AL32" si="97">(AH21-AH5)/AH5</f>
        <v>-0.167505258073541</v>
      </c>
      <c r="AI32" s="4">
        <f t="shared" si="97"/>
        <v>-0.154350038833651</v>
      </c>
      <c r="AJ32" s="4">
        <f t="shared" si="97"/>
        <v>-0.134043262229386</v>
      </c>
      <c r="AK32" s="4">
        <f t="shared" si="97"/>
        <v>-0.177282705950576</v>
      </c>
      <c r="AL32" s="4">
        <f t="shared" si="97"/>
        <v>-0.0599312935816428</v>
      </c>
      <c r="AP32" s="4">
        <f t="shared" ref="AP32:AT32" si="98">(AP21-AP5)/AP5</f>
        <v>-0.233641772142394</v>
      </c>
      <c r="AQ32" s="4">
        <f t="shared" si="98"/>
        <v>-0.02968144009947</v>
      </c>
      <c r="AR32" s="4">
        <f t="shared" si="98"/>
        <v>-0.0210623967216785</v>
      </c>
      <c r="AS32" s="4">
        <f t="shared" si="98"/>
        <v>-0.14486802206356</v>
      </c>
      <c r="AT32" s="4">
        <f t="shared" si="98"/>
        <v>4.40353373421549e-6</v>
      </c>
      <c r="AX32" s="4">
        <f t="shared" ref="AX32:BB32" si="99">(AX21-AX5)/AX5</f>
        <v>-0.276703212867632</v>
      </c>
      <c r="AY32" s="4">
        <f t="shared" si="99"/>
        <v>-0.153938000254817</v>
      </c>
      <c r="AZ32" s="4">
        <f t="shared" si="99"/>
        <v>-0.226181491039661</v>
      </c>
      <c r="BA32" s="4">
        <f t="shared" si="99"/>
        <v>-0.153606222592556</v>
      </c>
      <c r="BB32" s="4">
        <f t="shared" si="99"/>
        <v>-0.0224254951809875</v>
      </c>
      <c r="BE32" s="4">
        <f t="shared" ref="BE32:BI32" si="100">(BE21-BE5)/BE5</f>
        <v>-0.190962375946656</v>
      </c>
      <c r="BF32" s="4">
        <f t="shared" si="100"/>
        <v>-0.270319675965699</v>
      </c>
      <c r="BG32" s="4">
        <f t="shared" si="100"/>
        <v>-0.177077391704539</v>
      </c>
      <c r="BH32" s="4">
        <f t="shared" si="100"/>
        <v>-0.116335344251065</v>
      </c>
      <c r="BI32" s="4">
        <f t="shared" si="100"/>
        <v>-0.0723250296643019</v>
      </c>
      <c r="BL32" s="4">
        <f t="shared" ref="BL32:BP32" si="101">(BL21-BL5)/BL21</f>
        <v>-0.10860372583346</v>
      </c>
      <c r="BM32" s="4">
        <f t="shared" si="101"/>
        <v>-0.158905967962167</v>
      </c>
      <c r="BN32" s="4">
        <f t="shared" si="101"/>
        <v>-0.0914105348979413</v>
      </c>
      <c r="BO32" s="4">
        <f t="shared" si="101"/>
        <v>-0.163188523621272</v>
      </c>
      <c r="BP32" s="4">
        <f t="shared" si="101"/>
        <v>-0.075700124002714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="1" customFormat="1" spans="2:85">
      <c r="B33" s="4">
        <f t="shared" ref="B33:F33" si="102">(B22-B6)/B6</f>
        <v>-0.474113797695512</v>
      </c>
      <c r="C33" s="4">
        <f t="shared" si="102"/>
        <v>-0.430036017179638</v>
      </c>
      <c r="D33" s="4">
        <f t="shared" si="102"/>
        <v>-0.338131365632032</v>
      </c>
      <c r="E33" s="4">
        <f t="shared" si="102"/>
        <v>-0.41580931598812</v>
      </c>
      <c r="F33" s="4">
        <f t="shared" si="102"/>
        <v>-0.319611502146606</v>
      </c>
      <c r="J33" s="4">
        <f t="shared" ref="J33:N33" si="103">(J22-J6)/J6</f>
        <v>-0.531800714859421</v>
      </c>
      <c r="K33" s="4">
        <f t="shared" si="103"/>
        <v>-0.533091030300318</v>
      </c>
      <c r="L33" s="4">
        <f t="shared" si="103"/>
        <v>-0.498022323129653</v>
      </c>
      <c r="M33" s="4">
        <f t="shared" si="103"/>
        <v>-0.509226227647383</v>
      </c>
      <c r="N33" s="4">
        <f t="shared" si="103"/>
        <v>-0.477506695145837</v>
      </c>
      <c r="R33" s="4">
        <f t="shared" ref="R33:V33" si="104">(R22-R6)/R6</f>
        <v>-0.48329226401975</v>
      </c>
      <c r="S33" s="4">
        <f t="shared" si="104"/>
        <v>-0.476498250587371</v>
      </c>
      <c r="T33" s="4">
        <f t="shared" si="104"/>
        <v>-0.48403718199028</v>
      </c>
      <c r="U33" s="4">
        <f t="shared" si="104"/>
        <v>-0.547596598763824</v>
      </c>
      <c r="V33" s="4">
        <f t="shared" si="104"/>
        <v>-0.501762905751907</v>
      </c>
      <c r="Z33" s="4">
        <f t="shared" ref="Z33:AD33" si="105">(Z22-Z6)/Z6</f>
        <v>-0.596197983357323</v>
      </c>
      <c r="AA33" s="4">
        <f t="shared" si="105"/>
        <v>-0.0489483923642386</v>
      </c>
      <c r="AB33" s="4">
        <f t="shared" si="105"/>
        <v>-0.175067397483408</v>
      </c>
      <c r="AC33" s="4">
        <f t="shared" si="105"/>
        <v>-0.297819383590647</v>
      </c>
      <c r="AD33" s="4">
        <f t="shared" si="105"/>
        <v>-0.313193838009655</v>
      </c>
      <c r="AH33" s="4">
        <f t="shared" ref="AH33:AL33" si="106">(AH22-AH6)/AH6</f>
        <v>-0.45248854878523</v>
      </c>
      <c r="AI33" s="4">
        <f t="shared" si="106"/>
        <v>-0.0407390094877713</v>
      </c>
      <c r="AJ33" s="4">
        <f t="shared" si="106"/>
        <v>-0.253337016727419</v>
      </c>
      <c r="AK33" s="4">
        <f t="shared" si="106"/>
        <v>-0.0359659661993163</v>
      </c>
      <c r="AL33" s="4">
        <f t="shared" si="106"/>
        <v>-0.215598280698968</v>
      </c>
      <c r="AP33" s="4">
        <f t="shared" ref="AP33:AT33" si="107">(AP22-AP6)/AP6</f>
        <v>-0.476092566232108</v>
      </c>
      <c r="AQ33" s="4">
        <f t="shared" si="107"/>
        <v>-0.515397926400685</v>
      </c>
      <c r="AR33" s="4">
        <f t="shared" si="107"/>
        <v>-0.0325326324549046</v>
      </c>
      <c r="AS33" s="4">
        <f t="shared" si="107"/>
        <v>-0.120517706144187</v>
      </c>
      <c r="AT33" s="4">
        <f t="shared" si="107"/>
        <v>-0.105343087168772</v>
      </c>
      <c r="AX33" s="4">
        <f t="shared" ref="AX33:BB33" si="108">(AX22-AX6)/AX6</f>
        <v>-0.319146773553322</v>
      </c>
      <c r="AY33" s="4">
        <f t="shared" si="108"/>
        <v>-0.00797048281940838</v>
      </c>
      <c r="AZ33" s="4">
        <f t="shared" si="108"/>
        <v>-0.0806212108314655</v>
      </c>
      <c r="BA33" s="4">
        <f t="shared" si="108"/>
        <v>-0.0774546597064209</v>
      </c>
      <c r="BB33" s="4">
        <f t="shared" si="108"/>
        <v>-0.0624517717811671</v>
      </c>
      <c r="BE33" s="4">
        <f t="shared" ref="BE33:BI33" si="109">(BE22-BE6)/BE6</f>
        <v>-0.381160609538796</v>
      </c>
      <c r="BF33" s="4">
        <f t="shared" si="109"/>
        <v>-0.00592525848035189</v>
      </c>
      <c r="BG33" s="4">
        <f t="shared" si="109"/>
        <v>-0.0358082259784759</v>
      </c>
      <c r="BH33" s="4">
        <f t="shared" si="109"/>
        <v>0.0582753714599997</v>
      </c>
      <c r="BI33" s="4">
        <f t="shared" si="109"/>
        <v>-0.0845913066075493</v>
      </c>
      <c r="BL33" s="4">
        <f t="shared" ref="BL33:BP33" si="110">(BL22-BL6)/BL22</f>
        <v>-0.434189456399028</v>
      </c>
      <c r="BM33" s="4">
        <f t="shared" si="110"/>
        <v>-0.555103306242052</v>
      </c>
      <c r="BN33" s="4">
        <f t="shared" si="110"/>
        <v>-0.0635106581542834</v>
      </c>
      <c r="BO33" s="4">
        <f t="shared" si="110"/>
        <v>-0.0520194425802377</v>
      </c>
      <c r="BP33" s="4">
        <f t="shared" si="110"/>
        <v>-0.125870082372876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="1" customFormat="1" spans="2:68">
      <c r="B34" s="4">
        <f t="shared" ref="B34:F34" si="111">(B23-B7)/B7</f>
        <v>-0.404783639919434</v>
      </c>
      <c r="C34" s="4">
        <f t="shared" si="111"/>
        <v>-0.416629349293791</v>
      </c>
      <c r="D34" s="4">
        <f t="shared" si="111"/>
        <v>-0.42421711645437</v>
      </c>
      <c r="E34" s="4">
        <f t="shared" si="111"/>
        <v>-0.443313040365957</v>
      </c>
      <c r="F34" s="4">
        <f t="shared" si="111"/>
        <v>-0.421686310156512</v>
      </c>
      <c r="J34" s="4">
        <f t="shared" ref="J34:N34" si="112">(J23-J7)/J7</f>
        <v>-0.513102189610668</v>
      </c>
      <c r="K34" s="4">
        <f t="shared" si="112"/>
        <v>-0.507420215532637</v>
      </c>
      <c r="L34" s="4">
        <f t="shared" si="112"/>
        <v>-0.491154957618807</v>
      </c>
      <c r="M34" s="4">
        <f t="shared" si="112"/>
        <v>-0.0469101530525493</v>
      </c>
      <c r="N34" s="4">
        <f t="shared" si="112"/>
        <v>-0.14481542962307</v>
      </c>
      <c r="R34" s="4">
        <f t="shared" ref="R34:V34" si="113">(R23-R7)/R7</f>
        <v>-0.548172283201643</v>
      </c>
      <c r="S34" s="4">
        <f t="shared" si="113"/>
        <v>-0.557622036316843</v>
      </c>
      <c r="T34" s="4">
        <f t="shared" si="113"/>
        <v>-0.515399480803094</v>
      </c>
      <c r="U34" s="4">
        <f t="shared" si="113"/>
        <v>-0.0319386917261985</v>
      </c>
      <c r="V34" s="4">
        <f t="shared" si="113"/>
        <v>-0.0548650256143061</v>
      </c>
      <c r="Z34" s="4">
        <f t="shared" ref="Z34:AD34" si="114">(Z23-Z7)/Z7</f>
        <v>-0.0109363872743353</v>
      </c>
      <c r="AA34" s="4">
        <f t="shared" si="114"/>
        <v>-0.0172503425046462</v>
      </c>
      <c r="AB34" s="4">
        <f t="shared" si="114"/>
        <v>-0.00489451920570969</v>
      </c>
      <c r="AC34" s="4">
        <f t="shared" si="114"/>
        <v>-0.0359020180954678</v>
      </c>
      <c r="AD34" s="4">
        <f t="shared" si="114"/>
        <v>-0.0315219433584816</v>
      </c>
      <c r="AH34" s="4">
        <f t="shared" ref="AH34:AL34" si="115">(AH23-AH7)/AH7</f>
        <v>-0.0709993061472319</v>
      </c>
      <c r="AI34" s="4">
        <f t="shared" si="115"/>
        <v>-0.13827618431841</v>
      </c>
      <c r="AJ34" s="4">
        <f t="shared" si="115"/>
        <v>-0.149761500032834</v>
      </c>
      <c r="AK34" s="4">
        <f t="shared" si="115"/>
        <v>0.000243394278374624</v>
      </c>
      <c r="AL34" s="4">
        <f t="shared" si="115"/>
        <v>-0.16723323840654</v>
      </c>
      <c r="AP34" s="4">
        <f t="shared" ref="AP34:AT34" si="116">(AP23-AP7)/AP7</f>
        <v>-0.106441895364432</v>
      </c>
      <c r="AQ34" s="4">
        <f t="shared" si="116"/>
        <v>-0.0718632312798222</v>
      </c>
      <c r="AR34" s="4">
        <f t="shared" si="116"/>
        <v>-0.0637955770844613</v>
      </c>
      <c r="AS34" s="4">
        <f t="shared" si="116"/>
        <v>-0.0441521521853892</v>
      </c>
      <c r="AT34" s="4">
        <f t="shared" si="116"/>
        <v>-0.101256210670558</v>
      </c>
      <c r="AX34" s="4">
        <f t="shared" ref="AX34:BB34" si="117">(AX23-AX7)/AX7</f>
        <v>-0.0999494047540471</v>
      </c>
      <c r="AY34" s="4">
        <f t="shared" si="117"/>
        <v>-0.0157304951842639</v>
      </c>
      <c r="AZ34" s="4">
        <f t="shared" si="117"/>
        <v>-0.0269446383474892</v>
      </c>
      <c r="BA34" s="4">
        <f t="shared" si="117"/>
        <v>0.0572890990135339</v>
      </c>
      <c r="BB34" s="4">
        <f t="shared" si="117"/>
        <v>0.0828354382480284</v>
      </c>
      <c r="BE34" s="4">
        <f t="shared" ref="BE34:BI34" si="118">(BE23-BE7)/BE7</f>
        <v>0.0435361671724474</v>
      </c>
      <c r="BF34" s="4">
        <f t="shared" si="118"/>
        <v>-0.0338433015736248</v>
      </c>
      <c r="BG34" s="4">
        <f t="shared" si="118"/>
        <v>0.0277495178097615</v>
      </c>
      <c r="BH34" s="4">
        <f t="shared" si="118"/>
        <v>0.0809424630496797</v>
      </c>
      <c r="BI34" s="4">
        <f t="shared" si="118"/>
        <v>0.0330882445843244</v>
      </c>
      <c r="BL34" s="4">
        <f t="shared" ref="BL34:BP34" si="119">(BL23-BL7)/BL23</f>
        <v>-0.127554415433812</v>
      </c>
      <c r="BM34" s="4">
        <f t="shared" si="119"/>
        <v>0.145138305241284</v>
      </c>
      <c r="BN34" s="4">
        <f t="shared" si="119"/>
        <v>-0.0352320137601117</v>
      </c>
      <c r="BO34" s="4">
        <f t="shared" si="119"/>
        <v>0.216406424613121</v>
      </c>
      <c r="BP34" s="4">
        <f t="shared" si="119"/>
        <v>0.142669380493931</v>
      </c>
    </row>
    <row r="35" s="1" customFormat="1" spans="2:6">
      <c r="B35" s="4"/>
      <c r="C35" s="4"/>
      <c r="D35" s="4"/>
      <c r="E35" s="4"/>
      <c r="F35" s="4"/>
    </row>
    <row r="36" s="1" customFormat="1" spans="2:6">
      <c r="B36" s="4"/>
      <c r="C36" s="4"/>
      <c r="D36" s="4"/>
      <c r="E36" s="4"/>
      <c r="F36" s="4"/>
    </row>
    <row r="37" s="1" customFormat="1" spans="2:6">
      <c r="B37" s="4"/>
      <c r="C37" s="4"/>
      <c r="D37" s="4"/>
      <c r="E37" s="4"/>
      <c r="F37" s="4"/>
    </row>
    <row r="38" s="1" customFormat="1" spans="2:6">
      <c r="B38" s="4"/>
      <c r="C38" s="4"/>
      <c r="D38" s="4"/>
      <c r="E38" s="4"/>
      <c r="F38" s="4"/>
    </row>
    <row r="39" s="1" customFormat="1" spans="2:6">
      <c r="B39" s="4"/>
      <c r="C39" s="4"/>
      <c r="D39" s="4"/>
      <c r="E39" s="4"/>
      <c r="F39" s="4"/>
    </row>
    <row r="40" s="1" customFormat="1" spans="2:6">
      <c r="B40" s="4"/>
      <c r="C40" s="4"/>
      <c r="D40" s="4"/>
      <c r="E40" s="4"/>
      <c r="F40" s="4"/>
    </row>
    <row r="42" s="1" customFormat="1" spans="2:68">
      <c r="B42" s="1">
        <v>45.357</v>
      </c>
      <c r="C42" s="1">
        <v>45.965</v>
      </c>
      <c r="D42" s="1">
        <v>46.573</v>
      </c>
      <c r="E42" s="1">
        <v>47.181</v>
      </c>
      <c r="F42" s="1">
        <v>47.789</v>
      </c>
      <c r="G42" s="1"/>
      <c r="H42" s="1"/>
      <c r="I42" s="1"/>
      <c r="J42" s="1">
        <v>69.766</v>
      </c>
      <c r="K42" s="1">
        <v>72.502</v>
      </c>
      <c r="L42" s="1">
        <v>75.238</v>
      </c>
      <c r="M42" s="1">
        <v>77.973</v>
      </c>
      <c r="N42" s="1">
        <v>80.709</v>
      </c>
      <c r="O42" s="1"/>
      <c r="P42" s="1"/>
      <c r="Q42" s="1"/>
      <c r="R42" s="1">
        <v>68.552</v>
      </c>
      <c r="S42" s="1">
        <v>70.546</v>
      </c>
      <c r="T42" s="1">
        <v>72.539</v>
      </c>
      <c r="U42" s="1">
        <v>74.533</v>
      </c>
      <c r="V42" s="1">
        <v>76.526</v>
      </c>
      <c r="W42" s="1"/>
      <c r="X42" s="1"/>
      <c r="Y42" s="1"/>
      <c r="Z42" s="1">
        <v>70.243</v>
      </c>
      <c r="AA42" s="1">
        <v>76.342</v>
      </c>
      <c r="AB42" s="1">
        <v>82.442</v>
      </c>
      <c r="AC42" s="1">
        <v>88.541</v>
      </c>
      <c r="AD42" s="1">
        <v>94.641</v>
      </c>
      <c r="AE42" s="1"/>
      <c r="AF42" s="1"/>
      <c r="AG42" s="1"/>
      <c r="AH42" s="1">
        <v>71.924</v>
      </c>
      <c r="AI42" s="1">
        <v>76.961</v>
      </c>
      <c r="AJ42" s="1">
        <v>81.998</v>
      </c>
      <c r="AK42" s="1">
        <v>87.035</v>
      </c>
      <c r="AL42" s="1">
        <v>92.071</v>
      </c>
      <c r="AM42" s="1"/>
      <c r="AN42" s="1"/>
      <c r="AO42" s="1"/>
      <c r="AP42" s="1">
        <v>68.96</v>
      </c>
      <c r="AQ42" s="1">
        <v>73.043</v>
      </c>
      <c r="AR42" s="1">
        <v>77.126</v>
      </c>
      <c r="AS42" s="1">
        <v>81.21</v>
      </c>
      <c r="AT42" s="1">
        <v>85.293</v>
      </c>
      <c r="AU42" s="1"/>
      <c r="AV42" s="1"/>
      <c r="AW42" s="1"/>
      <c r="AX42" s="1">
        <v>63.965</v>
      </c>
      <c r="AY42" s="1">
        <v>72.2</v>
      </c>
      <c r="AZ42" s="1">
        <v>80.434</v>
      </c>
      <c r="BA42" s="1">
        <v>88.669</v>
      </c>
      <c r="BB42" s="1">
        <v>96.904</v>
      </c>
      <c r="BC42" s="1"/>
      <c r="BD42" s="1"/>
      <c r="BE42" s="1">
        <v>70.899</v>
      </c>
      <c r="BF42" s="1">
        <v>77.067</v>
      </c>
      <c r="BG42" s="1">
        <v>83.235</v>
      </c>
      <c r="BH42" s="1">
        <v>89.403</v>
      </c>
      <c r="BI42" s="1">
        <v>95.571</v>
      </c>
      <c r="BJ42" s="1"/>
      <c r="BK42" s="1"/>
      <c r="BL42" s="1">
        <v>85.422</v>
      </c>
      <c r="BM42" s="1">
        <v>93.036</v>
      </c>
      <c r="BN42" s="1">
        <v>100.65</v>
      </c>
      <c r="BO42" s="1">
        <v>108.264</v>
      </c>
      <c r="BP42" s="1">
        <v>115.878</v>
      </c>
    </row>
    <row r="43" s="1" customFormat="1" spans="2:68">
      <c r="B43" s="1">
        <v>23.068</v>
      </c>
      <c r="C43" s="1">
        <v>23.677</v>
      </c>
      <c r="D43" s="1">
        <v>24.285</v>
      </c>
      <c r="E43" s="1">
        <v>24.893</v>
      </c>
      <c r="F43" s="1">
        <v>25.501</v>
      </c>
      <c r="G43" s="1"/>
      <c r="H43" s="1"/>
      <c r="I43" s="1"/>
      <c r="J43" s="1">
        <v>48.302</v>
      </c>
      <c r="K43" s="1">
        <v>51.026</v>
      </c>
      <c r="L43" s="1">
        <v>53.75</v>
      </c>
      <c r="M43" s="1">
        <v>56.475</v>
      </c>
      <c r="N43" s="1">
        <v>59.199</v>
      </c>
      <c r="O43" s="1"/>
      <c r="P43" s="1"/>
      <c r="Q43" s="1"/>
      <c r="R43" s="1">
        <v>36.982</v>
      </c>
      <c r="S43" s="1">
        <v>38.093</v>
      </c>
      <c r="T43" s="1">
        <v>39.204</v>
      </c>
      <c r="U43" s="1">
        <v>40.314</v>
      </c>
      <c r="V43" s="1">
        <v>41.425</v>
      </c>
      <c r="W43" s="1"/>
      <c r="X43" s="1"/>
      <c r="Y43" s="1"/>
      <c r="Z43" s="1">
        <v>29.105</v>
      </c>
      <c r="AA43" s="1">
        <v>35.073</v>
      </c>
      <c r="AB43" s="1">
        <v>41.041</v>
      </c>
      <c r="AC43" s="1">
        <v>47.009</v>
      </c>
      <c r="AD43" s="1">
        <v>52.977</v>
      </c>
      <c r="AE43" s="1"/>
      <c r="AF43" s="1"/>
      <c r="AG43" s="1"/>
      <c r="AH43" s="1">
        <v>56.181</v>
      </c>
      <c r="AI43" s="1">
        <v>60.637</v>
      </c>
      <c r="AJ43" s="1">
        <v>65.094</v>
      </c>
      <c r="AK43" s="1">
        <v>69.55</v>
      </c>
      <c r="AL43" s="1">
        <v>74.006</v>
      </c>
      <c r="AM43" s="1"/>
      <c r="AN43" s="1"/>
      <c r="AO43" s="1"/>
      <c r="AP43" s="1">
        <v>58.622</v>
      </c>
      <c r="AQ43" s="1">
        <v>62.658</v>
      </c>
      <c r="AR43" s="1">
        <v>40.915</v>
      </c>
      <c r="AS43" s="1">
        <v>44.661</v>
      </c>
      <c r="AT43" s="1">
        <v>48.408</v>
      </c>
      <c r="AU43" s="1"/>
      <c r="AV43" s="1"/>
      <c r="AW43" s="1"/>
      <c r="AX43" s="1">
        <v>55.414</v>
      </c>
      <c r="AY43" s="1">
        <v>55.927</v>
      </c>
      <c r="AZ43" s="1">
        <v>64.702</v>
      </c>
      <c r="BA43" s="1">
        <v>62.785</v>
      </c>
      <c r="BB43" s="1">
        <v>67.543</v>
      </c>
      <c r="BC43" s="1"/>
      <c r="BD43" s="1"/>
      <c r="BE43" s="1">
        <v>56.921</v>
      </c>
      <c r="BF43" s="1">
        <v>63.476</v>
      </c>
      <c r="BG43" s="1">
        <v>68.998</v>
      </c>
      <c r="BH43" s="1">
        <v>74.521</v>
      </c>
      <c r="BI43" s="1">
        <v>81.34</v>
      </c>
      <c r="BJ43" s="1"/>
      <c r="BK43" s="1"/>
      <c r="BL43" s="1">
        <v>71.104</v>
      </c>
      <c r="BM43" s="1">
        <v>70.93</v>
      </c>
      <c r="BN43" s="1">
        <v>77.327</v>
      </c>
      <c r="BO43" s="1">
        <v>83.725</v>
      </c>
      <c r="BP43" s="1">
        <v>90.122</v>
      </c>
    </row>
    <row r="44" s="1" customFormat="1" spans="2:68">
      <c r="B44" s="1">
        <v>23.716</v>
      </c>
      <c r="C44" s="1">
        <v>24.29</v>
      </c>
      <c r="D44" s="1">
        <v>24.864</v>
      </c>
      <c r="E44" s="1">
        <v>25.438</v>
      </c>
      <c r="F44" s="1">
        <v>24.885</v>
      </c>
      <c r="G44" s="1"/>
      <c r="H44" s="1"/>
      <c r="I44" s="1"/>
      <c r="J44" s="1">
        <v>37.151</v>
      </c>
      <c r="K44" s="1">
        <v>39.388</v>
      </c>
      <c r="L44" s="1">
        <v>41.625</v>
      </c>
      <c r="M44" s="1">
        <v>43.862</v>
      </c>
      <c r="N44" s="1">
        <v>46.1</v>
      </c>
      <c r="O44" s="1"/>
      <c r="P44" s="1"/>
      <c r="Q44" s="1"/>
      <c r="R44" s="1">
        <v>31.469</v>
      </c>
      <c r="S44" s="1">
        <v>32.411</v>
      </c>
      <c r="T44" s="1">
        <v>33.353</v>
      </c>
      <c r="U44" s="1">
        <v>34.295</v>
      </c>
      <c r="V44" s="1">
        <v>35.237</v>
      </c>
      <c r="W44" s="1"/>
      <c r="X44" s="1"/>
      <c r="Y44" s="1"/>
      <c r="Z44" s="1">
        <v>28.967</v>
      </c>
      <c r="AA44" s="1">
        <v>34.099</v>
      </c>
      <c r="AB44" s="1">
        <v>39.662</v>
      </c>
      <c r="AC44" s="1">
        <v>45.225</v>
      </c>
      <c r="AD44" s="1">
        <v>50.788</v>
      </c>
      <c r="AE44" s="1"/>
      <c r="AF44" s="1"/>
      <c r="AG44" s="1"/>
      <c r="AH44" s="1">
        <v>42.407</v>
      </c>
      <c r="AI44" s="1">
        <v>46.966</v>
      </c>
      <c r="AJ44" s="1">
        <v>51.525</v>
      </c>
      <c r="AK44" s="1">
        <v>56.084</v>
      </c>
      <c r="AL44" s="1">
        <v>60.643</v>
      </c>
      <c r="AM44" s="1"/>
      <c r="AN44" s="1"/>
      <c r="AO44" s="1"/>
      <c r="AP44" s="1">
        <v>29.098</v>
      </c>
      <c r="AQ44" s="1">
        <v>33.613</v>
      </c>
      <c r="AR44" s="1">
        <v>37.265</v>
      </c>
      <c r="AS44" s="1">
        <v>45.102</v>
      </c>
      <c r="AT44" s="1">
        <v>48.769</v>
      </c>
      <c r="AU44" s="1"/>
      <c r="AV44" s="1"/>
      <c r="AW44" s="1"/>
      <c r="AX44" s="1">
        <v>34.061</v>
      </c>
      <c r="AY44" s="1">
        <v>36.22</v>
      </c>
      <c r="AZ44" s="1">
        <v>41.841</v>
      </c>
      <c r="BA44" s="1">
        <v>47.525</v>
      </c>
      <c r="BB44" s="1">
        <v>53.209</v>
      </c>
      <c r="BC44" s="1"/>
      <c r="BD44" s="1"/>
      <c r="BE44" s="1">
        <v>40.602</v>
      </c>
      <c r="BF44" s="1">
        <v>40.26</v>
      </c>
      <c r="BG44" s="1">
        <v>47.475</v>
      </c>
      <c r="BH44" s="1">
        <v>51.644</v>
      </c>
      <c r="BI44" s="1">
        <v>59.689</v>
      </c>
      <c r="BJ44" s="1"/>
      <c r="BK44" s="1"/>
      <c r="BL44" s="1">
        <v>40.155</v>
      </c>
      <c r="BM44" s="1">
        <v>41.419</v>
      </c>
      <c r="BN44" s="1">
        <v>54.228</v>
      </c>
      <c r="BO44" s="1">
        <v>60.332</v>
      </c>
      <c r="BP44" s="1">
        <v>70.651</v>
      </c>
    </row>
    <row r="45" s="1" customFormat="1" spans="2:68">
      <c r="B45" s="1">
        <v>22.886</v>
      </c>
      <c r="C45" s="1">
        <v>23.349</v>
      </c>
      <c r="D45" s="1">
        <v>23.813</v>
      </c>
      <c r="E45" s="1">
        <v>24.276</v>
      </c>
      <c r="F45" s="1">
        <v>24.74</v>
      </c>
      <c r="G45" s="1"/>
      <c r="H45" s="1"/>
      <c r="I45" s="1"/>
      <c r="J45" s="1">
        <v>29.721</v>
      </c>
      <c r="K45" s="1">
        <v>31.763</v>
      </c>
      <c r="L45" s="1">
        <v>33.804</v>
      </c>
      <c r="M45" s="1">
        <v>35.846</v>
      </c>
      <c r="N45" s="1">
        <v>37.496</v>
      </c>
      <c r="O45" s="1"/>
      <c r="P45" s="1"/>
      <c r="Q45" s="1"/>
      <c r="R45" s="1">
        <v>38.166</v>
      </c>
      <c r="S45" s="1">
        <v>33.133</v>
      </c>
      <c r="T45" s="1">
        <v>33.987</v>
      </c>
      <c r="U45" s="1">
        <v>34.842</v>
      </c>
      <c r="V45" s="1">
        <v>35.697</v>
      </c>
      <c r="W45" s="1"/>
      <c r="X45" s="1"/>
      <c r="Y45" s="1"/>
      <c r="Z45" s="1">
        <v>25.516</v>
      </c>
      <c r="AA45" s="1">
        <v>28.356</v>
      </c>
      <c r="AB45" s="1">
        <v>31.196</v>
      </c>
      <c r="AC45" s="1">
        <v>34.036</v>
      </c>
      <c r="AD45" s="1">
        <v>36.877</v>
      </c>
      <c r="AE45" s="1"/>
      <c r="AF45" s="1"/>
      <c r="AG45" s="1"/>
      <c r="AH45" s="1">
        <v>41.989</v>
      </c>
      <c r="AI45" s="1">
        <v>45.324</v>
      </c>
      <c r="AJ45" s="1">
        <v>48.659</v>
      </c>
      <c r="AK45" s="1">
        <v>51.994</v>
      </c>
      <c r="AL45" s="1">
        <v>55.329</v>
      </c>
      <c r="AM45" s="1"/>
      <c r="AN45" s="1"/>
      <c r="AO45" s="1"/>
      <c r="AP45" s="1">
        <v>24.884</v>
      </c>
      <c r="AQ45" s="1">
        <v>32.393</v>
      </c>
      <c r="AR45" s="1">
        <v>35.111</v>
      </c>
      <c r="AS45" s="1">
        <v>37.829</v>
      </c>
      <c r="AT45" s="1">
        <v>40.546</v>
      </c>
      <c r="AU45" s="1"/>
      <c r="AV45" s="1"/>
      <c r="AW45" s="1"/>
      <c r="AX45" s="1">
        <v>28.908</v>
      </c>
      <c r="AY45" s="1">
        <v>34.387</v>
      </c>
      <c r="AZ45" s="1">
        <v>36.602</v>
      </c>
      <c r="BA45" s="1">
        <v>40.358</v>
      </c>
      <c r="BB45" s="1">
        <v>44.114</v>
      </c>
      <c r="BC45" s="1"/>
      <c r="BD45" s="1"/>
      <c r="BE45" s="1">
        <v>36.893</v>
      </c>
      <c r="BF45" s="1">
        <v>42.674</v>
      </c>
      <c r="BG45" s="1">
        <v>48.208</v>
      </c>
      <c r="BH45" s="1">
        <v>53.838</v>
      </c>
      <c r="BI45" s="1">
        <v>59.467</v>
      </c>
      <c r="BJ45" s="1"/>
      <c r="BK45" s="1"/>
      <c r="BL45" s="1">
        <v>28.457</v>
      </c>
      <c r="BM45" s="1">
        <v>34.648</v>
      </c>
      <c r="BN45" s="1">
        <v>40.808</v>
      </c>
      <c r="BO45" s="1">
        <v>46.972</v>
      </c>
      <c r="BP45" s="1">
        <v>54.946</v>
      </c>
    </row>
    <row r="47" s="1" customFormat="1" spans="2:68">
      <c r="B47" s="1">
        <v>45.357</v>
      </c>
      <c r="C47" s="1">
        <v>45.965</v>
      </c>
      <c r="D47" s="1">
        <v>46.573</v>
      </c>
      <c r="E47" s="1">
        <v>47.181</v>
      </c>
      <c r="F47" s="1">
        <v>47.789</v>
      </c>
      <c r="G47" s="1"/>
      <c r="H47" s="1"/>
      <c r="I47" s="1"/>
      <c r="J47" s="1">
        <v>69.766</v>
      </c>
      <c r="K47" s="1">
        <v>72.502</v>
      </c>
      <c r="L47" s="1">
        <v>75.238</v>
      </c>
      <c r="M47" s="1">
        <v>77.973</v>
      </c>
      <c r="N47" s="1">
        <v>80.709</v>
      </c>
      <c r="O47" s="1"/>
      <c r="P47" s="1"/>
      <c r="Q47" s="1"/>
      <c r="R47" s="1">
        <v>68.552</v>
      </c>
      <c r="S47" s="1">
        <v>70.546</v>
      </c>
      <c r="T47" s="1">
        <v>72.539</v>
      </c>
      <c r="U47" s="1">
        <v>74.533</v>
      </c>
      <c r="V47" s="1">
        <v>76.526</v>
      </c>
      <c r="W47" s="1"/>
      <c r="X47" s="1"/>
      <c r="Y47" s="1"/>
      <c r="Z47" s="1">
        <v>70.243</v>
      </c>
      <c r="AA47" s="1">
        <v>76.342</v>
      </c>
      <c r="AB47" s="1">
        <v>82.442</v>
      </c>
      <c r="AC47" s="1">
        <v>88.541</v>
      </c>
      <c r="AD47" s="1">
        <v>94.641</v>
      </c>
      <c r="AE47" s="1"/>
      <c r="AF47" s="1"/>
      <c r="AG47" s="1"/>
      <c r="AH47" s="1">
        <v>71.924</v>
      </c>
      <c r="AI47" s="1">
        <v>76.961</v>
      </c>
      <c r="AJ47" s="1">
        <v>81.998</v>
      </c>
      <c r="AK47" s="1">
        <v>87.035</v>
      </c>
      <c r="AL47" s="1">
        <v>92.071</v>
      </c>
      <c r="AM47" s="1"/>
      <c r="AN47" s="1"/>
      <c r="AO47" s="1"/>
      <c r="AP47" s="1">
        <v>68.96</v>
      </c>
      <c r="AQ47" s="1">
        <v>73.043</v>
      </c>
      <c r="AR47" s="1">
        <v>77.126</v>
      </c>
      <c r="AS47" s="1">
        <v>81.21</v>
      </c>
      <c r="AT47" s="1">
        <v>85.293</v>
      </c>
      <c r="AU47" s="1"/>
      <c r="AV47" s="1"/>
      <c r="AW47" s="1"/>
      <c r="AX47" s="1">
        <v>63.965</v>
      </c>
      <c r="AY47" s="1">
        <v>72.2</v>
      </c>
      <c r="AZ47" s="1">
        <v>80.434</v>
      </c>
      <c r="BA47" s="1">
        <v>88.669</v>
      </c>
      <c r="BB47" s="1">
        <v>96.904</v>
      </c>
      <c r="BC47" s="1"/>
      <c r="BD47" s="1"/>
      <c r="BE47" s="1">
        <v>70.899</v>
      </c>
      <c r="BF47" s="1">
        <v>77.067</v>
      </c>
      <c r="BG47" s="1">
        <v>83.235</v>
      </c>
      <c r="BH47" s="1">
        <v>89.403</v>
      </c>
      <c r="BI47" s="1">
        <v>95.571</v>
      </c>
      <c r="BJ47" s="1"/>
      <c r="BK47" s="1"/>
      <c r="BL47" s="1">
        <v>85.422</v>
      </c>
      <c r="BM47" s="1">
        <v>93.036</v>
      </c>
      <c r="BN47" s="1">
        <v>100.65</v>
      </c>
      <c r="BO47" s="1">
        <v>108.264</v>
      </c>
      <c r="BP47" s="1">
        <v>115.878</v>
      </c>
    </row>
    <row r="48" s="1" customFormat="1" spans="2:68">
      <c r="B48" s="1">
        <v>23.052</v>
      </c>
      <c r="C48" s="1">
        <v>23.659</v>
      </c>
      <c r="D48" s="1">
        <v>24.266</v>
      </c>
      <c r="E48" s="1">
        <v>24.874</v>
      </c>
      <c r="F48" s="1">
        <v>25.481</v>
      </c>
      <c r="G48" s="1"/>
      <c r="H48" s="1"/>
      <c r="I48" s="1"/>
      <c r="J48" s="1">
        <v>48.302</v>
      </c>
      <c r="K48" s="1">
        <v>51.026</v>
      </c>
      <c r="L48" s="1">
        <v>53.75</v>
      </c>
      <c r="M48" s="1">
        <v>56.475</v>
      </c>
      <c r="N48" s="1">
        <v>59.199</v>
      </c>
      <c r="O48" s="1"/>
      <c r="P48" s="1"/>
      <c r="Q48" s="1"/>
      <c r="R48" s="1">
        <v>59.008</v>
      </c>
      <c r="S48" s="1">
        <v>59.808</v>
      </c>
      <c r="T48" s="1">
        <v>60.608</v>
      </c>
      <c r="U48" s="1">
        <v>61.407</v>
      </c>
      <c r="V48" s="1">
        <v>41.425</v>
      </c>
      <c r="W48" s="1"/>
      <c r="X48" s="1"/>
      <c r="Y48" s="1"/>
      <c r="Z48" s="1">
        <v>49.382</v>
      </c>
      <c r="AA48" s="1">
        <v>55.475</v>
      </c>
      <c r="AB48" s="1">
        <v>61.569</v>
      </c>
      <c r="AC48" s="1">
        <v>67.662</v>
      </c>
      <c r="AD48" s="1">
        <v>73.756</v>
      </c>
      <c r="AE48" s="1"/>
      <c r="AF48" s="1"/>
      <c r="AG48" s="1"/>
      <c r="AH48" s="1">
        <v>61.232</v>
      </c>
      <c r="AI48" s="1">
        <v>65.656</v>
      </c>
      <c r="AJ48" s="1">
        <v>70.08</v>
      </c>
      <c r="AK48" s="1">
        <v>74.504</v>
      </c>
      <c r="AL48" s="1">
        <v>78.928</v>
      </c>
      <c r="AM48" s="1"/>
      <c r="AN48" s="1"/>
      <c r="AO48" s="1"/>
      <c r="AP48" s="1">
        <v>57.249</v>
      </c>
      <c r="AQ48" s="1">
        <v>60.54</v>
      </c>
      <c r="AR48" s="1">
        <v>63.832</v>
      </c>
      <c r="AS48" s="1">
        <v>67.123</v>
      </c>
      <c r="AT48" s="1">
        <v>70.085</v>
      </c>
      <c r="AU48" s="1"/>
      <c r="AV48" s="1"/>
      <c r="AW48" s="1"/>
      <c r="AX48" s="1">
        <v>44.729</v>
      </c>
      <c r="AY48" s="1">
        <v>52.752</v>
      </c>
      <c r="AZ48" s="1">
        <v>60.776</v>
      </c>
      <c r="BA48" s="1">
        <v>62.977</v>
      </c>
      <c r="BB48" s="1">
        <v>70.633</v>
      </c>
      <c r="BC48" s="1"/>
      <c r="BD48" s="1"/>
      <c r="BE48" s="1">
        <v>41.581</v>
      </c>
      <c r="BF48" s="1">
        <v>47.593</v>
      </c>
      <c r="BG48" s="1">
        <v>56.168</v>
      </c>
      <c r="BH48" s="1">
        <v>69.542</v>
      </c>
      <c r="BI48" s="1">
        <v>74.884</v>
      </c>
      <c r="BJ48" s="1"/>
      <c r="BK48" s="1"/>
      <c r="BL48" s="1">
        <v>58.259</v>
      </c>
      <c r="BM48" s="1">
        <v>81.366</v>
      </c>
      <c r="BN48" s="1">
        <v>84.965</v>
      </c>
      <c r="BO48" s="1">
        <v>88.564</v>
      </c>
      <c r="BP48" s="1">
        <v>92.163</v>
      </c>
    </row>
    <row r="49" s="1" customFormat="1" spans="2:68">
      <c r="B49" s="1">
        <v>23.007</v>
      </c>
      <c r="C49" s="1">
        <v>23.594</v>
      </c>
      <c r="D49" s="1">
        <v>24.181</v>
      </c>
      <c r="E49" s="1">
        <v>24.768</v>
      </c>
      <c r="F49" s="1">
        <v>25.355</v>
      </c>
      <c r="G49" s="1"/>
      <c r="H49" s="1"/>
      <c r="I49" s="1"/>
      <c r="J49" s="1">
        <v>29.708</v>
      </c>
      <c r="K49" s="1">
        <v>31.898</v>
      </c>
      <c r="L49" s="1">
        <v>34.087</v>
      </c>
      <c r="M49" s="1">
        <v>36.277</v>
      </c>
      <c r="N49" s="1">
        <v>38.467</v>
      </c>
      <c r="O49" s="1"/>
      <c r="P49" s="1"/>
      <c r="Q49" s="1"/>
      <c r="R49" s="1">
        <v>31.469</v>
      </c>
      <c r="S49" s="1">
        <v>32.411</v>
      </c>
      <c r="T49" s="1">
        <v>33.353</v>
      </c>
      <c r="U49" s="1">
        <v>34.295</v>
      </c>
      <c r="V49" s="1">
        <v>35.237</v>
      </c>
      <c r="W49" s="1"/>
      <c r="X49" s="1"/>
      <c r="Y49" s="1"/>
      <c r="Z49" s="1">
        <v>27.864</v>
      </c>
      <c r="AA49" s="1">
        <v>32.758</v>
      </c>
      <c r="AB49" s="1">
        <v>37.651</v>
      </c>
      <c r="AC49" s="1">
        <v>42.544</v>
      </c>
      <c r="AD49" s="1">
        <v>47.438</v>
      </c>
      <c r="AE49" s="1"/>
      <c r="AF49" s="1"/>
      <c r="AG49" s="1"/>
      <c r="AH49" s="1">
        <v>45.13</v>
      </c>
      <c r="AI49" s="1">
        <v>50.076</v>
      </c>
      <c r="AJ49" s="1">
        <v>55.021</v>
      </c>
      <c r="AK49" s="1">
        <v>59.966</v>
      </c>
      <c r="AL49" s="1">
        <v>64.912</v>
      </c>
      <c r="AM49" s="1"/>
      <c r="AN49" s="1"/>
      <c r="AO49" s="1"/>
      <c r="AP49" s="1">
        <v>28.853</v>
      </c>
      <c r="AQ49" s="1">
        <v>32.664</v>
      </c>
      <c r="AR49" s="1">
        <v>36.475</v>
      </c>
      <c r="AS49" s="1">
        <v>40.285</v>
      </c>
      <c r="AT49" s="1">
        <v>44.229</v>
      </c>
      <c r="AU49" s="1"/>
      <c r="AV49" s="1"/>
      <c r="AW49" s="1"/>
      <c r="AX49" s="1">
        <v>30.92</v>
      </c>
      <c r="AY49" s="1">
        <v>43.026</v>
      </c>
      <c r="AZ49" s="1">
        <v>50.378</v>
      </c>
      <c r="BA49" s="1">
        <v>57.021</v>
      </c>
      <c r="BB49" s="1">
        <v>62.121</v>
      </c>
      <c r="BC49" s="1"/>
      <c r="BD49" s="1"/>
      <c r="BE49" s="1">
        <v>42.676</v>
      </c>
      <c r="BF49" s="1">
        <v>48.523</v>
      </c>
      <c r="BG49" s="1">
        <v>54.371</v>
      </c>
      <c r="BH49" s="1">
        <v>60.218</v>
      </c>
      <c r="BI49" s="1">
        <v>66.066</v>
      </c>
      <c r="BJ49" s="1"/>
      <c r="BK49" s="1"/>
      <c r="BL49" s="1">
        <v>29.231</v>
      </c>
      <c r="BM49" s="1">
        <v>36.174</v>
      </c>
      <c r="BN49" s="1">
        <v>61.057</v>
      </c>
      <c r="BO49" s="1">
        <v>61.4</v>
      </c>
      <c r="BP49" s="1">
        <v>66.407</v>
      </c>
    </row>
    <row r="50" s="1" customFormat="1" spans="2:68">
      <c r="B50" s="1">
        <v>23.807</v>
      </c>
      <c r="C50" s="1">
        <v>24.05</v>
      </c>
      <c r="D50" s="1">
        <v>23.991</v>
      </c>
      <c r="E50" s="1">
        <v>24.106</v>
      </c>
      <c r="F50" s="1">
        <v>24.222</v>
      </c>
      <c r="G50" s="1"/>
      <c r="H50" s="1"/>
      <c r="I50" s="1"/>
      <c r="J50" s="1">
        <v>30.674</v>
      </c>
      <c r="K50" s="1">
        <v>32.221</v>
      </c>
      <c r="L50" s="1">
        <v>33.769</v>
      </c>
      <c r="M50" s="1">
        <v>35.316</v>
      </c>
      <c r="N50" s="1">
        <v>36.864</v>
      </c>
      <c r="O50" s="1"/>
      <c r="P50" s="1"/>
      <c r="Q50" s="1"/>
      <c r="R50" s="1">
        <v>29.063</v>
      </c>
      <c r="S50" s="1">
        <v>30.253</v>
      </c>
      <c r="T50" s="1">
        <v>31.444</v>
      </c>
      <c r="U50" s="1">
        <v>28.74</v>
      </c>
      <c r="V50" s="1">
        <v>29.518</v>
      </c>
      <c r="W50" s="1"/>
      <c r="X50" s="1"/>
      <c r="Y50" s="1"/>
      <c r="Z50" s="1">
        <v>27.588</v>
      </c>
      <c r="AA50" s="1">
        <v>28.874</v>
      </c>
      <c r="AB50" s="1">
        <v>31.942</v>
      </c>
      <c r="AC50" s="1">
        <v>35.009</v>
      </c>
      <c r="AD50" s="1">
        <v>38.077</v>
      </c>
      <c r="AE50" s="1"/>
      <c r="AF50" s="1"/>
      <c r="AG50" s="1"/>
      <c r="AH50" s="1">
        <v>36.442</v>
      </c>
      <c r="AI50" s="1">
        <v>41.246</v>
      </c>
      <c r="AJ50" s="1">
        <v>46.051</v>
      </c>
      <c r="AK50" s="1">
        <v>50.856</v>
      </c>
      <c r="AL50" s="1">
        <v>55.661</v>
      </c>
      <c r="AM50" s="1"/>
      <c r="AN50" s="1"/>
      <c r="AO50" s="1"/>
      <c r="AP50" s="1">
        <v>25.096</v>
      </c>
      <c r="AQ50" s="1">
        <v>27.897</v>
      </c>
      <c r="AR50" s="1">
        <v>30.679</v>
      </c>
      <c r="AS50" s="1">
        <v>32.829</v>
      </c>
      <c r="AT50" s="1">
        <v>32.265</v>
      </c>
      <c r="AU50" s="1"/>
      <c r="AV50" s="1"/>
      <c r="AW50" s="1"/>
      <c r="AX50" s="1">
        <v>30.412</v>
      </c>
      <c r="AY50" s="1">
        <v>35.256</v>
      </c>
      <c r="AZ50" s="1">
        <v>38.456</v>
      </c>
      <c r="BA50" s="1">
        <v>48.242</v>
      </c>
      <c r="BB50" s="1">
        <v>54.19</v>
      </c>
      <c r="BC50" s="1"/>
      <c r="BD50" s="1"/>
      <c r="BE50" s="1">
        <v>29.166</v>
      </c>
      <c r="BF50" s="1">
        <v>33.621</v>
      </c>
      <c r="BG50" s="1">
        <v>38.023</v>
      </c>
      <c r="BH50" s="1">
        <v>42.121</v>
      </c>
      <c r="BI50" s="1">
        <v>46.219</v>
      </c>
      <c r="BJ50" s="1"/>
      <c r="BK50" s="1"/>
      <c r="BL50" s="1">
        <v>30.092</v>
      </c>
      <c r="BM50" s="1">
        <v>34.907</v>
      </c>
      <c r="BN50" s="1">
        <v>39.198</v>
      </c>
      <c r="BO50" s="1">
        <v>43.489</v>
      </c>
      <c r="BP50" s="1">
        <v>47.78</v>
      </c>
    </row>
    <row r="52" s="1" customFormat="1" spans="2:68">
      <c r="B52" s="1">
        <v>45.357</v>
      </c>
      <c r="C52" s="1">
        <v>45.965</v>
      </c>
      <c r="D52" s="1">
        <v>46.573</v>
      </c>
      <c r="E52" s="1">
        <v>47.181</v>
      </c>
      <c r="F52" s="1">
        <v>47.789</v>
      </c>
      <c r="G52" s="1"/>
      <c r="H52" s="1"/>
      <c r="I52" s="1"/>
      <c r="J52" s="1">
        <v>69.766</v>
      </c>
      <c r="K52" s="1">
        <v>72.502</v>
      </c>
      <c r="L52" s="1">
        <v>75.238</v>
      </c>
      <c r="M52" s="1">
        <v>77.973</v>
      </c>
      <c r="N52" s="1">
        <v>80.709</v>
      </c>
      <c r="O52" s="1"/>
      <c r="P52" s="1"/>
      <c r="Q52" s="1"/>
      <c r="R52" s="1">
        <v>68.552</v>
      </c>
      <c r="S52" s="1">
        <v>70.546</v>
      </c>
      <c r="T52" s="1">
        <v>72.539</v>
      </c>
      <c r="U52" s="1">
        <v>74.533</v>
      </c>
      <c r="V52" s="1">
        <v>76.526</v>
      </c>
      <c r="W52" s="1"/>
      <c r="X52" s="1"/>
      <c r="Y52" s="1"/>
      <c r="Z52" s="1">
        <v>70.243</v>
      </c>
      <c r="AA52" s="1">
        <v>76.342</v>
      </c>
      <c r="AB52" s="1">
        <v>82.442</v>
      </c>
      <c r="AC52" s="1">
        <v>88.541</v>
      </c>
      <c r="AD52" s="1">
        <v>94.641</v>
      </c>
      <c r="AE52" s="1"/>
      <c r="AF52" s="1"/>
      <c r="AG52" s="1"/>
      <c r="AH52" s="1">
        <v>71.924</v>
      </c>
      <c r="AI52" s="1">
        <v>76.961</v>
      </c>
      <c r="AJ52" s="1">
        <v>81.998</v>
      </c>
      <c r="AK52" s="1">
        <v>87.035</v>
      </c>
      <c r="AL52" s="1">
        <v>92.071</v>
      </c>
      <c r="AM52" s="1"/>
      <c r="AN52" s="1"/>
      <c r="AO52" s="1"/>
      <c r="AP52" s="1">
        <v>68.96</v>
      </c>
      <c r="AQ52" s="1">
        <v>73.043</v>
      </c>
      <c r="AR52" s="1">
        <v>77.126</v>
      </c>
      <c r="AS52" s="1">
        <v>81.21</v>
      </c>
      <c r="AT52" s="1">
        <v>85.293</v>
      </c>
      <c r="AU52" s="1"/>
      <c r="AV52" s="1"/>
      <c r="AW52" s="1"/>
      <c r="AX52" s="1">
        <v>63.965</v>
      </c>
      <c r="AY52" s="1">
        <v>72.2</v>
      </c>
      <c r="AZ52" s="1">
        <v>80.434</v>
      </c>
      <c r="BA52" s="1">
        <v>88.669</v>
      </c>
      <c r="BB52" s="1">
        <v>96.904</v>
      </c>
      <c r="BC52" s="1"/>
      <c r="BD52" s="1"/>
      <c r="BE52" s="1">
        <v>70.899</v>
      </c>
      <c r="BF52" s="1">
        <v>77.067</v>
      </c>
      <c r="BG52" s="1">
        <v>83.235</v>
      </c>
      <c r="BH52" s="1">
        <v>89.403</v>
      </c>
      <c r="BI52" s="1">
        <v>95.571</v>
      </c>
      <c r="BJ52" s="1"/>
      <c r="BK52" s="1"/>
      <c r="BL52" s="1">
        <v>85.422</v>
      </c>
      <c r="BM52" s="1">
        <v>93.036</v>
      </c>
      <c r="BN52" s="1">
        <v>100.65</v>
      </c>
      <c r="BO52" s="1">
        <v>108.264</v>
      </c>
      <c r="BP52" s="1">
        <v>115.878</v>
      </c>
    </row>
    <row r="53" s="1" customFormat="1" spans="2:68">
      <c r="B53" s="1">
        <v>27.243</v>
      </c>
      <c r="C53" s="1">
        <v>27.833</v>
      </c>
      <c r="D53" s="1">
        <v>28.423</v>
      </c>
      <c r="E53" s="1">
        <v>29.013</v>
      </c>
      <c r="F53" s="1">
        <v>29.603</v>
      </c>
      <c r="G53" s="1"/>
      <c r="H53" s="1"/>
      <c r="I53" s="1"/>
      <c r="J53" s="1">
        <v>48.302</v>
      </c>
      <c r="K53" s="1">
        <v>51.026</v>
      </c>
      <c r="L53" s="1">
        <v>53.75</v>
      </c>
      <c r="M53" s="1">
        <v>56.475</v>
      </c>
      <c r="N53" s="1">
        <v>59.199</v>
      </c>
      <c r="O53" s="1"/>
      <c r="P53" s="1"/>
      <c r="Q53" s="1"/>
      <c r="R53" s="1">
        <v>39.682</v>
      </c>
      <c r="S53" s="1">
        <v>41.587</v>
      </c>
      <c r="T53" s="1">
        <v>43.491</v>
      </c>
      <c r="U53" s="1">
        <v>40.314</v>
      </c>
      <c r="V53" s="1">
        <v>41.425</v>
      </c>
      <c r="W53" s="1"/>
      <c r="X53" s="1"/>
      <c r="Y53" s="1"/>
      <c r="Z53" s="1">
        <v>58.788</v>
      </c>
      <c r="AA53" s="1">
        <v>64.232</v>
      </c>
      <c r="AB53" s="1">
        <v>69.676</v>
      </c>
      <c r="AC53" s="1">
        <v>75.12</v>
      </c>
      <c r="AD53" s="1">
        <v>80.564</v>
      </c>
      <c r="AE53" s="1"/>
      <c r="AF53" s="1"/>
      <c r="AG53" s="1"/>
      <c r="AH53" s="1">
        <v>55.367</v>
      </c>
      <c r="AI53" s="1">
        <v>60.249</v>
      </c>
      <c r="AJ53" s="1">
        <v>65.131</v>
      </c>
      <c r="AK53" s="1">
        <v>70.013</v>
      </c>
      <c r="AL53" s="1">
        <v>74.895</v>
      </c>
      <c r="AM53" s="1"/>
      <c r="AN53" s="1"/>
      <c r="AO53" s="1"/>
      <c r="AP53" s="1">
        <v>41.191</v>
      </c>
      <c r="AQ53" s="1">
        <v>45.22</v>
      </c>
      <c r="AR53" s="1">
        <v>49.249</v>
      </c>
      <c r="AS53" s="1">
        <v>53.277</v>
      </c>
      <c r="AT53" s="1">
        <v>57.306</v>
      </c>
      <c r="AU53" s="1"/>
      <c r="AV53" s="1"/>
      <c r="AW53" s="1"/>
      <c r="AX53" s="1">
        <v>47.025</v>
      </c>
      <c r="AY53" s="1">
        <v>55.099</v>
      </c>
      <c r="AZ53" s="1">
        <v>60.08</v>
      </c>
      <c r="BA53" s="1">
        <v>66.743</v>
      </c>
      <c r="BB53" s="1">
        <v>73.407</v>
      </c>
      <c r="BC53" s="1"/>
      <c r="BD53" s="1"/>
      <c r="BE53" s="1">
        <v>53.491</v>
      </c>
      <c r="BF53" s="1">
        <v>61.862</v>
      </c>
      <c r="BG53" s="1">
        <v>64.75</v>
      </c>
      <c r="BH53" s="1">
        <v>71.418</v>
      </c>
      <c r="BI53" s="1">
        <v>77.431</v>
      </c>
      <c r="BJ53" s="1"/>
      <c r="BK53" s="1"/>
      <c r="BL53" s="1">
        <v>53.701</v>
      </c>
      <c r="BM53" s="1">
        <v>61.194</v>
      </c>
      <c r="BN53" s="1">
        <v>72.003</v>
      </c>
      <c r="BO53" s="1">
        <v>78.572</v>
      </c>
      <c r="BP53" s="1">
        <v>85.482</v>
      </c>
    </row>
    <row r="54" s="1" customFormat="1" spans="2:68">
      <c r="B54" s="1">
        <v>22.899</v>
      </c>
      <c r="C54" s="1">
        <v>23.33</v>
      </c>
      <c r="D54" s="1">
        <v>23.762</v>
      </c>
      <c r="E54" s="1">
        <v>24.193</v>
      </c>
      <c r="F54" s="1">
        <v>24.624</v>
      </c>
      <c r="G54" s="1"/>
      <c r="H54" s="1"/>
      <c r="I54" s="1"/>
      <c r="J54" s="1">
        <v>39.035</v>
      </c>
      <c r="K54" s="1">
        <v>41.165</v>
      </c>
      <c r="L54" s="1">
        <v>43.294</v>
      </c>
      <c r="M54" s="1">
        <v>45.424</v>
      </c>
      <c r="N54" s="1">
        <v>47.554</v>
      </c>
      <c r="O54" s="1"/>
      <c r="P54" s="1"/>
      <c r="Q54" s="1"/>
      <c r="R54" s="1">
        <v>33.478</v>
      </c>
      <c r="S54" s="1">
        <v>34.474</v>
      </c>
      <c r="T54" s="1">
        <v>33.636</v>
      </c>
      <c r="U54" s="1">
        <v>34.566</v>
      </c>
      <c r="V54" s="1">
        <v>35.496</v>
      </c>
      <c r="W54" s="1"/>
      <c r="X54" s="1"/>
      <c r="Y54" s="1"/>
      <c r="Z54" s="1">
        <v>27.864</v>
      </c>
      <c r="AA54" s="1">
        <v>32.758</v>
      </c>
      <c r="AB54" s="1">
        <v>37.651</v>
      </c>
      <c r="AC54" s="1">
        <v>42.544</v>
      </c>
      <c r="AD54" s="1">
        <v>47.438</v>
      </c>
      <c r="AE54" s="1"/>
      <c r="AF54" s="1"/>
      <c r="AG54" s="1"/>
      <c r="AH54" s="1">
        <v>49.933</v>
      </c>
      <c r="AI54" s="1">
        <v>54.466</v>
      </c>
      <c r="AJ54" s="1">
        <v>59</v>
      </c>
      <c r="AK54" s="1">
        <v>63.534</v>
      </c>
      <c r="AL54" s="1">
        <v>67.145</v>
      </c>
      <c r="AM54" s="1"/>
      <c r="AN54" s="1"/>
      <c r="AO54" s="1"/>
      <c r="AP54" s="1">
        <v>26.765</v>
      </c>
      <c r="AQ54" s="1">
        <v>30.042</v>
      </c>
      <c r="AR54" s="1">
        <v>33.32</v>
      </c>
      <c r="AS54" s="1">
        <v>35.478</v>
      </c>
      <c r="AT54" s="1">
        <v>38.271</v>
      </c>
      <c r="AU54" s="1"/>
      <c r="AV54" s="1"/>
      <c r="AW54" s="1"/>
      <c r="AX54" s="1">
        <v>33.491</v>
      </c>
      <c r="AY54" s="1">
        <v>40.273</v>
      </c>
      <c r="AZ54" s="1">
        <v>47.054</v>
      </c>
      <c r="BA54" s="1">
        <v>53.836</v>
      </c>
      <c r="BB54" s="1">
        <v>60.618</v>
      </c>
      <c r="BC54" s="1"/>
      <c r="BD54" s="1"/>
      <c r="BE54" s="1">
        <v>41.29</v>
      </c>
      <c r="BF54" s="1">
        <v>40.883</v>
      </c>
      <c r="BG54" s="1">
        <v>43.491</v>
      </c>
      <c r="BH54" s="1">
        <v>52.331</v>
      </c>
      <c r="BI54" s="1">
        <v>60.916</v>
      </c>
      <c r="BJ54" s="1"/>
      <c r="BK54" s="1"/>
      <c r="BL54" s="1">
        <v>39.158</v>
      </c>
      <c r="BM54" s="1">
        <v>40.917</v>
      </c>
      <c r="BN54" s="1">
        <v>47.147</v>
      </c>
      <c r="BO54" s="1">
        <v>53.377</v>
      </c>
      <c r="BP54" s="1">
        <v>59.607</v>
      </c>
    </row>
    <row r="55" s="1" customFormat="1" spans="2:68">
      <c r="B55" s="1">
        <v>23.038</v>
      </c>
      <c r="C55" s="1">
        <v>23.358</v>
      </c>
      <c r="D55" s="1">
        <v>23.808</v>
      </c>
      <c r="E55" s="1">
        <v>24.258</v>
      </c>
      <c r="F55" s="1">
        <v>24.709</v>
      </c>
      <c r="G55" s="1"/>
      <c r="H55" s="1"/>
      <c r="I55" s="1"/>
      <c r="J55" s="1">
        <v>30.577</v>
      </c>
      <c r="K55" s="1">
        <v>32.366</v>
      </c>
      <c r="L55" s="1">
        <v>34.155</v>
      </c>
      <c r="M55" s="1">
        <v>35.943</v>
      </c>
      <c r="N55" s="1">
        <v>37.264</v>
      </c>
      <c r="O55" s="1"/>
      <c r="P55" s="1"/>
      <c r="Q55" s="1"/>
      <c r="R55" s="1">
        <v>31.237</v>
      </c>
      <c r="S55" s="1">
        <v>32.157</v>
      </c>
      <c r="T55" s="1">
        <v>33.078</v>
      </c>
      <c r="U55" s="1">
        <v>33.999</v>
      </c>
      <c r="V55" s="1">
        <v>34.92</v>
      </c>
      <c r="W55" s="1"/>
      <c r="X55" s="1"/>
      <c r="Y55" s="1"/>
      <c r="Z55" s="1">
        <v>28.148</v>
      </c>
      <c r="AA55" s="1">
        <v>33.548</v>
      </c>
      <c r="AB55" s="1">
        <v>38.947</v>
      </c>
      <c r="AC55" s="1">
        <v>44.347</v>
      </c>
      <c r="AD55" s="1">
        <v>49.747</v>
      </c>
      <c r="AE55" s="1"/>
      <c r="AF55" s="1"/>
      <c r="AG55" s="1"/>
      <c r="AH55" s="1">
        <v>38.714</v>
      </c>
      <c r="AI55" s="1">
        <v>42.464</v>
      </c>
      <c r="AJ55" s="1">
        <v>46.213</v>
      </c>
      <c r="AK55" s="1">
        <v>49.962</v>
      </c>
      <c r="AL55" s="1">
        <v>53.711</v>
      </c>
      <c r="AM55" s="1"/>
      <c r="AN55" s="1"/>
      <c r="AO55" s="1"/>
      <c r="AP55" s="1">
        <v>27.594</v>
      </c>
      <c r="AQ55" s="1">
        <v>30.337</v>
      </c>
      <c r="AR55" s="1">
        <v>33.784</v>
      </c>
      <c r="AS55" s="1">
        <v>36.304</v>
      </c>
      <c r="AT55" s="1">
        <v>38.87</v>
      </c>
      <c r="AU55" s="1"/>
      <c r="AV55" s="1"/>
      <c r="AW55" s="1"/>
      <c r="AX55" s="1">
        <v>31.454</v>
      </c>
      <c r="AY55" s="1">
        <v>40.364</v>
      </c>
      <c r="AZ55" s="1">
        <v>44.823</v>
      </c>
      <c r="BA55" s="1">
        <v>48.754</v>
      </c>
      <c r="BB55" s="1">
        <v>50.873</v>
      </c>
      <c r="BC55" s="1"/>
      <c r="BD55" s="1"/>
      <c r="BE55" s="1">
        <v>29.598</v>
      </c>
      <c r="BF55" s="1">
        <v>34.654</v>
      </c>
      <c r="BG55" s="1">
        <v>39.011</v>
      </c>
      <c r="BH55" s="1">
        <v>48.044</v>
      </c>
      <c r="BI55" s="1">
        <v>49.422</v>
      </c>
      <c r="BJ55" s="1"/>
      <c r="BK55" s="1"/>
      <c r="BL55" s="1">
        <v>35.625</v>
      </c>
      <c r="BM55" s="1">
        <v>40.025</v>
      </c>
      <c r="BN55" s="1">
        <v>44.715</v>
      </c>
      <c r="BO55" s="1">
        <v>49.596</v>
      </c>
      <c r="BP55" s="1">
        <v>54.477</v>
      </c>
    </row>
    <row r="57" s="1" customFormat="1" spans="2:68">
      <c r="B57" s="1">
        <v>45.357</v>
      </c>
      <c r="C57" s="1">
        <v>45.965</v>
      </c>
      <c r="D57" s="1">
        <v>46.573</v>
      </c>
      <c r="E57" s="1">
        <v>47.181</v>
      </c>
      <c r="F57" s="1">
        <v>47.789</v>
      </c>
      <c r="G57" s="1"/>
      <c r="H57" s="1"/>
      <c r="I57" s="1"/>
      <c r="J57" s="1">
        <v>69.766</v>
      </c>
      <c r="K57" s="1">
        <v>72.502</v>
      </c>
      <c r="L57" s="1">
        <v>75.238</v>
      </c>
      <c r="M57" s="1">
        <v>77.973</v>
      </c>
      <c r="N57" s="1">
        <v>80.709</v>
      </c>
      <c r="O57" s="1"/>
      <c r="P57" s="1"/>
      <c r="Q57" s="1"/>
      <c r="R57" s="1">
        <v>68.552</v>
      </c>
      <c r="S57" s="1">
        <v>70.546</v>
      </c>
      <c r="T57" s="1">
        <v>72.539</v>
      </c>
      <c r="U57" s="1">
        <v>74.533</v>
      </c>
      <c r="V57" s="1">
        <v>76.526</v>
      </c>
      <c r="W57" s="1"/>
      <c r="X57" s="1"/>
      <c r="Y57" s="1"/>
      <c r="Z57" s="1">
        <v>70.243</v>
      </c>
      <c r="AA57" s="1">
        <v>76.342</v>
      </c>
      <c r="AB57" s="1">
        <v>82.442</v>
      </c>
      <c r="AC57" s="1">
        <v>88.541</v>
      </c>
      <c r="AD57" s="1">
        <v>94.641</v>
      </c>
      <c r="AE57" s="1"/>
      <c r="AF57" s="1"/>
      <c r="AG57" s="1"/>
      <c r="AH57" s="1">
        <v>71.924</v>
      </c>
      <c r="AI57" s="1">
        <v>76.961</v>
      </c>
      <c r="AJ57" s="1">
        <v>81.998</v>
      </c>
      <c r="AK57" s="1">
        <v>87.035</v>
      </c>
      <c r="AL57" s="1">
        <v>92.071</v>
      </c>
      <c r="AM57" s="1"/>
      <c r="AN57" s="1"/>
      <c r="AO57" s="1"/>
      <c r="AP57" s="1">
        <v>68.96</v>
      </c>
      <c r="AQ57" s="1">
        <v>73.043</v>
      </c>
      <c r="AR57" s="1">
        <v>77.126</v>
      </c>
      <c r="AS57" s="1">
        <v>81.21</v>
      </c>
      <c r="AT57" s="1">
        <v>85.293</v>
      </c>
      <c r="AU57" s="1"/>
      <c r="AV57" s="1"/>
      <c r="AW57" s="1"/>
      <c r="AX57" s="1">
        <v>63.965</v>
      </c>
      <c r="AY57" s="1">
        <v>72.2</v>
      </c>
      <c r="AZ57" s="1">
        <v>80.434</v>
      </c>
      <c r="BA57" s="1">
        <v>88.669</v>
      </c>
      <c r="BB57" s="1">
        <v>96.904</v>
      </c>
      <c r="BC57" s="1"/>
      <c r="BD57" s="1"/>
      <c r="BE57" s="1">
        <v>70.899</v>
      </c>
      <c r="BF57" s="1">
        <v>77.067</v>
      </c>
      <c r="BG57" s="1">
        <v>83.235</v>
      </c>
      <c r="BH57" s="1">
        <v>89.403</v>
      </c>
      <c r="BI57" s="1">
        <v>95.571</v>
      </c>
      <c r="BJ57" s="1"/>
      <c r="BK57" s="1"/>
      <c r="BL57" s="1">
        <v>85.422</v>
      </c>
      <c r="BM57" s="1">
        <v>93.036</v>
      </c>
      <c r="BN57" s="1">
        <v>100.65</v>
      </c>
      <c r="BO57" s="1">
        <v>108.264</v>
      </c>
      <c r="BP57" s="1">
        <v>115.878</v>
      </c>
    </row>
    <row r="58" s="1" customFormat="1" spans="2:68">
      <c r="B58" s="1">
        <v>23.04</v>
      </c>
      <c r="C58" s="1">
        <v>23.647</v>
      </c>
      <c r="D58" s="1">
        <v>24.255</v>
      </c>
      <c r="E58" s="1">
        <v>24.862</v>
      </c>
      <c r="F58" s="1">
        <v>25.47</v>
      </c>
      <c r="G58" s="1"/>
      <c r="H58" s="1"/>
      <c r="I58" s="1"/>
      <c r="J58" s="1">
        <v>56.575</v>
      </c>
      <c r="K58" s="1">
        <v>59.138</v>
      </c>
      <c r="L58" s="1">
        <v>61.702</v>
      </c>
      <c r="M58" s="1">
        <v>64.266</v>
      </c>
      <c r="N58" s="1">
        <v>66.829</v>
      </c>
      <c r="O58" s="1"/>
      <c r="P58" s="1"/>
      <c r="Q58" s="1"/>
      <c r="R58" s="1">
        <v>36.982</v>
      </c>
      <c r="S58" s="1">
        <v>38.093</v>
      </c>
      <c r="T58" s="1">
        <v>39.204</v>
      </c>
      <c r="U58" s="1">
        <v>40.314</v>
      </c>
      <c r="V58" s="1">
        <v>41.425</v>
      </c>
      <c r="W58" s="1"/>
      <c r="X58" s="1"/>
      <c r="Y58" s="1"/>
      <c r="Z58" s="1">
        <v>38.821</v>
      </c>
      <c r="AA58" s="1">
        <v>44.914</v>
      </c>
      <c r="AB58" s="1">
        <v>51.007</v>
      </c>
      <c r="AC58" s="1">
        <v>57.1</v>
      </c>
      <c r="AD58" s="1">
        <v>63.192</v>
      </c>
      <c r="AE58" s="1"/>
      <c r="AF58" s="1"/>
      <c r="AG58" s="1"/>
      <c r="AH58" s="1">
        <v>58.887</v>
      </c>
      <c r="AI58" s="1">
        <v>63.33</v>
      </c>
      <c r="AJ58" s="1">
        <v>67.773</v>
      </c>
      <c r="AK58" s="1">
        <v>72.215</v>
      </c>
      <c r="AL58" s="1">
        <v>76.658</v>
      </c>
      <c r="AM58" s="1"/>
      <c r="AN58" s="1"/>
      <c r="AO58" s="1"/>
      <c r="AP58" s="1">
        <v>30.619</v>
      </c>
      <c r="AQ58" s="1">
        <v>36.774</v>
      </c>
      <c r="AR58" s="1">
        <v>40.587</v>
      </c>
      <c r="AS58" s="1">
        <v>44.401</v>
      </c>
      <c r="AT58" s="1">
        <v>48.26</v>
      </c>
      <c r="AU58" s="1"/>
      <c r="AV58" s="1"/>
      <c r="AW58" s="1"/>
      <c r="AX58" s="1">
        <v>49.334</v>
      </c>
      <c r="AY58" s="1">
        <v>57.396</v>
      </c>
      <c r="AZ58" s="1">
        <v>65.459</v>
      </c>
      <c r="BA58" s="1">
        <v>73.522</v>
      </c>
      <c r="BB58" s="1">
        <v>81.585</v>
      </c>
      <c r="BC58" s="1"/>
      <c r="BD58" s="1"/>
      <c r="BE58" s="1">
        <v>53.358</v>
      </c>
      <c r="BF58" s="1">
        <v>59.401</v>
      </c>
      <c r="BG58" s="1">
        <v>67.474</v>
      </c>
      <c r="BH58" s="1">
        <v>79.429</v>
      </c>
      <c r="BI58" s="1">
        <v>84.292</v>
      </c>
      <c r="BJ58" s="1"/>
      <c r="BK58" s="1"/>
      <c r="BL58" s="1">
        <v>60.908</v>
      </c>
      <c r="BM58" s="1">
        <v>81.366</v>
      </c>
      <c r="BN58" s="1">
        <v>84.965</v>
      </c>
      <c r="BO58" s="1">
        <v>88.564</v>
      </c>
      <c r="BP58" s="1">
        <v>92.163</v>
      </c>
    </row>
    <row r="59" s="1" customFormat="1" spans="2:68">
      <c r="B59" s="1">
        <v>22.968</v>
      </c>
      <c r="C59" s="1">
        <v>23.576</v>
      </c>
      <c r="D59" s="1">
        <v>24.184</v>
      </c>
      <c r="E59" s="1">
        <v>24.792</v>
      </c>
      <c r="F59" s="1">
        <v>25.4</v>
      </c>
      <c r="G59" s="1"/>
      <c r="H59" s="1"/>
      <c r="I59" s="1"/>
      <c r="J59" s="1">
        <v>28.814</v>
      </c>
      <c r="K59" s="1">
        <v>31.405</v>
      </c>
      <c r="L59" s="1">
        <v>33.995</v>
      </c>
      <c r="M59" s="1">
        <v>36.586</v>
      </c>
      <c r="N59" s="1">
        <v>39.177</v>
      </c>
      <c r="O59" s="1"/>
      <c r="P59" s="1"/>
      <c r="Q59" s="1"/>
      <c r="R59" s="1">
        <v>33.43</v>
      </c>
      <c r="S59" s="1">
        <v>34.307</v>
      </c>
      <c r="T59" s="1">
        <v>35.184</v>
      </c>
      <c r="U59" s="1">
        <v>36.061</v>
      </c>
      <c r="V59" s="1">
        <v>36.938</v>
      </c>
      <c r="W59" s="1"/>
      <c r="X59" s="1"/>
      <c r="Y59" s="1"/>
      <c r="Z59" s="1">
        <v>27.864</v>
      </c>
      <c r="AA59" s="1">
        <v>32.758</v>
      </c>
      <c r="AB59" s="1">
        <v>37.651</v>
      </c>
      <c r="AC59" s="1">
        <v>42.544</v>
      </c>
      <c r="AD59" s="1">
        <v>47.438</v>
      </c>
      <c r="AE59" s="1"/>
      <c r="AF59" s="1"/>
      <c r="AG59" s="1"/>
      <c r="AH59" s="1">
        <v>42.389</v>
      </c>
      <c r="AI59" s="1">
        <v>46.698</v>
      </c>
      <c r="AJ59" s="1">
        <v>51.006</v>
      </c>
      <c r="AK59" s="1">
        <v>55.315</v>
      </c>
      <c r="AL59" s="1">
        <v>59.623</v>
      </c>
      <c r="AM59" s="1"/>
      <c r="AN59" s="1"/>
      <c r="AO59" s="1"/>
      <c r="AP59" s="1">
        <v>40.317</v>
      </c>
      <c r="AQ59" s="1">
        <v>35.843</v>
      </c>
      <c r="AR59" s="1">
        <v>46.26</v>
      </c>
      <c r="AS59" s="1">
        <v>48.707</v>
      </c>
      <c r="AT59" s="1">
        <v>50.844</v>
      </c>
      <c r="AU59" s="1"/>
      <c r="AV59" s="1"/>
      <c r="AW59" s="1"/>
      <c r="AX59" s="1">
        <v>39.695</v>
      </c>
      <c r="AY59" s="1">
        <v>48.093</v>
      </c>
      <c r="AZ59" s="1">
        <v>44.444</v>
      </c>
      <c r="BA59" s="1">
        <v>50.573</v>
      </c>
      <c r="BB59" s="1">
        <v>56.831</v>
      </c>
      <c r="BC59" s="1"/>
      <c r="BD59" s="1"/>
      <c r="BE59" s="1">
        <v>49.42</v>
      </c>
      <c r="BF59" s="1">
        <v>55.028</v>
      </c>
      <c r="BG59" s="1">
        <v>60.636</v>
      </c>
      <c r="BH59" s="1">
        <v>66.244</v>
      </c>
      <c r="BI59" s="1">
        <v>71.852</v>
      </c>
      <c r="BJ59" s="1"/>
      <c r="BK59" s="1"/>
      <c r="BL59" s="1">
        <v>43.84</v>
      </c>
      <c r="BM59" s="1">
        <v>51.976</v>
      </c>
      <c r="BN59" s="1">
        <v>58.469</v>
      </c>
      <c r="BO59" s="1">
        <v>68.172</v>
      </c>
      <c r="BP59" s="1">
        <v>75.163</v>
      </c>
    </row>
    <row r="60" s="1" customFormat="1" spans="2:68">
      <c r="B60" s="1">
        <v>23.035</v>
      </c>
      <c r="C60" s="1">
        <v>23.294</v>
      </c>
      <c r="D60" s="1">
        <v>23.724</v>
      </c>
      <c r="E60" s="1">
        <v>24.153</v>
      </c>
      <c r="F60" s="1">
        <v>24.583</v>
      </c>
      <c r="G60" s="1"/>
      <c r="H60" s="1"/>
      <c r="I60" s="1"/>
      <c r="J60" s="1">
        <v>32.005</v>
      </c>
      <c r="K60" s="1">
        <v>33.539</v>
      </c>
      <c r="L60" s="1">
        <v>35.21</v>
      </c>
      <c r="M60" s="1">
        <v>36.881</v>
      </c>
      <c r="N60" s="1">
        <v>38.552</v>
      </c>
      <c r="O60" s="1"/>
      <c r="P60" s="1"/>
      <c r="Q60" s="1"/>
      <c r="R60" s="1">
        <v>28.298</v>
      </c>
      <c r="S60" s="1">
        <v>29.035</v>
      </c>
      <c r="T60" s="1">
        <v>29.772</v>
      </c>
      <c r="U60" s="1">
        <v>29.239</v>
      </c>
      <c r="V60" s="1">
        <v>30.054</v>
      </c>
      <c r="W60" s="1"/>
      <c r="X60" s="1"/>
      <c r="Y60" s="1"/>
      <c r="Z60" s="1">
        <v>25.955</v>
      </c>
      <c r="AA60" s="1">
        <v>28.336</v>
      </c>
      <c r="AB60" s="1">
        <v>31.168</v>
      </c>
      <c r="AC60" s="1">
        <v>34</v>
      </c>
      <c r="AD60" s="1">
        <v>36.832</v>
      </c>
      <c r="AE60" s="1"/>
      <c r="AF60" s="1"/>
      <c r="AG60" s="1"/>
      <c r="AH60" s="1">
        <v>36.473</v>
      </c>
      <c r="AI60" s="1">
        <v>41.261</v>
      </c>
      <c r="AJ60" s="1">
        <v>46.049</v>
      </c>
      <c r="AK60" s="1">
        <v>50.26</v>
      </c>
      <c r="AL60" s="1">
        <v>54.878</v>
      </c>
      <c r="AM60" s="1"/>
      <c r="AN60" s="1"/>
      <c r="AO60" s="1"/>
      <c r="AP60" s="1">
        <v>25.341</v>
      </c>
      <c r="AQ60" s="1">
        <v>28.062</v>
      </c>
      <c r="AR60" s="1">
        <v>30.782</v>
      </c>
      <c r="AS60" s="1">
        <v>33.502</v>
      </c>
      <c r="AT60" s="1">
        <v>36.223</v>
      </c>
      <c r="AU60" s="1"/>
      <c r="AV60" s="1"/>
      <c r="AW60" s="1"/>
      <c r="AX60" s="1">
        <v>27.954</v>
      </c>
      <c r="AY60" s="1">
        <v>33.024</v>
      </c>
      <c r="AZ60" s="1">
        <v>36.282</v>
      </c>
      <c r="BA60" s="1">
        <v>41.02</v>
      </c>
      <c r="BB60" s="1">
        <v>46.527</v>
      </c>
      <c r="BC60" s="1"/>
      <c r="BD60" s="1"/>
      <c r="BE60" s="1">
        <v>29.403</v>
      </c>
      <c r="BF60" s="1">
        <v>35.111</v>
      </c>
      <c r="BG60" s="1">
        <v>44.48</v>
      </c>
      <c r="BH60" s="1">
        <v>56.551</v>
      </c>
      <c r="BI60" s="1">
        <v>59.39</v>
      </c>
      <c r="BJ60" s="1"/>
      <c r="BK60" s="1"/>
      <c r="BL60" s="1">
        <v>29.326</v>
      </c>
      <c r="BM60" s="1">
        <v>36.334</v>
      </c>
      <c r="BN60" s="1">
        <v>37.209</v>
      </c>
      <c r="BO60" s="1">
        <v>45.734</v>
      </c>
      <c r="BP60" s="1">
        <v>48.466</v>
      </c>
    </row>
    <row r="62" s="1" customFormat="1" spans="2:68">
      <c r="B62" s="1">
        <v>45.357</v>
      </c>
      <c r="C62" s="1">
        <v>45.965</v>
      </c>
      <c r="D62" s="1">
        <v>46.573</v>
      </c>
      <c r="E62" s="1">
        <v>47.181</v>
      </c>
      <c r="F62" s="1">
        <v>47.789</v>
      </c>
      <c r="G62" s="1"/>
      <c r="H62" s="1"/>
      <c r="I62" s="1"/>
      <c r="J62" s="1">
        <v>69.766</v>
      </c>
      <c r="K62" s="1">
        <v>72.502</v>
      </c>
      <c r="L62" s="1">
        <v>75.238</v>
      </c>
      <c r="M62" s="1">
        <v>77.973</v>
      </c>
      <c r="N62" s="1">
        <v>80.709</v>
      </c>
      <c r="O62" s="1"/>
      <c r="P62" s="1"/>
      <c r="Q62" s="1"/>
      <c r="R62" s="1">
        <v>68.552</v>
      </c>
      <c r="S62" s="1">
        <v>70.546</v>
      </c>
      <c r="T62" s="1">
        <v>72.539</v>
      </c>
      <c r="U62" s="1">
        <v>74.533</v>
      </c>
      <c r="V62" s="1">
        <v>76.526</v>
      </c>
      <c r="W62" s="1"/>
      <c r="X62" s="1"/>
      <c r="Y62" s="1"/>
      <c r="Z62" s="1">
        <v>70.243</v>
      </c>
      <c r="AA62" s="1">
        <v>76.342</v>
      </c>
      <c r="AB62" s="1">
        <v>82.442</v>
      </c>
      <c r="AC62" s="1">
        <v>88.541</v>
      </c>
      <c r="AD62" s="1">
        <v>94.641</v>
      </c>
      <c r="AE62" s="1"/>
      <c r="AF62" s="1"/>
      <c r="AG62" s="1"/>
      <c r="AH62" s="1">
        <v>71.924</v>
      </c>
      <c r="AI62" s="1">
        <v>76.961</v>
      </c>
      <c r="AJ62" s="1">
        <v>81.998</v>
      </c>
      <c r="AK62" s="1">
        <v>87.035</v>
      </c>
      <c r="AL62" s="1">
        <v>92.071</v>
      </c>
      <c r="AM62" s="1"/>
      <c r="AN62" s="1"/>
      <c r="AO62" s="1"/>
      <c r="AP62" s="1">
        <v>68.96</v>
      </c>
      <c r="AQ62" s="1">
        <v>73.043</v>
      </c>
      <c r="AR62" s="1">
        <v>77.126</v>
      </c>
      <c r="AS62" s="1">
        <v>81.21</v>
      </c>
      <c r="AT62" s="1">
        <v>85.293</v>
      </c>
      <c r="AU62" s="1"/>
      <c r="AV62" s="1"/>
      <c r="AW62" s="1"/>
      <c r="AX62" s="1">
        <v>63.965</v>
      </c>
      <c r="AY62" s="1">
        <v>72.2</v>
      </c>
      <c r="AZ62" s="1">
        <v>80.434</v>
      </c>
      <c r="BA62" s="1">
        <v>88.669</v>
      </c>
      <c r="BB62" s="1">
        <v>96.904</v>
      </c>
      <c r="BC62" s="1"/>
      <c r="BD62" s="1"/>
      <c r="BE62" s="1">
        <v>70.899</v>
      </c>
      <c r="BF62" s="1">
        <v>77.067</v>
      </c>
      <c r="BG62" s="1">
        <v>83.235</v>
      </c>
      <c r="BH62" s="1">
        <v>89.403</v>
      </c>
      <c r="BI62" s="1">
        <v>95.571</v>
      </c>
      <c r="BJ62" s="1"/>
      <c r="BK62" s="1"/>
      <c r="BL62" s="1">
        <v>85.422</v>
      </c>
      <c r="BM62" s="1">
        <v>93.036</v>
      </c>
      <c r="BN62" s="1">
        <v>100.65</v>
      </c>
      <c r="BO62" s="1">
        <v>108.264</v>
      </c>
      <c r="BP62" s="1">
        <v>115.878</v>
      </c>
    </row>
    <row r="63" s="1" customFormat="1" spans="2:68">
      <c r="B63" s="1">
        <v>27.243</v>
      </c>
      <c r="C63" s="1">
        <v>27.833</v>
      </c>
      <c r="D63" s="1">
        <v>28.423</v>
      </c>
      <c r="E63" s="1">
        <v>29.013</v>
      </c>
      <c r="F63" s="1">
        <v>29.603</v>
      </c>
      <c r="G63" s="1"/>
      <c r="H63" s="1"/>
      <c r="I63" s="1"/>
      <c r="J63" s="1">
        <v>56.575</v>
      </c>
      <c r="K63" s="1">
        <v>59.138</v>
      </c>
      <c r="L63" s="1">
        <v>61.702</v>
      </c>
      <c r="M63" s="1">
        <v>64.266</v>
      </c>
      <c r="N63" s="1">
        <v>66.829</v>
      </c>
      <c r="O63" s="1"/>
      <c r="P63" s="1"/>
      <c r="Q63" s="1"/>
      <c r="R63" s="1">
        <v>37.311</v>
      </c>
      <c r="S63" s="1">
        <v>38.093</v>
      </c>
      <c r="T63" s="1">
        <v>39.204</v>
      </c>
      <c r="U63" s="1">
        <v>40.314</v>
      </c>
      <c r="V63" s="1">
        <v>41.425</v>
      </c>
      <c r="W63" s="1"/>
      <c r="X63" s="1"/>
      <c r="Y63" s="1"/>
      <c r="Z63" s="1">
        <v>28.988</v>
      </c>
      <c r="AA63" s="1">
        <v>34.992</v>
      </c>
      <c r="AB63" s="1">
        <v>40.995</v>
      </c>
      <c r="AC63" s="1">
        <v>46.999</v>
      </c>
      <c r="AD63" s="1">
        <v>53.003</v>
      </c>
      <c r="AE63" s="1"/>
      <c r="AF63" s="1"/>
      <c r="AG63" s="1"/>
      <c r="AH63" s="1">
        <v>57.627</v>
      </c>
      <c r="AI63" s="1">
        <v>62.479</v>
      </c>
      <c r="AJ63" s="1">
        <v>67.332</v>
      </c>
      <c r="AK63" s="1">
        <v>72.184</v>
      </c>
      <c r="AL63" s="1">
        <v>77.036</v>
      </c>
      <c r="AM63" s="1"/>
      <c r="AN63" s="1"/>
      <c r="AO63" s="1"/>
      <c r="AP63" s="1">
        <v>30.619</v>
      </c>
      <c r="AQ63" s="1">
        <v>34.679</v>
      </c>
      <c r="AR63" s="1">
        <v>38.738</v>
      </c>
      <c r="AS63" s="1">
        <v>53.277</v>
      </c>
      <c r="AT63" s="1">
        <v>57.306</v>
      </c>
      <c r="AU63" s="1"/>
      <c r="AV63" s="1"/>
      <c r="AW63" s="1"/>
      <c r="AX63" s="1">
        <v>34.569</v>
      </c>
      <c r="AY63" s="1">
        <v>43.708</v>
      </c>
      <c r="AZ63" s="1">
        <v>51.058</v>
      </c>
      <c r="BA63" s="1">
        <v>58.543</v>
      </c>
      <c r="BB63" s="1">
        <v>66.028</v>
      </c>
      <c r="BC63" s="1"/>
      <c r="BD63" s="1"/>
      <c r="BE63" s="1">
        <v>57.613</v>
      </c>
      <c r="BF63" s="1">
        <v>63.243</v>
      </c>
      <c r="BG63" s="1">
        <v>68.873</v>
      </c>
      <c r="BH63" s="1">
        <v>74.503</v>
      </c>
      <c r="BI63" s="1">
        <v>80.133</v>
      </c>
      <c r="BJ63" s="1"/>
      <c r="BK63" s="1"/>
      <c r="BL63" s="1">
        <v>53.701</v>
      </c>
      <c r="BM63" s="1">
        <v>61.194</v>
      </c>
      <c r="BN63" s="1">
        <v>68.686</v>
      </c>
      <c r="BO63" s="1">
        <v>76.178</v>
      </c>
      <c r="BP63" s="1">
        <v>85.87</v>
      </c>
    </row>
    <row r="64" s="1" customFormat="1" spans="2:68">
      <c r="B64" s="1">
        <v>25.408</v>
      </c>
      <c r="C64" s="1">
        <v>25.997</v>
      </c>
      <c r="D64" s="1">
        <v>26.586</v>
      </c>
      <c r="E64" s="1">
        <v>27.175</v>
      </c>
      <c r="F64" s="1">
        <v>27.764</v>
      </c>
      <c r="G64" s="1"/>
      <c r="H64" s="1"/>
      <c r="I64" s="1"/>
      <c r="J64" s="1">
        <v>39.352</v>
      </c>
      <c r="K64" s="1">
        <v>41.69</v>
      </c>
      <c r="L64" s="1">
        <v>44.029</v>
      </c>
      <c r="M64" s="1">
        <v>46.368</v>
      </c>
      <c r="N64" s="1">
        <v>48.707</v>
      </c>
      <c r="O64" s="1"/>
      <c r="P64" s="1"/>
      <c r="Q64" s="1"/>
      <c r="R64" s="1">
        <v>31.315</v>
      </c>
      <c r="S64" s="1">
        <v>32.536</v>
      </c>
      <c r="T64" s="1">
        <v>32.347</v>
      </c>
      <c r="U64" s="1">
        <v>33.236</v>
      </c>
      <c r="V64" s="1">
        <v>34.124</v>
      </c>
      <c r="W64" s="1"/>
      <c r="X64" s="1"/>
      <c r="Y64" s="1"/>
      <c r="Z64" s="1">
        <v>25.858</v>
      </c>
      <c r="AA64" s="1">
        <v>29.058</v>
      </c>
      <c r="AB64" s="1">
        <v>31.833</v>
      </c>
      <c r="AC64" s="1">
        <v>34.886</v>
      </c>
      <c r="AD64" s="1">
        <v>37.939</v>
      </c>
      <c r="AE64" s="1"/>
      <c r="AF64" s="1"/>
      <c r="AG64" s="1"/>
      <c r="AH64" s="1">
        <v>40.397</v>
      </c>
      <c r="AI64" s="1">
        <v>44.904</v>
      </c>
      <c r="AJ64" s="1">
        <v>49.412</v>
      </c>
      <c r="AK64" s="1">
        <v>53.919</v>
      </c>
      <c r="AL64" s="1">
        <v>58.426</v>
      </c>
      <c r="AM64" s="1"/>
      <c r="AN64" s="1"/>
      <c r="AO64" s="1"/>
      <c r="AP64" s="1">
        <v>29.7</v>
      </c>
      <c r="AQ64" s="1">
        <v>33.099</v>
      </c>
      <c r="AR64" s="1">
        <v>36.325</v>
      </c>
      <c r="AS64" s="1">
        <v>39.551</v>
      </c>
      <c r="AT64" s="1">
        <v>43.631</v>
      </c>
      <c r="AU64" s="1"/>
      <c r="AV64" s="1"/>
      <c r="AW64" s="1"/>
      <c r="AX64" s="1">
        <v>29.902</v>
      </c>
      <c r="AY64" s="1">
        <v>34.413</v>
      </c>
      <c r="AZ64" s="1">
        <v>38.882</v>
      </c>
      <c r="BA64" s="1">
        <v>43.289</v>
      </c>
      <c r="BB64" s="1">
        <v>47.743</v>
      </c>
      <c r="BC64" s="1"/>
      <c r="BD64" s="1"/>
      <c r="BE64" s="1">
        <v>35.233</v>
      </c>
      <c r="BF64" s="1">
        <v>37.541</v>
      </c>
      <c r="BG64" s="1">
        <v>48.735</v>
      </c>
      <c r="BH64" s="1">
        <v>56.223</v>
      </c>
      <c r="BI64" s="1">
        <v>53.177</v>
      </c>
      <c r="BJ64" s="1"/>
      <c r="BK64" s="1"/>
      <c r="BL64" s="1">
        <v>33.292</v>
      </c>
      <c r="BM64" s="1">
        <v>42.543</v>
      </c>
      <c r="BN64" s="1">
        <v>48.78</v>
      </c>
      <c r="BO64" s="1">
        <v>50.662</v>
      </c>
      <c r="BP64" s="1">
        <v>60.935</v>
      </c>
    </row>
    <row r="65" s="1" customFormat="1" spans="2:68">
      <c r="B65" s="1">
        <v>22.957</v>
      </c>
      <c r="C65" s="1">
        <v>23.512</v>
      </c>
      <c r="D65" s="1">
        <v>24.067</v>
      </c>
      <c r="E65" s="1">
        <v>24.288</v>
      </c>
      <c r="F65" s="1">
        <v>24.754</v>
      </c>
      <c r="G65" s="1"/>
      <c r="H65" s="1"/>
      <c r="I65" s="1"/>
      <c r="J65" s="1">
        <v>28.373</v>
      </c>
      <c r="K65" s="1">
        <v>30.764</v>
      </c>
      <c r="L65" s="1">
        <v>33.156</v>
      </c>
      <c r="M65" s="1">
        <v>35.548</v>
      </c>
      <c r="N65" s="1">
        <v>37.94</v>
      </c>
      <c r="O65" s="1"/>
      <c r="P65" s="1"/>
      <c r="Q65" s="1"/>
      <c r="R65" s="1">
        <v>27.042</v>
      </c>
      <c r="S65" s="1">
        <v>28.705</v>
      </c>
      <c r="T65" s="1">
        <v>30.369</v>
      </c>
      <c r="U65" s="1">
        <v>32.032</v>
      </c>
      <c r="V65" s="1">
        <v>33.696</v>
      </c>
      <c r="W65" s="1"/>
      <c r="X65" s="1"/>
      <c r="Y65" s="1"/>
      <c r="Z65" s="1">
        <v>27.77</v>
      </c>
      <c r="AA65" s="1">
        <v>33.063</v>
      </c>
      <c r="AB65" s="1">
        <v>32.864</v>
      </c>
      <c r="AC65" s="1">
        <v>36.234</v>
      </c>
      <c r="AD65" s="1">
        <v>39.605</v>
      </c>
      <c r="AE65" s="1"/>
      <c r="AF65" s="1"/>
      <c r="AG65" s="1"/>
      <c r="AH65" s="1">
        <v>42.411</v>
      </c>
      <c r="AI65" s="1">
        <v>46.943</v>
      </c>
      <c r="AJ65" s="1">
        <v>51.475</v>
      </c>
      <c r="AK65" s="1">
        <v>56.007</v>
      </c>
      <c r="AL65" s="1">
        <v>60.539</v>
      </c>
      <c r="AM65" s="1"/>
      <c r="AN65" s="1"/>
      <c r="AO65" s="1"/>
      <c r="AP65" s="1">
        <v>25.788</v>
      </c>
      <c r="AQ65" s="1">
        <v>28.005</v>
      </c>
      <c r="AR65" s="1">
        <v>30.538</v>
      </c>
      <c r="AS65" s="1">
        <v>32.472</v>
      </c>
      <c r="AT65" s="1">
        <v>37.314</v>
      </c>
      <c r="AU65" s="1"/>
      <c r="AV65" s="1"/>
      <c r="AW65" s="1"/>
      <c r="AX65" s="1">
        <v>29.943</v>
      </c>
      <c r="AY65" s="1">
        <v>32.428</v>
      </c>
      <c r="AZ65" s="1">
        <v>37.059</v>
      </c>
      <c r="BA65" s="1">
        <v>41.199</v>
      </c>
      <c r="BB65" s="1">
        <v>46.069</v>
      </c>
      <c r="BC65" s="1"/>
      <c r="BD65" s="1"/>
      <c r="BE65" s="1">
        <v>31.202</v>
      </c>
      <c r="BF65" s="1">
        <v>35.165</v>
      </c>
      <c r="BG65" s="1">
        <v>43.918</v>
      </c>
      <c r="BH65" s="1">
        <v>47.202</v>
      </c>
      <c r="BI65" s="1">
        <v>52.617</v>
      </c>
      <c r="BJ65" s="1"/>
      <c r="BK65" s="1"/>
      <c r="BL65" s="1">
        <v>38.285</v>
      </c>
      <c r="BM65" s="1">
        <v>46.706</v>
      </c>
      <c r="BN65" s="1">
        <v>53.161</v>
      </c>
      <c r="BO65" s="1">
        <v>59.752</v>
      </c>
      <c r="BP65" s="1">
        <v>65.537</v>
      </c>
    </row>
    <row r="67" s="1" customFormat="1" spans="2:68">
      <c r="B67" s="1">
        <v>45.357</v>
      </c>
      <c r="C67" s="1">
        <v>45.965</v>
      </c>
      <c r="D67" s="1">
        <v>46.573</v>
      </c>
      <c r="E67" s="1">
        <v>47.181</v>
      </c>
      <c r="F67" s="1">
        <v>47.789</v>
      </c>
      <c r="G67" s="1"/>
      <c r="H67" s="1"/>
      <c r="I67" s="1"/>
      <c r="J67" s="1">
        <v>69.766</v>
      </c>
      <c r="K67" s="1">
        <v>72.502</v>
      </c>
      <c r="L67" s="1">
        <v>75.238</v>
      </c>
      <c r="M67" s="1">
        <v>77.973</v>
      </c>
      <c r="N67" s="1">
        <v>80.709</v>
      </c>
      <c r="O67" s="1"/>
      <c r="P67" s="1"/>
      <c r="Q67" s="1"/>
      <c r="R67" s="1">
        <v>68.552</v>
      </c>
      <c r="S67" s="1">
        <v>70.546</v>
      </c>
      <c r="T67" s="1">
        <v>72.539</v>
      </c>
      <c r="U67" s="1">
        <v>74.533</v>
      </c>
      <c r="V67" s="1">
        <v>76.526</v>
      </c>
      <c r="W67" s="1"/>
      <c r="X67" s="1"/>
      <c r="Y67" s="1"/>
      <c r="Z67" s="1">
        <v>70.243</v>
      </c>
      <c r="AA67" s="1">
        <v>76.342</v>
      </c>
      <c r="AB67" s="1">
        <v>82.442</v>
      </c>
      <c r="AC67" s="1">
        <v>88.541</v>
      </c>
      <c r="AD67" s="1">
        <v>94.641</v>
      </c>
      <c r="AE67" s="1"/>
      <c r="AF67" s="1"/>
      <c r="AG67" s="1"/>
      <c r="AH67" s="1">
        <v>71.924</v>
      </c>
      <c r="AI67" s="1">
        <v>76.961</v>
      </c>
      <c r="AJ67" s="1">
        <v>81.998</v>
      </c>
      <c r="AK67" s="1">
        <v>87.035</v>
      </c>
      <c r="AL67" s="1">
        <v>92.071</v>
      </c>
      <c r="AM67" s="1"/>
      <c r="AN67" s="1"/>
      <c r="AO67" s="1"/>
      <c r="AP67" s="1">
        <v>68.96</v>
      </c>
      <c r="AQ67" s="1">
        <v>73.043</v>
      </c>
      <c r="AR67" s="1">
        <v>77.126</v>
      </c>
      <c r="AS67" s="1">
        <v>81.21</v>
      </c>
      <c r="AT67" s="1">
        <v>85.293</v>
      </c>
      <c r="AU67" s="1"/>
      <c r="AV67" s="1"/>
      <c r="AW67" s="1"/>
      <c r="AX67" s="1">
        <v>63.965</v>
      </c>
      <c r="AY67" s="1">
        <v>72.2</v>
      </c>
      <c r="AZ67" s="1">
        <v>80.434</v>
      </c>
      <c r="BA67" s="1">
        <v>88.669</v>
      </c>
      <c r="BB67" s="1">
        <v>96.904</v>
      </c>
      <c r="BC67" s="1"/>
      <c r="BD67" s="1"/>
      <c r="BE67" s="1">
        <v>70.899</v>
      </c>
      <c r="BF67" s="1">
        <v>77.067</v>
      </c>
      <c r="BG67" s="1">
        <v>83.235</v>
      </c>
      <c r="BH67" s="1">
        <v>89.403</v>
      </c>
      <c r="BI67" s="1">
        <v>95.571</v>
      </c>
      <c r="BJ67" s="1"/>
      <c r="BK67" s="1"/>
      <c r="BL67" s="1">
        <v>85.422</v>
      </c>
      <c r="BM67" s="1">
        <v>93.036</v>
      </c>
      <c r="BN67" s="1">
        <v>100.65</v>
      </c>
      <c r="BO67" s="1">
        <v>108.264</v>
      </c>
      <c r="BP67" s="1">
        <v>115.878</v>
      </c>
    </row>
    <row r="68" s="1" customFormat="1" spans="2:68">
      <c r="B68" s="1">
        <v>27.243</v>
      </c>
      <c r="C68" s="1">
        <v>27.833</v>
      </c>
      <c r="D68" s="1">
        <v>28.423</v>
      </c>
      <c r="E68" s="1">
        <v>29.013</v>
      </c>
      <c r="F68" s="1">
        <v>29.603</v>
      </c>
      <c r="G68" s="1"/>
      <c r="H68" s="1"/>
      <c r="I68" s="1"/>
      <c r="J68" s="1">
        <v>43.947</v>
      </c>
      <c r="K68" s="1">
        <v>46.297</v>
      </c>
      <c r="L68" s="1">
        <v>48.647</v>
      </c>
      <c r="M68" s="1">
        <v>50.997</v>
      </c>
      <c r="N68" s="1">
        <v>53.347</v>
      </c>
      <c r="O68" s="1"/>
      <c r="P68" s="1"/>
      <c r="Q68" s="1"/>
      <c r="R68" s="1">
        <v>36.982</v>
      </c>
      <c r="S68" s="1">
        <v>38.093</v>
      </c>
      <c r="T68" s="1">
        <v>39.204</v>
      </c>
      <c r="U68" s="1">
        <v>40.314</v>
      </c>
      <c r="V68" s="1">
        <v>41.425</v>
      </c>
      <c r="W68" s="1"/>
      <c r="X68" s="1"/>
      <c r="Y68" s="1"/>
      <c r="Z68" s="1">
        <v>28.988</v>
      </c>
      <c r="AA68" s="1">
        <v>34.992</v>
      </c>
      <c r="AB68" s="1">
        <v>40.995</v>
      </c>
      <c r="AC68" s="1">
        <v>46.999</v>
      </c>
      <c r="AD68" s="1">
        <v>53.003</v>
      </c>
      <c r="AE68" s="1"/>
      <c r="AF68" s="1"/>
      <c r="AG68" s="1"/>
      <c r="AH68" s="1">
        <v>59.108</v>
      </c>
      <c r="AI68" s="1">
        <v>63.595</v>
      </c>
      <c r="AJ68" s="1">
        <v>68.082</v>
      </c>
      <c r="AK68" s="1">
        <v>72.569</v>
      </c>
      <c r="AL68" s="1">
        <v>77.057</v>
      </c>
      <c r="AM68" s="1"/>
      <c r="AN68" s="1"/>
      <c r="AO68" s="1"/>
      <c r="AP68" s="1">
        <v>53.629</v>
      </c>
      <c r="AQ68" s="1">
        <v>57.401</v>
      </c>
      <c r="AR68" s="1">
        <v>60.888</v>
      </c>
      <c r="AS68" s="1">
        <v>64.588</v>
      </c>
      <c r="AT68" s="1">
        <v>68.289</v>
      </c>
      <c r="AU68" s="1"/>
      <c r="AV68" s="1"/>
      <c r="AW68" s="1"/>
      <c r="AX68" s="1">
        <v>34.569</v>
      </c>
      <c r="AY68" s="1">
        <v>42.692</v>
      </c>
      <c r="AZ68" s="1">
        <v>52.518</v>
      </c>
      <c r="BA68" s="1">
        <v>58.543</v>
      </c>
      <c r="BB68" s="1">
        <v>67.164</v>
      </c>
      <c r="BC68" s="1"/>
      <c r="BD68" s="1"/>
      <c r="BE68" s="1">
        <v>55.105</v>
      </c>
      <c r="BF68" s="1">
        <v>60.69</v>
      </c>
      <c r="BG68" s="1">
        <v>66.241</v>
      </c>
      <c r="BH68" s="1">
        <v>71.792</v>
      </c>
      <c r="BI68" s="1">
        <v>76.416</v>
      </c>
      <c r="BJ68" s="1"/>
      <c r="BK68" s="1"/>
      <c r="BL68" s="1">
        <v>61.705</v>
      </c>
      <c r="BM68" s="1">
        <v>69.303</v>
      </c>
      <c r="BN68" s="1">
        <v>76.902</v>
      </c>
      <c r="BO68" s="1">
        <v>84.644</v>
      </c>
      <c r="BP68" s="1">
        <v>91.588</v>
      </c>
    </row>
    <row r="69" s="1" customFormat="1" spans="2:68">
      <c r="B69" s="1">
        <v>23.059</v>
      </c>
      <c r="C69" s="1">
        <v>23.371</v>
      </c>
      <c r="D69" s="1">
        <v>23.827</v>
      </c>
      <c r="E69" s="1">
        <v>24.282</v>
      </c>
      <c r="F69" s="1">
        <v>24.737</v>
      </c>
      <c r="G69" s="1"/>
      <c r="H69" s="1"/>
      <c r="I69" s="1"/>
      <c r="J69" s="1">
        <v>30.425</v>
      </c>
      <c r="K69" s="1">
        <v>33.006</v>
      </c>
      <c r="L69" s="1">
        <v>35.587</v>
      </c>
      <c r="M69" s="1">
        <v>38.168</v>
      </c>
      <c r="N69" s="1">
        <v>40.75</v>
      </c>
      <c r="O69" s="1"/>
      <c r="P69" s="1"/>
      <c r="Q69" s="1"/>
      <c r="R69" s="1">
        <v>31.469</v>
      </c>
      <c r="S69" s="1">
        <v>32.411</v>
      </c>
      <c r="T69" s="1">
        <v>33.353</v>
      </c>
      <c r="U69" s="1">
        <v>34.295</v>
      </c>
      <c r="V69" s="1">
        <v>35.237</v>
      </c>
      <c r="W69" s="1"/>
      <c r="X69" s="1"/>
      <c r="Y69" s="1"/>
      <c r="Z69" s="1">
        <v>27.864</v>
      </c>
      <c r="AA69" s="1">
        <v>32.758</v>
      </c>
      <c r="AB69" s="1">
        <v>37.651</v>
      </c>
      <c r="AC69" s="1">
        <v>42.544</v>
      </c>
      <c r="AD69" s="1">
        <v>47.438</v>
      </c>
      <c r="AE69" s="1"/>
      <c r="AF69" s="1"/>
      <c r="AG69" s="1"/>
      <c r="AH69" s="1">
        <v>42.766</v>
      </c>
      <c r="AI69" s="1">
        <v>47.28</v>
      </c>
      <c r="AJ69" s="1">
        <v>51.161</v>
      </c>
      <c r="AK69" s="1">
        <v>55.292</v>
      </c>
      <c r="AL69" s="1">
        <v>59.424</v>
      </c>
      <c r="AM69" s="1"/>
      <c r="AN69" s="1"/>
      <c r="AO69" s="1"/>
      <c r="AP69" s="1">
        <v>27.429</v>
      </c>
      <c r="AQ69" s="1">
        <v>29.881</v>
      </c>
      <c r="AR69" s="1">
        <v>33.248</v>
      </c>
      <c r="AS69" s="1">
        <v>36.616</v>
      </c>
      <c r="AT69" s="1">
        <v>39.984</v>
      </c>
      <c r="AU69" s="1"/>
      <c r="AV69" s="1"/>
      <c r="AW69" s="1"/>
      <c r="AX69" s="1">
        <v>32.018</v>
      </c>
      <c r="AY69" s="1">
        <v>38.949</v>
      </c>
      <c r="AZ69" s="1">
        <v>45.767</v>
      </c>
      <c r="BA69" s="1">
        <v>50.043</v>
      </c>
      <c r="BB69" s="1">
        <v>59.882</v>
      </c>
      <c r="BC69" s="1"/>
      <c r="BD69" s="1"/>
      <c r="BE69" s="1">
        <v>42.954</v>
      </c>
      <c r="BF69" s="1">
        <v>43.47</v>
      </c>
      <c r="BG69" s="1">
        <v>49.754</v>
      </c>
      <c r="BH69" s="1">
        <v>54.427</v>
      </c>
      <c r="BI69" s="1">
        <v>58.024</v>
      </c>
      <c r="BJ69" s="1"/>
      <c r="BK69" s="1"/>
      <c r="BL69" s="1">
        <v>33.343</v>
      </c>
      <c r="BM69" s="1">
        <v>47.944</v>
      </c>
      <c r="BN69" s="1">
        <v>50.404</v>
      </c>
      <c r="BO69" s="1">
        <v>70.206</v>
      </c>
      <c r="BP69" s="1">
        <v>77.098</v>
      </c>
    </row>
    <row r="70" s="1" customFormat="1" spans="2:68">
      <c r="B70" s="1">
        <v>23.782</v>
      </c>
      <c r="C70" s="1">
        <v>24.054</v>
      </c>
      <c r="D70" s="1">
        <v>24.014</v>
      </c>
      <c r="E70" s="1">
        <v>24.138</v>
      </c>
      <c r="F70" s="1">
        <v>24.262</v>
      </c>
      <c r="G70" s="1"/>
      <c r="H70" s="1"/>
      <c r="I70" s="1"/>
      <c r="J70" s="1">
        <v>33.882</v>
      </c>
      <c r="K70" s="1">
        <v>35.658</v>
      </c>
      <c r="L70" s="1">
        <v>37.435</v>
      </c>
      <c r="M70" s="1">
        <v>39.212</v>
      </c>
      <c r="N70" s="1">
        <v>40.989</v>
      </c>
      <c r="O70" s="1"/>
      <c r="P70" s="1"/>
      <c r="Q70" s="1"/>
      <c r="R70" s="1">
        <v>31.263</v>
      </c>
      <c r="S70" s="1">
        <v>32.189</v>
      </c>
      <c r="T70" s="1">
        <v>33.114</v>
      </c>
      <c r="U70" s="1">
        <v>34.039</v>
      </c>
      <c r="V70" s="1">
        <v>34.965</v>
      </c>
      <c r="W70" s="1"/>
      <c r="X70" s="1"/>
      <c r="Y70" s="1"/>
      <c r="Z70" s="1">
        <v>27.412</v>
      </c>
      <c r="AA70" s="1">
        <v>31.867</v>
      </c>
      <c r="AB70" s="1">
        <v>36.322</v>
      </c>
      <c r="AC70" s="1">
        <v>40.777</v>
      </c>
      <c r="AD70" s="1">
        <v>45.232</v>
      </c>
      <c r="AE70" s="1"/>
      <c r="AF70" s="1"/>
      <c r="AG70" s="1"/>
      <c r="AH70" s="1">
        <v>38.806</v>
      </c>
      <c r="AI70" s="1">
        <v>42.775</v>
      </c>
      <c r="AJ70" s="1">
        <v>46.744</v>
      </c>
      <c r="AK70" s="1">
        <v>50.713</v>
      </c>
      <c r="AL70" s="1">
        <v>54.682</v>
      </c>
      <c r="AM70" s="1"/>
      <c r="AN70" s="1"/>
      <c r="AO70" s="1"/>
      <c r="AP70" s="1">
        <v>26.756</v>
      </c>
      <c r="AQ70" s="1">
        <v>30.045</v>
      </c>
      <c r="AR70" s="1">
        <v>36.347</v>
      </c>
      <c r="AS70" s="1">
        <v>35.72</v>
      </c>
      <c r="AT70" s="1">
        <v>37.838</v>
      </c>
      <c r="AU70" s="1"/>
      <c r="AV70" s="1"/>
      <c r="AW70" s="1"/>
      <c r="AX70" s="1">
        <v>30.805</v>
      </c>
      <c r="AY70" s="1">
        <v>39.205</v>
      </c>
      <c r="AZ70" s="1">
        <v>46.573</v>
      </c>
      <c r="BA70" s="1">
        <v>53.94</v>
      </c>
      <c r="BB70" s="1">
        <v>61.308</v>
      </c>
      <c r="BC70" s="1"/>
      <c r="BD70" s="1"/>
      <c r="BE70" s="1">
        <v>29.303</v>
      </c>
      <c r="BF70" s="1">
        <v>38.063</v>
      </c>
      <c r="BG70" s="1">
        <v>36.597</v>
      </c>
      <c r="BH70" s="1">
        <v>42.008</v>
      </c>
      <c r="BI70" s="1">
        <v>45.789</v>
      </c>
      <c r="BJ70" s="1"/>
      <c r="BK70" s="1"/>
      <c r="BL70" s="1">
        <v>33.531</v>
      </c>
      <c r="BM70" s="1">
        <v>38.551</v>
      </c>
      <c r="BN70" s="1">
        <v>43.063</v>
      </c>
      <c r="BO70" s="1">
        <v>48.116</v>
      </c>
      <c r="BP70" s="1">
        <v>53.169</v>
      </c>
    </row>
    <row r="72" s="1" customFormat="1" spans="2:68">
      <c r="B72" s="1">
        <v>45.357</v>
      </c>
      <c r="C72" s="1">
        <v>45.965</v>
      </c>
      <c r="D72" s="1">
        <v>46.573</v>
      </c>
      <c r="E72" s="1">
        <v>47.181</v>
      </c>
      <c r="F72" s="1">
        <v>47.789</v>
      </c>
      <c r="G72" s="1"/>
      <c r="H72" s="1"/>
      <c r="I72" s="1"/>
      <c r="J72" s="1">
        <v>69.766</v>
      </c>
      <c r="K72" s="1">
        <v>72.502</v>
      </c>
      <c r="L72" s="1">
        <v>75.238</v>
      </c>
      <c r="M72" s="1">
        <v>77.973</v>
      </c>
      <c r="N72" s="1">
        <v>80.709</v>
      </c>
      <c r="O72" s="1"/>
      <c r="P72" s="1"/>
      <c r="Q72" s="1"/>
      <c r="R72" s="1">
        <v>68.552</v>
      </c>
      <c r="S72" s="1">
        <v>70.546</v>
      </c>
      <c r="T72" s="1">
        <v>72.539</v>
      </c>
      <c r="U72" s="1">
        <v>74.533</v>
      </c>
      <c r="V72" s="1">
        <v>76.526</v>
      </c>
      <c r="W72" s="1"/>
      <c r="X72" s="1"/>
      <c r="Y72" s="1"/>
      <c r="Z72" s="1">
        <v>70.243</v>
      </c>
      <c r="AA72" s="1">
        <v>76.342</v>
      </c>
      <c r="AB72" s="1">
        <v>82.442</v>
      </c>
      <c r="AC72" s="1">
        <v>88.541</v>
      </c>
      <c r="AD72" s="1">
        <v>94.641</v>
      </c>
      <c r="AE72" s="1"/>
      <c r="AF72" s="1"/>
      <c r="AG72" s="1"/>
      <c r="AH72" s="1">
        <v>71.924</v>
      </c>
      <c r="AI72" s="1">
        <v>76.961</v>
      </c>
      <c r="AJ72" s="1">
        <v>81.998</v>
      </c>
      <c r="AK72" s="1">
        <v>87.035</v>
      </c>
      <c r="AL72" s="1">
        <v>92.071</v>
      </c>
      <c r="AM72" s="1"/>
      <c r="AN72" s="1"/>
      <c r="AO72" s="1"/>
      <c r="AP72" s="1">
        <v>68.96</v>
      </c>
      <c r="AQ72" s="1">
        <v>73.043</v>
      </c>
      <c r="AR72" s="1">
        <v>77.126</v>
      </c>
      <c r="AS72" s="1">
        <v>81.21</v>
      </c>
      <c r="AT72" s="1">
        <v>85.293</v>
      </c>
      <c r="AU72" s="1"/>
      <c r="AV72" s="1"/>
      <c r="AW72" s="1"/>
      <c r="AX72" s="1">
        <v>63.965</v>
      </c>
      <c r="AY72" s="1">
        <v>72.2</v>
      </c>
      <c r="AZ72" s="1">
        <v>80.434</v>
      </c>
      <c r="BA72" s="1">
        <v>88.669</v>
      </c>
      <c r="BB72" s="1">
        <v>96.904</v>
      </c>
      <c r="BC72" s="1"/>
      <c r="BD72" s="1"/>
      <c r="BE72" s="1">
        <v>70.899</v>
      </c>
      <c r="BF72" s="1">
        <v>77.067</v>
      </c>
      <c r="BG72" s="1">
        <v>83.235</v>
      </c>
      <c r="BH72" s="1">
        <v>89.403</v>
      </c>
      <c r="BI72" s="1">
        <v>95.571</v>
      </c>
      <c r="BJ72" s="1"/>
      <c r="BK72" s="1"/>
      <c r="BL72" s="1">
        <v>85.422</v>
      </c>
      <c r="BM72" s="1">
        <v>93.036</v>
      </c>
      <c r="BN72" s="1">
        <v>100.65</v>
      </c>
      <c r="BO72" s="1">
        <v>108.264</v>
      </c>
      <c r="BP72" s="1">
        <v>115.878</v>
      </c>
    </row>
    <row r="73" s="1" customFormat="1" spans="2:68">
      <c r="B73" s="1">
        <v>23.068</v>
      </c>
      <c r="C73" s="1">
        <v>23.677</v>
      </c>
      <c r="D73" s="1">
        <v>24.285</v>
      </c>
      <c r="E73" s="1">
        <v>24.893</v>
      </c>
      <c r="F73" s="1">
        <v>25.501</v>
      </c>
      <c r="G73" s="1"/>
      <c r="H73" s="1"/>
      <c r="I73" s="1"/>
      <c r="J73" s="1">
        <v>61.733</v>
      </c>
      <c r="K73" s="1">
        <v>64.351</v>
      </c>
      <c r="L73" s="1">
        <v>66.968</v>
      </c>
      <c r="M73" s="1">
        <v>68.573</v>
      </c>
      <c r="N73" s="1">
        <v>70.922</v>
      </c>
      <c r="O73" s="1"/>
      <c r="P73" s="1"/>
      <c r="Q73" s="1"/>
      <c r="R73" s="1">
        <v>36.982</v>
      </c>
      <c r="S73" s="1">
        <v>38.093</v>
      </c>
      <c r="T73" s="1">
        <v>39.204</v>
      </c>
      <c r="U73" s="1">
        <v>40.314</v>
      </c>
      <c r="V73" s="1">
        <v>41.425</v>
      </c>
      <c r="W73" s="1"/>
      <c r="X73" s="1"/>
      <c r="Y73" s="1"/>
      <c r="Z73" s="1">
        <v>61.941</v>
      </c>
      <c r="AA73" s="1">
        <v>34.992</v>
      </c>
      <c r="AB73" s="1">
        <v>40.995</v>
      </c>
      <c r="AC73" s="1">
        <v>46.999</v>
      </c>
      <c r="AD73" s="1">
        <v>53.003</v>
      </c>
      <c r="AE73" s="1"/>
      <c r="AF73" s="1"/>
      <c r="AG73" s="1"/>
      <c r="AH73" s="1">
        <v>63.73</v>
      </c>
      <c r="AI73" s="1">
        <v>67.513</v>
      </c>
      <c r="AJ73" s="1">
        <v>72.042</v>
      </c>
      <c r="AK73" s="1">
        <v>73.487</v>
      </c>
      <c r="AL73" s="1">
        <v>77.479</v>
      </c>
      <c r="AM73" s="1"/>
      <c r="AN73" s="1"/>
      <c r="AO73" s="1"/>
      <c r="AP73" s="1">
        <v>53.486</v>
      </c>
      <c r="AQ73" s="1">
        <v>57.187</v>
      </c>
      <c r="AR73" s="1">
        <v>60.888</v>
      </c>
      <c r="AS73" s="1">
        <v>64.588</v>
      </c>
      <c r="AT73" s="1">
        <v>70.762</v>
      </c>
      <c r="AU73" s="1"/>
      <c r="AV73" s="1"/>
      <c r="AW73" s="1"/>
      <c r="AX73" s="1">
        <v>34.569</v>
      </c>
      <c r="AY73" s="1">
        <v>57.928</v>
      </c>
      <c r="AZ73" s="1">
        <v>64.099</v>
      </c>
      <c r="BA73" s="1">
        <v>67.946</v>
      </c>
      <c r="BB73" s="1">
        <v>78.659</v>
      </c>
      <c r="BC73" s="1"/>
      <c r="BD73" s="1"/>
      <c r="BE73" s="1">
        <v>53.505</v>
      </c>
      <c r="BF73" s="1">
        <v>59.627</v>
      </c>
      <c r="BG73" s="1">
        <v>64.99</v>
      </c>
      <c r="BH73" s="1">
        <v>68.136</v>
      </c>
      <c r="BI73" s="1">
        <v>73.821</v>
      </c>
      <c r="BJ73" s="1"/>
      <c r="BK73" s="1"/>
      <c r="BL73" s="1">
        <v>60.064</v>
      </c>
      <c r="BM73" s="1">
        <v>67.474</v>
      </c>
      <c r="BN73" s="1">
        <v>74.884</v>
      </c>
      <c r="BO73" s="1">
        <v>82.293</v>
      </c>
      <c r="BP73" s="1">
        <v>89.703</v>
      </c>
    </row>
    <row r="74" s="1" customFormat="1" spans="2:68">
      <c r="B74" s="1">
        <v>23.894</v>
      </c>
      <c r="C74" s="1">
        <v>24.142</v>
      </c>
      <c r="D74" s="1">
        <v>24.389</v>
      </c>
      <c r="E74" s="1">
        <v>24.637</v>
      </c>
      <c r="F74" s="1">
        <v>24.885</v>
      </c>
      <c r="G74" s="1"/>
      <c r="H74" s="1"/>
      <c r="I74" s="1"/>
      <c r="J74" s="1">
        <v>30.443</v>
      </c>
      <c r="K74" s="1">
        <v>32.699</v>
      </c>
      <c r="L74" s="1">
        <v>34.954</v>
      </c>
      <c r="M74" s="1">
        <v>37.21</v>
      </c>
      <c r="N74" s="1">
        <v>39.466</v>
      </c>
      <c r="O74" s="1"/>
      <c r="P74" s="1"/>
      <c r="Q74" s="1"/>
      <c r="R74" s="1">
        <v>34.632</v>
      </c>
      <c r="S74" s="1">
        <v>35.557</v>
      </c>
      <c r="T74" s="1">
        <v>36.483</v>
      </c>
      <c r="U74" s="1">
        <v>37.408</v>
      </c>
      <c r="V74" s="1">
        <v>38.333</v>
      </c>
      <c r="W74" s="1"/>
      <c r="X74" s="1"/>
      <c r="Y74" s="1"/>
      <c r="Z74" s="1">
        <v>26.052</v>
      </c>
      <c r="AA74" s="1">
        <v>28.78</v>
      </c>
      <c r="AB74" s="1">
        <v>31.833</v>
      </c>
      <c r="AC74" s="1">
        <v>34.886</v>
      </c>
      <c r="AD74" s="1">
        <v>37.939</v>
      </c>
      <c r="AE74" s="1"/>
      <c r="AF74" s="1"/>
      <c r="AG74" s="1"/>
      <c r="AH74" s="1">
        <v>40.633</v>
      </c>
      <c r="AI74" s="1">
        <v>45.433</v>
      </c>
      <c r="AJ74" s="1">
        <v>50.233</v>
      </c>
      <c r="AK74" s="1">
        <v>55.034</v>
      </c>
      <c r="AL74" s="1">
        <v>59.834</v>
      </c>
      <c r="AM74" s="1"/>
      <c r="AN74" s="1"/>
      <c r="AO74" s="1"/>
      <c r="AP74" s="1">
        <v>44.284</v>
      </c>
      <c r="AQ74" s="1">
        <v>45.091</v>
      </c>
      <c r="AR74" s="1">
        <v>47.532</v>
      </c>
      <c r="AS74" s="1">
        <v>56.481</v>
      </c>
      <c r="AT74" s="1">
        <v>59.877</v>
      </c>
      <c r="AU74" s="1"/>
      <c r="AV74" s="1"/>
      <c r="AW74" s="1"/>
      <c r="AX74" s="1">
        <v>32.988</v>
      </c>
      <c r="AY74" s="1">
        <v>40.763</v>
      </c>
      <c r="AZ74" s="1">
        <v>47.948</v>
      </c>
      <c r="BA74" s="1">
        <v>55.292</v>
      </c>
      <c r="BB74" s="1">
        <v>60.337</v>
      </c>
      <c r="BC74" s="1"/>
      <c r="BD74" s="1"/>
      <c r="BE74" s="1">
        <v>37.665</v>
      </c>
      <c r="BF74" s="1">
        <v>42.342</v>
      </c>
      <c r="BG74" s="1">
        <v>51.864</v>
      </c>
      <c r="BH74" s="1">
        <v>56.129</v>
      </c>
      <c r="BI74" s="1">
        <v>60.394</v>
      </c>
      <c r="BJ74" s="1"/>
      <c r="BK74" s="1"/>
      <c r="BL74" s="1">
        <v>46.352</v>
      </c>
      <c r="BM74" s="1">
        <v>52.51</v>
      </c>
      <c r="BN74" s="1">
        <v>58.947</v>
      </c>
      <c r="BO74" s="1">
        <v>64.338</v>
      </c>
      <c r="BP74" s="1">
        <v>70.489</v>
      </c>
    </row>
    <row r="75" s="1" customFormat="1" spans="2:68">
      <c r="B75" s="1">
        <v>23.898</v>
      </c>
      <c r="C75" s="1">
        <v>23.829</v>
      </c>
      <c r="D75" s="1">
        <v>23.925</v>
      </c>
      <c r="E75" s="1">
        <v>24.021</v>
      </c>
      <c r="F75" s="1">
        <v>24.117</v>
      </c>
      <c r="G75" s="1"/>
      <c r="H75" s="1"/>
      <c r="I75" s="1"/>
      <c r="J75" s="1">
        <v>30.577</v>
      </c>
      <c r="K75" s="1">
        <v>32.366</v>
      </c>
      <c r="L75" s="1">
        <v>34.155</v>
      </c>
      <c r="M75" s="1">
        <v>35.943</v>
      </c>
      <c r="N75" s="1">
        <v>37.264</v>
      </c>
      <c r="O75" s="1"/>
      <c r="P75" s="1"/>
      <c r="Q75" s="1"/>
      <c r="R75" s="1">
        <v>31.263</v>
      </c>
      <c r="S75" s="1">
        <v>32.189</v>
      </c>
      <c r="T75" s="1">
        <v>33.114</v>
      </c>
      <c r="U75" s="1">
        <v>34.039</v>
      </c>
      <c r="V75" s="1">
        <v>34.965</v>
      </c>
      <c r="W75" s="1"/>
      <c r="X75" s="1"/>
      <c r="Y75" s="1"/>
      <c r="Z75" s="1">
        <v>27.464</v>
      </c>
      <c r="AA75" s="1">
        <v>32.016</v>
      </c>
      <c r="AB75" s="1">
        <v>36.569</v>
      </c>
      <c r="AC75" s="1">
        <v>41.121</v>
      </c>
      <c r="AD75" s="1">
        <v>45.673</v>
      </c>
      <c r="AE75" s="1"/>
      <c r="AF75" s="1"/>
      <c r="AG75" s="1"/>
      <c r="AH75" s="1">
        <v>36.176</v>
      </c>
      <c r="AI75" s="1">
        <v>39.869</v>
      </c>
      <c r="AJ75" s="1">
        <v>43.859</v>
      </c>
      <c r="AK75" s="1">
        <v>47.85</v>
      </c>
      <c r="AL75" s="1">
        <v>51.84</v>
      </c>
      <c r="AM75" s="1"/>
      <c r="AN75" s="1"/>
      <c r="AO75" s="1"/>
      <c r="AP75" s="1">
        <v>32.585</v>
      </c>
      <c r="AQ75" s="1">
        <v>36.486</v>
      </c>
      <c r="AR75" s="1">
        <v>41.831</v>
      </c>
      <c r="AS75" s="1">
        <v>45.289</v>
      </c>
      <c r="AT75" s="1">
        <v>48.874</v>
      </c>
      <c r="AU75" s="1"/>
      <c r="AV75" s="1"/>
      <c r="AW75" s="1"/>
      <c r="AX75" s="1">
        <v>35.661</v>
      </c>
      <c r="AY75" s="1">
        <v>35.202</v>
      </c>
      <c r="AZ75" s="1">
        <v>39.106</v>
      </c>
      <c r="BA75" s="1">
        <v>43.009</v>
      </c>
      <c r="BB75" s="1">
        <v>46.913</v>
      </c>
      <c r="BC75" s="1"/>
      <c r="BD75" s="1"/>
      <c r="BE75" s="1">
        <v>29.696</v>
      </c>
      <c r="BF75" s="1">
        <v>34.711</v>
      </c>
      <c r="BG75" s="1">
        <v>38.974</v>
      </c>
      <c r="BH75" s="1">
        <v>43.804</v>
      </c>
      <c r="BI75" s="1">
        <v>47.927</v>
      </c>
      <c r="BJ75" s="1"/>
      <c r="BK75" s="1"/>
      <c r="BL75" s="1">
        <v>30.461</v>
      </c>
      <c r="BM75" s="1">
        <v>36.537</v>
      </c>
      <c r="BN75" s="1">
        <v>42.968</v>
      </c>
      <c r="BO75" s="1">
        <v>47.79</v>
      </c>
      <c r="BP75" s="1">
        <v>53.291</v>
      </c>
    </row>
    <row r="77" s="1" customFormat="1" spans="2:68">
      <c r="B77" s="1">
        <v>45.357</v>
      </c>
      <c r="C77" s="1">
        <v>45.965</v>
      </c>
      <c r="D77" s="1">
        <v>46.573</v>
      </c>
      <c r="E77" s="1">
        <v>47.181</v>
      </c>
      <c r="F77" s="1">
        <v>47.789</v>
      </c>
      <c r="G77" s="1"/>
      <c r="H77" s="1"/>
      <c r="I77" s="1"/>
      <c r="J77" s="1">
        <v>69.766</v>
      </c>
      <c r="K77" s="1">
        <v>72.502</v>
      </c>
      <c r="L77" s="1">
        <v>75.238</v>
      </c>
      <c r="M77" s="1">
        <v>77.973</v>
      </c>
      <c r="N77" s="1">
        <v>80.709</v>
      </c>
      <c r="O77" s="1"/>
      <c r="P77" s="1"/>
      <c r="Q77" s="1"/>
      <c r="R77" s="1">
        <v>68.552</v>
      </c>
      <c r="S77" s="1">
        <v>70.546</v>
      </c>
      <c r="T77" s="1">
        <v>72.539</v>
      </c>
      <c r="U77" s="1">
        <v>74.533</v>
      </c>
      <c r="V77" s="1">
        <v>76.526</v>
      </c>
      <c r="W77" s="1"/>
      <c r="X77" s="1"/>
      <c r="Y77" s="1"/>
      <c r="Z77" s="1">
        <v>70.243</v>
      </c>
      <c r="AA77" s="1">
        <v>76.342</v>
      </c>
      <c r="AB77" s="1">
        <v>82.442</v>
      </c>
      <c r="AC77" s="1">
        <v>88.541</v>
      </c>
      <c r="AD77" s="1">
        <v>94.641</v>
      </c>
      <c r="AE77" s="1"/>
      <c r="AF77" s="1"/>
      <c r="AG77" s="1"/>
      <c r="AH77" s="1">
        <v>71.924</v>
      </c>
      <c r="AI77" s="1">
        <v>76.961</v>
      </c>
      <c r="AJ77" s="1">
        <v>81.998</v>
      </c>
      <c r="AK77" s="1">
        <v>87.035</v>
      </c>
      <c r="AL77" s="1">
        <v>92.071</v>
      </c>
      <c r="AM77" s="1"/>
      <c r="AN77" s="1"/>
      <c r="AO77" s="1"/>
      <c r="AP77" s="1">
        <v>68.96</v>
      </c>
      <c r="AQ77" s="1">
        <v>73.043</v>
      </c>
      <c r="AR77" s="1">
        <v>77.126</v>
      </c>
      <c r="AS77" s="1">
        <v>81.21</v>
      </c>
      <c r="AT77" s="1">
        <v>85.293</v>
      </c>
      <c r="AU77" s="1"/>
      <c r="AV77" s="1"/>
      <c r="AW77" s="1"/>
      <c r="AX77" s="1">
        <v>63.965</v>
      </c>
      <c r="AY77" s="1">
        <v>72.2</v>
      </c>
      <c r="AZ77" s="1">
        <v>80.434</v>
      </c>
      <c r="BA77" s="1">
        <v>88.669</v>
      </c>
      <c r="BB77" s="1">
        <v>96.904</v>
      </c>
      <c r="BC77" s="1"/>
      <c r="BD77" s="1"/>
      <c r="BE77" s="1">
        <v>70.899</v>
      </c>
      <c r="BF77" s="1">
        <v>77.067</v>
      </c>
      <c r="BG77" s="1">
        <v>83.235</v>
      </c>
      <c r="BH77" s="1">
        <v>89.403</v>
      </c>
      <c r="BI77" s="1">
        <v>95.571</v>
      </c>
      <c r="BJ77" s="1"/>
      <c r="BK77" s="1"/>
      <c r="BL77" s="1">
        <v>85.422</v>
      </c>
      <c r="BM77" s="1">
        <v>93.036</v>
      </c>
      <c r="BN77" s="1">
        <v>100.65</v>
      </c>
      <c r="BO77" s="1">
        <v>108.264</v>
      </c>
      <c r="BP77" s="1">
        <v>115.878</v>
      </c>
    </row>
    <row r="78" s="1" customFormat="1" spans="2:68">
      <c r="B78" s="1">
        <v>23.068</v>
      </c>
      <c r="C78" s="1">
        <v>23.677</v>
      </c>
      <c r="D78" s="1">
        <v>24.285</v>
      </c>
      <c r="E78" s="1">
        <v>24.893</v>
      </c>
      <c r="F78" s="1">
        <v>25.501</v>
      </c>
      <c r="G78" s="1"/>
      <c r="H78" s="1"/>
      <c r="I78" s="1"/>
      <c r="J78" s="1">
        <v>43.947</v>
      </c>
      <c r="K78" s="1">
        <v>46.297</v>
      </c>
      <c r="L78" s="1">
        <v>48.647</v>
      </c>
      <c r="M78" s="1">
        <v>50.997</v>
      </c>
      <c r="N78" s="1">
        <v>53.347</v>
      </c>
      <c r="O78" s="1"/>
      <c r="P78" s="1"/>
      <c r="Q78" s="1"/>
      <c r="R78" s="1">
        <v>40.421</v>
      </c>
      <c r="S78" s="1">
        <v>42.316</v>
      </c>
      <c r="T78" s="1">
        <v>44.211</v>
      </c>
      <c r="U78" s="1">
        <v>46.107</v>
      </c>
      <c r="V78" s="1">
        <v>48.002</v>
      </c>
      <c r="W78" s="1"/>
      <c r="X78" s="1"/>
      <c r="Y78" s="1"/>
      <c r="Z78" s="1">
        <v>29.105</v>
      </c>
      <c r="AA78" s="1">
        <v>35.073</v>
      </c>
      <c r="AB78" s="1">
        <v>41.041</v>
      </c>
      <c r="AC78" s="1">
        <v>47.009</v>
      </c>
      <c r="AD78" s="1">
        <v>52.977</v>
      </c>
      <c r="AE78" s="1"/>
      <c r="AF78" s="1"/>
      <c r="AG78" s="1"/>
      <c r="AH78" s="1">
        <v>53.778</v>
      </c>
      <c r="AI78" s="1">
        <v>58.454</v>
      </c>
      <c r="AJ78" s="1">
        <v>63.129</v>
      </c>
      <c r="AK78" s="1">
        <v>67.805</v>
      </c>
      <c r="AL78" s="1">
        <v>72.481</v>
      </c>
      <c r="AM78" s="1"/>
      <c r="AN78" s="1"/>
      <c r="AO78" s="1"/>
      <c r="AP78" s="1">
        <v>30.619</v>
      </c>
      <c r="AQ78" s="1">
        <v>35.74</v>
      </c>
      <c r="AR78" s="1">
        <v>39.571</v>
      </c>
      <c r="AS78" s="1">
        <v>43.403</v>
      </c>
      <c r="AT78" s="1">
        <v>47.235</v>
      </c>
      <c r="AU78" s="1"/>
      <c r="AV78" s="1"/>
      <c r="AW78" s="1"/>
      <c r="AX78" s="1">
        <v>34.569</v>
      </c>
      <c r="AY78" s="1">
        <v>43.708</v>
      </c>
      <c r="AZ78" s="1">
        <v>53.102</v>
      </c>
      <c r="BA78" s="1">
        <v>60.872</v>
      </c>
      <c r="BB78" s="1">
        <v>66.506</v>
      </c>
      <c r="BC78" s="1"/>
      <c r="BD78" s="1"/>
      <c r="BE78" s="1">
        <v>49.86</v>
      </c>
      <c r="BF78" s="1">
        <v>55.312</v>
      </c>
      <c r="BG78" s="1">
        <v>60.261</v>
      </c>
      <c r="BH78" s="1">
        <v>65.217</v>
      </c>
      <c r="BI78" s="1">
        <v>70.173</v>
      </c>
      <c r="BJ78" s="1"/>
      <c r="BK78" s="1"/>
      <c r="BL78" s="1">
        <v>53.741</v>
      </c>
      <c r="BM78" s="1">
        <v>61.207</v>
      </c>
      <c r="BN78" s="1">
        <v>81.188</v>
      </c>
      <c r="BO78" s="1">
        <v>76.139</v>
      </c>
      <c r="BP78" s="1">
        <v>95.527</v>
      </c>
    </row>
    <row r="79" s="1" customFormat="1" spans="2:68">
      <c r="B79" s="1">
        <v>23.275</v>
      </c>
      <c r="C79" s="1">
        <v>23.615</v>
      </c>
      <c r="D79" s="1">
        <v>23.955</v>
      </c>
      <c r="E79" s="1">
        <v>24.294</v>
      </c>
      <c r="F79" s="1">
        <v>24.634</v>
      </c>
      <c r="G79" s="1"/>
      <c r="H79" s="1"/>
      <c r="I79" s="1"/>
      <c r="J79" s="1">
        <v>35.126</v>
      </c>
      <c r="K79" s="1">
        <v>37.447</v>
      </c>
      <c r="L79" s="1">
        <v>39.769</v>
      </c>
      <c r="M79" s="1">
        <v>42.091</v>
      </c>
      <c r="N79" s="1">
        <v>44.412</v>
      </c>
      <c r="O79" s="1"/>
      <c r="P79" s="1"/>
      <c r="Q79" s="1"/>
      <c r="R79" s="1">
        <v>31.469</v>
      </c>
      <c r="S79" s="1">
        <v>32.411</v>
      </c>
      <c r="T79" s="1">
        <v>33.353</v>
      </c>
      <c r="U79" s="1">
        <v>34.295</v>
      </c>
      <c r="V79" s="1">
        <v>35.237</v>
      </c>
      <c r="W79" s="1"/>
      <c r="X79" s="1"/>
      <c r="Y79" s="1"/>
      <c r="Z79" s="1">
        <v>27.864</v>
      </c>
      <c r="AA79" s="1">
        <v>32.758</v>
      </c>
      <c r="AB79" s="1">
        <v>37.651</v>
      </c>
      <c r="AC79" s="1">
        <v>42.544</v>
      </c>
      <c r="AD79" s="1">
        <v>47.438</v>
      </c>
      <c r="AE79" s="1"/>
      <c r="AF79" s="1"/>
      <c r="AG79" s="1"/>
      <c r="AH79" s="1">
        <v>45.297</v>
      </c>
      <c r="AI79" s="1">
        <v>49.693</v>
      </c>
      <c r="AJ79" s="1">
        <v>54.089</v>
      </c>
      <c r="AK79" s="1">
        <v>56.619</v>
      </c>
      <c r="AL79" s="1">
        <v>60.699</v>
      </c>
      <c r="AM79" s="1"/>
      <c r="AN79" s="1"/>
      <c r="AO79" s="1"/>
      <c r="AP79" s="1">
        <v>30.31</v>
      </c>
      <c r="AQ79" s="1">
        <v>32.635</v>
      </c>
      <c r="AR79" s="1">
        <v>35.218</v>
      </c>
      <c r="AS79" s="1">
        <v>38.48</v>
      </c>
      <c r="AT79" s="1">
        <v>42.633</v>
      </c>
      <c r="AU79" s="1"/>
      <c r="AV79" s="1"/>
      <c r="AW79" s="1"/>
      <c r="AX79" s="1">
        <v>31.866</v>
      </c>
      <c r="AY79" s="1">
        <v>39.532</v>
      </c>
      <c r="AZ79" s="1">
        <v>45.68</v>
      </c>
      <c r="BA79" s="1">
        <v>51.828</v>
      </c>
      <c r="BB79" s="1">
        <v>57.976</v>
      </c>
      <c r="BC79" s="1"/>
      <c r="BD79" s="1"/>
      <c r="BE79" s="1">
        <v>38.244</v>
      </c>
      <c r="BF79" s="1">
        <v>44.339</v>
      </c>
      <c r="BG79" s="1">
        <v>48.695</v>
      </c>
      <c r="BH79" s="1">
        <v>58.752</v>
      </c>
      <c r="BI79" s="1">
        <v>62.565</v>
      </c>
      <c r="BJ79" s="1"/>
      <c r="BK79" s="1"/>
      <c r="BL79" s="1">
        <v>47.396</v>
      </c>
      <c r="BM79" s="1">
        <v>53.831</v>
      </c>
      <c r="BN79" s="1">
        <v>67.652</v>
      </c>
      <c r="BO79" s="1">
        <v>73.904</v>
      </c>
      <c r="BP79" s="1">
        <v>65.248</v>
      </c>
    </row>
    <row r="80" s="1" customFormat="1" spans="2:68">
      <c r="B80" s="1">
        <v>24.01</v>
      </c>
      <c r="C80" s="1">
        <v>24.164</v>
      </c>
      <c r="D80" s="1">
        <v>24.065</v>
      </c>
      <c r="E80" s="1">
        <v>24.204</v>
      </c>
      <c r="F80" s="1">
        <v>24.343</v>
      </c>
      <c r="G80" s="1"/>
      <c r="H80" s="1"/>
      <c r="I80" s="1"/>
      <c r="J80" s="1">
        <v>31.42</v>
      </c>
      <c r="K80" s="1">
        <v>33.295</v>
      </c>
      <c r="L80" s="1">
        <v>35.169</v>
      </c>
      <c r="M80" s="1">
        <v>37.043</v>
      </c>
      <c r="N80" s="1">
        <v>38.918</v>
      </c>
      <c r="O80" s="1"/>
      <c r="P80" s="1"/>
      <c r="Q80" s="1"/>
      <c r="R80" s="1">
        <v>27.917</v>
      </c>
      <c r="S80" s="1">
        <v>28.625</v>
      </c>
      <c r="T80" s="1">
        <v>29.334</v>
      </c>
      <c r="U80" s="1">
        <v>30.042</v>
      </c>
      <c r="V80" s="1">
        <v>30.75</v>
      </c>
      <c r="W80" s="1"/>
      <c r="X80" s="1"/>
      <c r="Y80" s="1"/>
      <c r="Z80" s="1">
        <v>25.491</v>
      </c>
      <c r="AA80" s="1">
        <v>28.365</v>
      </c>
      <c r="AB80" s="1">
        <v>31.238</v>
      </c>
      <c r="AC80" s="1">
        <v>34.112</v>
      </c>
      <c r="AD80" s="1">
        <v>36.985</v>
      </c>
      <c r="AE80" s="1"/>
      <c r="AF80" s="1"/>
      <c r="AG80" s="1"/>
      <c r="AH80" s="1">
        <v>32.202</v>
      </c>
      <c r="AI80" s="1">
        <v>36.15</v>
      </c>
      <c r="AJ80" s="1">
        <v>40.099</v>
      </c>
      <c r="AK80" s="1">
        <v>44.047</v>
      </c>
      <c r="AL80" s="1">
        <v>47.995</v>
      </c>
      <c r="AM80" s="1"/>
      <c r="AN80" s="1"/>
      <c r="AO80" s="1"/>
      <c r="AP80" s="1">
        <v>27.953</v>
      </c>
      <c r="AQ80" s="1">
        <v>27.561</v>
      </c>
      <c r="AR80" s="1">
        <v>29.87</v>
      </c>
      <c r="AS80" s="1">
        <v>37.657</v>
      </c>
      <c r="AT80" s="1">
        <v>40.557</v>
      </c>
      <c r="AU80" s="1"/>
      <c r="AV80" s="1"/>
      <c r="AW80" s="1"/>
      <c r="AX80" s="1">
        <v>30.786</v>
      </c>
      <c r="AY80" s="1">
        <v>35.96</v>
      </c>
      <c r="AZ80" s="1">
        <v>41.568</v>
      </c>
      <c r="BA80" s="1">
        <v>46.338</v>
      </c>
      <c r="BB80" s="1">
        <v>50.425</v>
      </c>
      <c r="BC80" s="1"/>
      <c r="BD80" s="1"/>
      <c r="BE80" s="1">
        <v>29.704</v>
      </c>
      <c r="BF80" s="1">
        <v>36.437</v>
      </c>
      <c r="BG80" s="1">
        <v>37.928</v>
      </c>
      <c r="BH80" s="1">
        <v>45.122</v>
      </c>
      <c r="BI80" s="1">
        <v>49.43</v>
      </c>
      <c r="BJ80" s="1"/>
      <c r="BK80" s="1"/>
      <c r="BL80" s="1">
        <v>29.702</v>
      </c>
      <c r="BM80" s="1">
        <v>36.93</v>
      </c>
      <c r="BN80" s="1">
        <v>41.82</v>
      </c>
      <c r="BO80" s="1">
        <v>45.278</v>
      </c>
      <c r="BP80" s="1">
        <v>50.079</v>
      </c>
    </row>
    <row r="82" s="1" customFormat="1" spans="2:68">
      <c r="B82" s="1">
        <v>45.357</v>
      </c>
      <c r="C82" s="1">
        <v>45.965</v>
      </c>
      <c r="D82" s="1">
        <v>46.573</v>
      </c>
      <c r="E82" s="1">
        <v>47.181</v>
      </c>
      <c r="F82" s="1">
        <v>47.789</v>
      </c>
      <c r="G82" s="1"/>
      <c r="H82" s="1"/>
      <c r="I82" s="1"/>
      <c r="J82" s="1">
        <v>69.766</v>
      </c>
      <c r="K82" s="1">
        <v>72.502</v>
      </c>
      <c r="L82" s="1">
        <v>75.238</v>
      </c>
      <c r="M82" s="1">
        <v>77.973</v>
      </c>
      <c r="N82" s="1">
        <v>80.709</v>
      </c>
      <c r="O82" s="1"/>
      <c r="P82" s="1"/>
      <c r="Q82" s="1"/>
      <c r="R82" s="1">
        <v>68.552</v>
      </c>
      <c r="S82" s="1">
        <v>70.546</v>
      </c>
      <c r="T82" s="1">
        <v>72.539</v>
      </c>
      <c r="U82" s="1">
        <v>74.533</v>
      </c>
      <c r="V82" s="1">
        <v>76.526</v>
      </c>
      <c r="W82" s="1"/>
      <c r="X82" s="1"/>
      <c r="Y82" s="1"/>
      <c r="Z82" s="1">
        <v>70.243</v>
      </c>
      <c r="AA82" s="1">
        <v>76.342</v>
      </c>
      <c r="AB82" s="1">
        <v>82.442</v>
      </c>
      <c r="AC82" s="1">
        <v>88.541</v>
      </c>
      <c r="AD82" s="1">
        <v>94.641</v>
      </c>
      <c r="AE82" s="1"/>
      <c r="AF82" s="1"/>
      <c r="AG82" s="1"/>
      <c r="AH82" s="1">
        <v>71.924</v>
      </c>
      <c r="AI82" s="1">
        <v>76.961</v>
      </c>
      <c r="AJ82" s="1">
        <v>81.998</v>
      </c>
      <c r="AK82" s="1">
        <v>87.035</v>
      </c>
      <c r="AL82" s="1">
        <v>92.071</v>
      </c>
      <c r="AM82" s="1"/>
      <c r="AN82" s="1"/>
      <c r="AO82" s="1"/>
      <c r="AP82" s="1">
        <v>68.96</v>
      </c>
      <c r="AQ82" s="1">
        <v>73.043</v>
      </c>
      <c r="AR82" s="1">
        <v>77.126</v>
      </c>
      <c r="AS82" s="1">
        <v>81.21</v>
      </c>
      <c r="AT82" s="1">
        <v>85.293</v>
      </c>
      <c r="AU82" s="1"/>
      <c r="AV82" s="1"/>
      <c r="AW82" s="1"/>
      <c r="AX82" s="1">
        <v>63.965</v>
      </c>
      <c r="AY82" s="1">
        <v>72.2</v>
      </c>
      <c r="AZ82" s="1">
        <v>80.434</v>
      </c>
      <c r="BA82" s="1">
        <v>88.669</v>
      </c>
      <c r="BB82" s="1">
        <v>96.904</v>
      </c>
      <c r="BC82" s="1"/>
      <c r="BD82" s="1"/>
      <c r="BE82" s="1">
        <v>70.899</v>
      </c>
      <c r="BF82" s="1">
        <v>77.067</v>
      </c>
      <c r="BG82" s="1">
        <v>83.235</v>
      </c>
      <c r="BH82" s="1">
        <v>89.403</v>
      </c>
      <c r="BI82" s="1">
        <v>95.571</v>
      </c>
      <c r="BJ82" s="1"/>
      <c r="BK82" s="1"/>
      <c r="BL82" s="1">
        <v>85.422</v>
      </c>
      <c r="BM82" s="1">
        <v>93.036</v>
      </c>
      <c r="BN82" s="1">
        <v>100.65</v>
      </c>
      <c r="BO82" s="1">
        <v>108.264</v>
      </c>
      <c r="BP82" s="1">
        <v>115.878</v>
      </c>
    </row>
    <row r="83" s="1" customFormat="1" spans="2:68">
      <c r="B83" s="1">
        <v>23.068</v>
      </c>
      <c r="C83" s="1">
        <v>23.677</v>
      </c>
      <c r="D83" s="1">
        <v>24.285</v>
      </c>
      <c r="E83" s="1">
        <v>24.893</v>
      </c>
      <c r="F83" s="1">
        <v>25.501</v>
      </c>
      <c r="G83" s="1"/>
      <c r="H83" s="1"/>
      <c r="I83" s="1"/>
      <c r="J83" s="1">
        <v>48.515</v>
      </c>
      <c r="K83" s="1">
        <v>51.251</v>
      </c>
      <c r="L83" s="1">
        <v>53.986</v>
      </c>
      <c r="M83" s="1">
        <v>56.722</v>
      </c>
      <c r="N83" s="1">
        <v>59.457</v>
      </c>
      <c r="O83" s="1"/>
      <c r="P83" s="1"/>
      <c r="Q83" s="1"/>
      <c r="R83" s="1">
        <v>36.982</v>
      </c>
      <c r="S83" s="1">
        <v>38.093</v>
      </c>
      <c r="T83" s="1">
        <v>39.204</v>
      </c>
      <c r="U83" s="1">
        <v>40.314</v>
      </c>
      <c r="V83" s="1">
        <v>41.425</v>
      </c>
      <c r="W83" s="1"/>
      <c r="X83" s="1"/>
      <c r="Y83" s="1"/>
      <c r="Z83" s="1">
        <v>29.105</v>
      </c>
      <c r="AA83" s="1">
        <v>35.073</v>
      </c>
      <c r="AB83" s="1">
        <v>41.041</v>
      </c>
      <c r="AC83" s="1">
        <v>47.009</v>
      </c>
      <c r="AD83" s="1">
        <v>52.977</v>
      </c>
      <c r="AE83" s="1"/>
      <c r="AF83" s="1"/>
      <c r="AG83" s="1"/>
      <c r="AH83" s="1">
        <v>48.566</v>
      </c>
      <c r="AI83" s="1">
        <v>53.588</v>
      </c>
      <c r="AJ83" s="1">
        <v>58.61</v>
      </c>
      <c r="AK83" s="1">
        <v>63.633</v>
      </c>
      <c r="AL83" s="1">
        <v>68.655</v>
      </c>
      <c r="AM83" s="1"/>
      <c r="AN83" s="1"/>
      <c r="AO83" s="1"/>
      <c r="AP83" s="1">
        <v>30.619</v>
      </c>
      <c r="AQ83" s="1">
        <v>34.679</v>
      </c>
      <c r="AR83" s="1">
        <v>39.571</v>
      </c>
      <c r="AS83" s="1">
        <v>43.403</v>
      </c>
      <c r="AT83" s="1">
        <v>47.235</v>
      </c>
      <c r="AU83" s="1"/>
      <c r="AV83" s="1"/>
      <c r="AW83" s="1"/>
      <c r="AX83" s="1">
        <v>59.3</v>
      </c>
      <c r="AY83" s="1">
        <v>55.479</v>
      </c>
      <c r="AZ83" s="1">
        <v>61.194</v>
      </c>
      <c r="BA83" s="1">
        <v>66.91</v>
      </c>
      <c r="BB83" s="1">
        <v>78.584</v>
      </c>
      <c r="BC83" s="1"/>
      <c r="BD83" s="1"/>
      <c r="BE83" s="1">
        <v>45.39</v>
      </c>
      <c r="BF83" s="1">
        <v>54.52</v>
      </c>
      <c r="BG83" s="1">
        <v>60.498</v>
      </c>
      <c r="BH83" s="1">
        <v>71.649</v>
      </c>
      <c r="BI83" s="1">
        <v>80.767</v>
      </c>
      <c r="BJ83" s="1"/>
      <c r="BK83" s="1"/>
      <c r="BL83" s="1">
        <v>54.621</v>
      </c>
      <c r="BM83" s="1">
        <v>62.237</v>
      </c>
      <c r="BN83" s="1">
        <v>70.33</v>
      </c>
      <c r="BO83" s="1">
        <v>82.776</v>
      </c>
      <c r="BP83" s="1">
        <v>88.522</v>
      </c>
    </row>
    <row r="84" s="1" customFormat="1" spans="2:68">
      <c r="B84" s="1">
        <v>23.059</v>
      </c>
      <c r="C84" s="1">
        <v>23.371</v>
      </c>
      <c r="D84" s="1">
        <v>23.827</v>
      </c>
      <c r="E84" s="1">
        <v>24.282</v>
      </c>
      <c r="F84" s="1">
        <v>24.737</v>
      </c>
      <c r="G84" s="1"/>
      <c r="H84" s="1"/>
      <c r="I84" s="1"/>
      <c r="J84" s="1">
        <v>42.9</v>
      </c>
      <c r="K84" s="1">
        <v>44.507</v>
      </c>
      <c r="L84" s="1">
        <v>46.114</v>
      </c>
      <c r="M84" s="1">
        <v>47.721</v>
      </c>
      <c r="N84" s="1">
        <v>49.328</v>
      </c>
      <c r="O84" s="1"/>
      <c r="P84" s="1"/>
      <c r="Q84" s="1"/>
      <c r="R84" s="1">
        <v>31.469</v>
      </c>
      <c r="S84" s="1">
        <v>32.411</v>
      </c>
      <c r="T84" s="1">
        <v>33.353</v>
      </c>
      <c r="U84" s="1">
        <v>34.295</v>
      </c>
      <c r="V84" s="1">
        <v>35.237</v>
      </c>
      <c r="W84" s="1"/>
      <c r="X84" s="1"/>
      <c r="Y84" s="1"/>
      <c r="Z84" s="1">
        <v>28.68</v>
      </c>
      <c r="AA84" s="1">
        <v>34.244</v>
      </c>
      <c r="AB84" s="1">
        <v>39.808</v>
      </c>
      <c r="AC84" s="1">
        <v>45.372</v>
      </c>
      <c r="AD84" s="1">
        <v>50.935</v>
      </c>
      <c r="AE84" s="1"/>
      <c r="AF84" s="1"/>
      <c r="AG84" s="1"/>
      <c r="AH84" s="1">
        <v>38.439</v>
      </c>
      <c r="AI84" s="1">
        <v>42.92</v>
      </c>
      <c r="AJ84" s="1">
        <v>47.401</v>
      </c>
      <c r="AK84" s="1">
        <v>51.883</v>
      </c>
      <c r="AL84" s="1">
        <v>56.364</v>
      </c>
      <c r="AM84" s="1"/>
      <c r="AN84" s="1"/>
      <c r="AO84" s="1"/>
      <c r="AP84" s="1">
        <v>31.32</v>
      </c>
      <c r="AQ84" s="1">
        <v>35.613</v>
      </c>
      <c r="AR84" s="1">
        <v>40.561</v>
      </c>
      <c r="AS84" s="1">
        <v>44.22</v>
      </c>
      <c r="AT84" s="1">
        <v>45.887</v>
      </c>
      <c r="AU84" s="1"/>
      <c r="AV84" s="1"/>
      <c r="AW84" s="1"/>
      <c r="AX84" s="1">
        <v>32.588</v>
      </c>
      <c r="AY84" s="1">
        <v>37.687</v>
      </c>
      <c r="AZ84" s="1">
        <v>45.567</v>
      </c>
      <c r="BA84" s="1">
        <v>51.505</v>
      </c>
      <c r="BB84" s="1">
        <v>56.758</v>
      </c>
      <c r="BC84" s="1"/>
      <c r="BD84" s="1"/>
      <c r="BE84" s="1">
        <v>47.988</v>
      </c>
      <c r="BF84" s="1">
        <v>43.546</v>
      </c>
      <c r="BG84" s="1">
        <v>59.403</v>
      </c>
      <c r="BH84" s="1">
        <v>50.694</v>
      </c>
      <c r="BI84" s="1">
        <v>71.894</v>
      </c>
      <c r="BJ84" s="1"/>
      <c r="BK84" s="1"/>
      <c r="BL84" s="1">
        <v>47.209</v>
      </c>
      <c r="BM84" s="1">
        <v>54.553</v>
      </c>
      <c r="BN84" s="1">
        <v>52.984</v>
      </c>
      <c r="BO84" s="1">
        <v>59.699</v>
      </c>
      <c r="BP84" s="1">
        <v>75.7</v>
      </c>
    </row>
    <row r="85" s="1" customFormat="1" spans="2:68">
      <c r="B85" s="1">
        <v>23.083</v>
      </c>
      <c r="C85" s="1">
        <v>23.554</v>
      </c>
      <c r="D85" s="1">
        <v>24.024</v>
      </c>
      <c r="E85" s="1">
        <v>24.494</v>
      </c>
      <c r="F85" s="1">
        <v>24.965</v>
      </c>
      <c r="G85" s="1"/>
      <c r="H85" s="1"/>
      <c r="I85" s="1"/>
      <c r="J85" s="1">
        <v>31.042</v>
      </c>
      <c r="K85" s="1">
        <v>32.944</v>
      </c>
      <c r="L85" s="1">
        <v>34.846</v>
      </c>
      <c r="M85" s="1">
        <v>36.269</v>
      </c>
      <c r="N85" s="1">
        <v>37.934</v>
      </c>
      <c r="O85" s="1"/>
      <c r="P85" s="1"/>
      <c r="Q85" s="1"/>
      <c r="R85" s="1">
        <v>31.299</v>
      </c>
      <c r="S85" s="1">
        <v>32.203</v>
      </c>
      <c r="T85" s="1">
        <v>33.107</v>
      </c>
      <c r="U85" s="1">
        <v>34.011</v>
      </c>
      <c r="V85" s="1">
        <v>34.916</v>
      </c>
      <c r="W85" s="1"/>
      <c r="X85" s="1"/>
      <c r="Y85" s="1"/>
      <c r="Z85" s="1">
        <v>28.165</v>
      </c>
      <c r="AA85" s="1">
        <v>28.388</v>
      </c>
      <c r="AB85" s="1">
        <v>30.882</v>
      </c>
      <c r="AC85" s="1">
        <v>33.623</v>
      </c>
      <c r="AD85" s="1">
        <v>36.365</v>
      </c>
      <c r="AE85" s="1"/>
      <c r="AF85" s="1"/>
      <c r="AG85" s="1"/>
      <c r="AH85" s="1">
        <v>36.341</v>
      </c>
      <c r="AI85" s="1">
        <v>39.976</v>
      </c>
      <c r="AJ85" s="1">
        <v>43.611</v>
      </c>
      <c r="AK85" s="1">
        <v>46.672</v>
      </c>
      <c r="AL85" s="1">
        <v>50.142</v>
      </c>
      <c r="AM85" s="1"/>
      <c r="AN85" s="1"/>
      <c r="AO85" s="1"/>
      <c r="AP85" s="1">
        <v>30.257</v>
      </c>
      <c r="AQ85" s="1">
        <v>34.252</v>
      </c>
      <c r="AR85" s="1">
        <v>36.623</v>
      </c>
      <c r="AS85" s="1">
        <v>38.994</v>
      </c>
      <c r="AT85" s="1">
        <v>40.993</v>
      </c>
      <c r="AU85" s="1"/>
      <c r="AV85" s="1"/>
      <c r="AW85" s="1"/>
      <c r="AX85" s="1">
        <v>28.061</v>
      </c>
      <c r="AY85" s="1">
        <v>34.533</v>
      </c>
      <c r="AZ85" s="1">
        <v>40.012</v>
      </c>
      <c r="BA85" s="1">
        <v>45.49</v>
      </c>
      <c r="BB85" s="1">
        <v>50.799</v>
      </c>
      <c r="BC85" s="1"/>
      <c r="BD85" s="1"/>
      <c r="BE85" s="1">
        <v>30.509</v>
      </c>
      <c r="BF85" s="1">
        <v>35.998</v>
      </c>
      <c r="BG85" s="1">
        <v>41.487</v>
      </c>
      <c r="BH85" s="1">
        <v>46.351</v>
      </c>
      <c r="BI85" s="1">
        <v>51.008</v>
      </c>
      <c r="BJ85" s="1"/>
      <c r="BK85" s="1"/>
      <c r="BL85" s="1">
        <v>30.667</v>
      </c>
      <c r="BM85" s="1">
        <v>40.487</v>
      </c>
      <c r="BN85" s="1">
        <v>47.374</v>
      </c>
      <c r="BO85" s="1">
        <v>51.353</v>
      </c>
      <c r="BP85" s="1">
        <v>57.508</v>
      </c>
    </row>
    <row r="87" s="1" customFormat="1" spans="2:68">
      <c r="B87" s="1">
        <v>45.357</v>
      </c>
      <c r="C87" s="1">
        <v>45.965</v>
      </c>
      <c r="D87" s="1">
        <v>46.573</v>
      </c>
      <c r="E87" s="1">
        <v>47.181</v>
      </c>
      <c r="F87" s="1">
        <v>47.789</v>
      </c>
      <c r="G87" s="1"/>
      <c r="H87" s="1"/>
      <c r="I87" s="1"/>
      <c r="J87" s="1">
        <v>69.766</v>
      </c>
      <c r="K87" s="1">
        <v>72.502</v>
      </c>
      <c r="L87" s="1">
        <v>75.238</v>
      </c>
      <c r="M87" s="1">
        <v>77.973</v>
      </c>
      <c r="N87" s="1">
        <v>80.709</v>
      </c>
      <c r="O87" s="1"/>
      <c r="P87" s="1"/>
      <c r="Q87" s="1"/>
      <c r="R87" s="1">
        <v>68.552</v>
      </c>
      <c r="S87" s="1">
        <v>70.546</v>
      </c>
      <c r="T87" s="1">
        <v>72.539</v>
      </c>
      <c r="U87" s="1">
        <v>74.533</v>
      </c>
      <c r="V87" s="1">
        <v>76.526</v>
      </c>
      <c r="W87" s="1"/>
      <c r="X87" s="1"/>
      <c r="Y87" s="1"/>
      <c r="Z87" s="1">
        <v>70.243</v>
      </c>
      <c r="AA87" s="1">
        <v>76.342</v>
      </c>
      <c r="AB87" s="1">
        <v>82.442</v>
      </c>
      <c r="AC87" s="1">
        <v>88.541</v>
      </c>
      <c r="AD87" s="1">
        <v>94.641</v>
      </c>
      <c r="AE87" s="1"/>
      <c r="AF87" s="1"/>
      <c r="AG87" s="1"/>
      <c r="AH87" s="1">
        <v>71.924</v>
      </c>
      <c r="AI87" s="1">
        <v>76.961</v>
      </c>
      <c r="AJ87" s="1">
        <v>81.998</v>
      </c>
      <c r="AK87" s="1">
        <v>87.035</v>
      </c>
      <c r="AL87" s="1">
        <v>92.071</v>
      </c>
      <c r="AM87" s="1"/>
      <c r="AN87" s="1"/>
      <c r="AO87" s="1"/>
      <c r="AP87" s="1">
        <v>68.96</v>
      </c>
      <c r="AQ87" s="1">
        <v>73.043</v>
      </c>
      <c r="AR87" s="1">
        <v>77.126</v>
      </c>
      <c r="AS87" s="1">
        <v>81.21</v>
      </c>
      <c r="AT87" s="1">
        <v>85.293</v>
      </c>
      <c r="AU87" s="1"/>
      <c r="AV87" s="1"/>
      <c r="AW87" s="1"/>
      <c r="AX87" s="1">
        <v>63.965</v>
      </c>
      <c r="AY87" s="1">
        <v>72.2</v>
      </c>
      <c r="AZ87" s="1">
        <v>80.434</v>
      </c>
      <c r="BA87" s="1">
        <v>88.669</v>
      </c>
      <c r="BB87" s="1">
        <v>96.904</v>
      </c>
      <c r="BC87" s="1"/>
      <c r="BD87" s="1"/>
      <c r="BE87" s="1">
        <v>70.899</v>
      </c>
      <c r="BF87" s="1">
        <v>77.067</v>
      </c>
      <c r="BG87" s="1">
        <v>83.235</v>
      </c>
      <c r="BH87" s="1">
        <v>89.403</v>
      </c>
      <c r="BI87" s="1">
        <v>95.571</v>
      </c>
      <c r="BJ87" s="1"/>
      <c r="BK87" s="1"/>
      <c r="BL87" s="1">
        <v>85.422</v>
      </c>
      <c r="BM87" s="1">
        <v>93.036</v>
      </c>
      <c r="BN87" s="1">
        <v>100.65</v>
      </c>
      <c r="BO87" s="1">
        <v>108.264</v>
      </c>
      <c r="BP87" s="1">
        <v>115.878</v>
      </c>
    </row>
    <row r="88" s="1" customFormat="1" spans="2:68">
      <c r="B88" s="1">
        <v>23.068</v>
      </c>
      <c r="C88" s="1">
        <v>23.677</v>
      </c>
      <c r="D88" s="1">
        <v>24.285</v>
      </c>
      <c r="E88" s="1">
        <v>24.893</v>
      </c>
      <c r="F88" s="1">
        <v>25.501</v>
      </c>
      <c r="G88" s="1"/>
      <c r="H88" s="1"/>
      <c r="I88" s="1"/>
      <c r="J88" s="1">
        <v>48.302</v>
      </c>
      <c r="K88" s="1">
        <v>51.026</v>
      </c>
      <c r="L88" s="1">
        <v>53.75</v>
      </c>
      <c r="M88" s="1">
        <v>56.475</v>
      </c>
      <c r="N88" s="1">
        <v>59.199</v>
      </c>
      <c r="O88" s="1"/>
      <c r="P88" s="1"/>
      <c r="Q88" s="1"/>
      <c r="R88" s="1">
        <v>36.982</v>
      </c>
      <c r="S88" s="1">
        <v>38.093</v>
      </c>
      <c r="T88" s="1">
        <v>39.204</v>
      </c>
      <c r="U88" s="1">
        <v>40.314</v>
      </c>
      <c r="V88" s="1">
        <v>41.425</v>
      </c>
      <c r="W88" s="1"/>
      <c r="X88" s="1"/>
      <c r="Y88" s="1"/>
      <c r="Z88" s="1">
        <v>56.95</v>
      </c>
      <c r="AA88" s="1">
        <v>62.701</v>
      </c>
      <c r="AB88" s="1">
        <v>68.452</v>
      </c>
      <c r="AC88" s="1">
        <v>74.202</v>
      </c>
      <c r="AD88" s="1">
        <v>79.953</v>
      </c>
      <c r="AE88" s="1"/>
      <c r="AF88" s="1"/>
      <c r="AG88" s="1"/>
      <c r="AH88" s="1">
        <v>55.998</v>
      </c>
      <c r="AI88" s="1">
        <v>60.936</v>
      </c>
      <c r="AJ88" s="1">
        <v>65.875</v>
      </c>
      <c r="AK88" s="1">
        <v>70.813</v>
      </c>
      <c r="AL88" s="1">
        <v>75.752</v>
      </c>
      <c r="AM88" s="1"/>
      <c r="AN88" s="1"/>
      <c r="AO88" s="1"/>
      <c r="AP88" s="1">
        <v>30.619</v>
      </c>
      <c r="AQ88" s="1">
        <v>35.74</v>
      </c>
      <c r="AR88" s="1">
        <v>39.571</v>
      </c>
      <c r="AS88" s="1">
        <v>43.403</v>
      </c>
      <c r="AT88" s="1">
        <v>47.235</v>
      </c>
      <c r="AU88" s="1"/>
      <c r="AV88" s="1"/>
      <c r="AW88" s="1"/>
      <c r="AX88" s="1">
        <v>47.626</v>
      </c>
      <c r="AY88" s="1">
        <v>54.182</v>
      </c>
      <c r="AZ88" s="1">
        <v>60.849</v>
      </c>
      <c r="BA88" s="1">
        <v>61.502</v>
      </c>
      <c r="BB88" s="1">
        <v>67.273</v>
      </c>
      <c r="BC88" s="1"/>
      <c r="BD88" s="1"/>
      <c r="BE88" s="1">
        <v>46.351</v>
      </c>
      <c r="BF88" s="1">
        <v>52.197</v>
      </c>
      <c r="BG88" s="1">
        <v>57.056</v>
      </c>
      <c r="BH88" s="1">
        <v>63.082</v>
      </c>
      <c r="BI88" s="1">
        <v>72.005</v>
      </c>
      <c r="BJ88" s="1"/>
      <c r="BK88" s="1"/>
      <c r="BL88" s="1">
        <v>52.552</v>
      </c>
      <c r="BM88" s="1">
        <v>60.054</v>
      </c>
      <c r="BN88" s="1">
        <v>89.254</v>
      </c>
      <c r="BO88" s="1">
        <v>94.601</v>
      </c>
      <c r="BP88" s="1">
        <v>94.649</v>
      </c>
    </row>
    <row r="89" s="1" customFormat="1" spans="2:68">
      <c r="B89" s="1">
        <v>23.791</v>
      </c>
      <c r="C89" s="1">
        <v>24.072</v>
      </c>
      <c r="D89" s="1">
        <v>24.353</v>
      </c>
      <c r="E89" s="1">
        <v>24.634</v>
      </c>
      <c r="F89" s="1">
        <v>24.915</v>
      </c>
      <c r="G89" s="1"/>
      <c r="H89" s="1"/>
      <c r="I89" s="1"/>
      <c r="J89" s="1">
        <v>30.359</v>
      </c>
      <c r="K89" s="1">
        <v>32.944</v>
      </c>
      <c r="L89" s="1">
        <v>35.529</v>
      </c>
      <c r="M89" s="1">
        <v>38.115</v>
      </c>
      <c r="N89" s="1">
        <v>40.7</v>
      </c>
      <c r="O89" s="1"/>
      <c r="P89" s="1"/>
      <c r="Q89" s="1"/>
      <c r="R89" s="1">
        <v>36.269</v>
      </c>
      <c r="S89" s="1">
        <v>37.131</v>
      </c>
      <c r="T89" s="1">
        <v>37.992</v>
      </c>
      <c r="U89" s="1">
        <v>38.854</v>
      </c>
      <c r="V89" s="1">
        <v>39.715</v>
      </c>
      <c r="W89" s="1"/>
      <c r="X89" s="1"/>
      <c r="Y89" s="1"/>
      <c r="Z89" s="1">
        <v>28.536</v>
      </c>
      <c r="AA89" s="1">
        <v>34.099</v>
      </c>
      <c r="AB89" s="1">
        <v>39.662</v>
      </c>
      <c r="AC89" s="1">
        <v>45.225</v>
      </c>
      <c r="AD89" s="1">
        <v>50.788</v>
      </c>
      <c r="AE89" s="1"/>
      <c r="AF89" s="1"/>
      <c r="AG89" s="1"/>
      <c r="AH89" s="1">
        <v>36.663</v>
      </c>
      <c r="AI89" s="1">
        <v>40.598</v>
      </c>
      <c r="AJ89" s="1">
        <v>44.532</v>
      </c>
      <c r="AK89" s="1">
        <v>48.467</v>
      </c>
      <c r="AL89" s="1">
        <v>52.402</v>
      </c>
      <c r="AM89" s="1"/>
      <c r="AN89" s="1"/>
      <c r="AO89" s="1"/>
      <c r="AP89" s="1">
        <v>30.426</v>
      </c>
      <c r="AQ89" s="1">
        <v>34.294</v>
      </c>
      <c r="AR89" s="1">
        <v>38.163</v>
      </c>
      <c r="AS89" s="1">
        <v>42.032</v>
      </c>
      <c r="AT89" s="1">
        <v>42.577</v>
      </c>
      <c r="AU89" s="1"/>
      <c r="AV89" s="1"/>
      <c r="AW89" s="1"/>
      <c r="AX89" s="1">
        <v>38.758</v>
      </c>
      <c r="AY89" s="1">
        <v>44.487</v>
      </c>
      <c r="AZ89" s="1">
        <v>49.453</v>
      </c>
      <c r="BA89" s="1">
        <v>54.418</v>
      </c>
      <c r="BB89" s="1">
        <v>59.383</v>
      </c>
      <c r="BC89" s="1"/>
      <c r="BD89" s="1"/>
      <c r="BE89" s="1">
        <v>42.177</v>
      </c>
      <c r="BF89" s="1">
        <v>50.032</v>
      </c>
      <c r="BG89" s="1">
        <v>54.403</v>
      </c>
      <c r="BH89" s="1">
        <v>58.775</v>
      </c>
      <c r="BI89" s="1">
        <v>63.147</v>
      </c>
      <c r="BJ89" s="1"/>
      <c r="BK89" s="1"/>
      <c r="BL89" s="1">
        <v>47.203</v>
      </c>
      <c r="BM89" s="1">
        <v>53.642</v>
      </c>
      <c r="BN89" s="1">
        <v>60.081</v>
      </c>
      <c r="BO89" s="1">
        <v>66.519</v>
      </c>
      <c r="BP89" s="1">
        <v>72.958</v>
      </c>
    </row>
    <row r="90" s="1" customFormat="1" spans="2:68">
      <c r="B90" s="1">
        <v>22.99</v>
      </c>
      <c r="C90" s="1">
        <v>23.32</v>
      </c>
      <c r="D90" s="1">
        <v>23.783</v>
      </c>
      <c r="E90" s="1">
        <v>24.245</v>
      </c>
      <c r="F90" s="1">
        <v>24.708</v>
      </c>
      <c r="G90" s="1"/>
      <c r="H90" s="1"/>
      <c r="I90" s="1"/>
      <c r="J90" s="1">
        <v>31.139</v>
      </c>
      <c r="K90" s="1">
        <v>33.108</v>
      </c>
      <c r="L90" s="1">
        <v>34.724</v>
      </c>
      <c r="M90" s="1">
        <v>36.45</v>
      </c>
      <c r="N90" s="1">
        <v>38.176</v>
      </c>
      <c r="O90" s="1"/>
      <c r="P90" s="1"/>
      <c r="Q90" s="1"/>
      <c r="R90" s="1">
        <v>30.411</v>
      </c>
      <c r="S90" s="1">
        <v>31.302</v>
      </c>
      <c r="T90" s="1">
        <v>32.192</v>
      </c>
      <c r="U90" s="1">
        <v>33.083</v>
      </c>
      <c r="V90" s="1">
        <v>33.973</v>
      </c>
      <c r="W90" s="1"/>
      <c r="X90" s="1"/>
      <c r="Y90" s="1"/>
      <c r="Z90" s="1">
        <v>28.148</v>
      </c>
      <c r="AA90" s="1">
        <v>33.548</v>
      </c>
      <c r="AB90" s="1">
        <v>38.947</v>
      </c>
      <c r="AC90" s="1">
        <v>44.347</v>
      </c>
      <c r="AD90" s="1">
        <v>49.747</v>
      </c>
      <c r="AE90" s="1"/>
      <c r="AF90" s="1"/>
      <c r="AG90" s="1"/>
      <c r="AH90" s="1">
        <v>36.363</v>
      </c>
      <c r="AI90" s="1">
        <v>40.313</v>
      </c>
      <c r="AJ90" s="1">
        <v>44.263</v>
      </c>
      <c r="AK90" s="1">
        <v>48.213</v>
      </c>
      <c r="AL90" s="1">
        <v>52.162</v>
      </c>
      <c r="AM90" s="1"/>
      <c r="AN90" s="1"/>
      <c r="AO90" s="1"/>
      <c r="AP90" s="1">
        <v>24.901</v>
      </c>
      <c r="AQ90" s="1">
        <v>27.71</v>
      </c>
      <c r="AR90" s="1">
        <v>30.283</v>
      </c>
      <c r="AS90" s="1">
        <v>33.694</v>
      </c>
      <c r="AT90" s="1">
        <v>36.189</v>
      </c>
      <c r="AU90" s="1"/>
      <c r="AV90" s="1"/>
      <c r="AW90" s="1"/>
      <c r="AX90" s="1">
        <v>30.512</v>
      </c>
      <c r="AY90" s="1">
        <v>37.872</v>
      </c>
      <c r="AZ90" s="1">
        <v>45.233</v>
      </c>
      <c r="BA90" s="1">
        <v>52.594</v>
      </c>
      <c r="BB90" s="1">
        <v>50.263</v>
      </c>
      <c r="BC90" s="1"/>
      <c r="BD90" s="1"/>
      <c r="BE90" s="1">
        <v>30.172</v>
      </c>
      <c r="BF90" s="1">
        <v>35.696</v>
      </c>
      <c r="BG90" s="1">
        <v>40.555</v>
      </c>
      <c r="BH90" s="1">
        <v>45.414</v>
      </c>
      <c r="BI90" s="1">
        <v>49.575</v>
      </c>
      <c r="BJ90" s="1"/>
      <c r="BK90" s="1"/>
      <c r="BL90" s="1">
        <v>34.05</v>
      </c>
      <c r="BM90" s="1">
        <v>39.75</v>
      </c>
      <c r="BN90" s="1">
        <v>41.425</v>
      </c>
      <c r="BO90" s="1">
        <v>45.89</v>
      </c>
      <c r="BP90" s="1">
        <v>61.658</v>
      </c>
    </row>
    <row r="94" s="1" customFormat="1" spans="2:68">
      <c r="B94" s="1">
        <v>0.11</v>
      </c>
      <c r="C94" s="1">
        <v>0.11</v>
      </c>
      <c r="D94" s="1">
        <v>0.14</v>
      </c>
      <c r="E94" s="1">
        <v>0.14</v>
      </c>
      <c r="F94" s="1">
        <v>0.16</v>
      </c>
      <c r="G94" s="1"/>
      <c r="H94" s="1"/>
      <c r="I94" s="1"/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/>
      <c r="P94" s="1"/>
      <c r="Q94" s="1"/>
      <c r="R94" s="1">
        <v>0.1</v>
      </c>
      <c r="S94" s="1">
        <v>0.11</v>
      </c>
      <c r="T94" s="1">
        <v>0.12</v>
      </c>
      <c r="U94" s="1">
        <v>0.1</v>
      </c>
      <c r="V94" s="1">
        <v>0.1</v>
      </c>
      <c r="W94" s="1"/>
      <c r="X94" s="1"/>
      <c r="Y94" s="1"/>
      <c r="Z94" s="1">
        <v>0.11</v>
      </c>
      <c r="AA94" s="1">
        <v>0.11</v>
      </c>
      <c r="AB94" s="1">
        <v>0.12</v>
      </c>
      <c r="AC94" s="1">
        <v>0.11</v>
      </c>
      <c r="AD94" s="1">
        <v>0.11</v>
      </c>
      <c r="AE94" s="1"/>
      <c r="AF94" s="1"/>
      <c r="AG94" s="1"/>
      <c r="AH94" s="1">
        <v>0.12</v>
      </c>
      <c r="AI94" s="1">
        <v>0.13</v>
      </c>
      <c r="AJ94" s="1">
        <v>0.12</v>
      </c>
      <c r="AK94" s="1">
        <v>0.11</v>
      </c>
      <c r="AL94" s="1">
        <v>0.13</v>
      </c>
      <c r="AM94" s="1"/>
      <c r="AN94" s="1"/>
      <c r="AO94" s="1"/>
      <c r="AP94" s="1">
        <v>0.1</v>
      </c>
      <c r="AQ94" s="1">
        <v>0.11</v>
      </c>
      <c r="AR94" s="1">
        <v>0.1</v>
      </c>
      <c r="AS94" s="1">
        <v>0.13</v>
      </c>
      <c r="AT94" s="1">
        <v>0.11</v>
      </c>
      <c r="AU94" s="1"/>
      <c r="AV94" s="1"/>
      <c r="AW94" s="1"/>
      <c r="AX94" s="1">
        <v>0.11</v>
      </c>
      <c r="AY94" s="1">
        <v>0.1</v>
      </c>
      <c r="AZ94" s="1">
        <v>0.12</v>
      </c>
      <c r="BA94" s="1">
        <v>0.11</v>
      </c>
      <c r="BB94" s="1">
        <v>0.13</v>
      </c>
      <c r="BC94" s="1"/>
      <c r="BD94" s="1"/>
      <c r="BE94" s="1">
        <v>0.12</v>
      </c>
      <c r="BF94" s="1">
        <v>0.11</v>
      </c>
      <c r="BG94" s="1">
        <v>0.13</v>
      </c>
      <c r="BH94" s="1">
        <v>0.11</v>
      </c>
      <c r="BI94" s="1">
        <v>0.12</v>
      </c>
      <c r="BJ94" s="1"/>
      <c r="BK94" s="1"/>
      <c r="BL94" s="1">
        <v>0.11</v>
      </c>
      <c r="BM94" s="1">
        <v>0.11</v>
      </c>
      <c r="BN94" s="1">
        <v>0.11</v>
      </c>
      <c r="BO94" s="1">
        <v>0.11</v>
      </c>
      <c r="BP94" s="1">
        <v>0.1</v>
      </c>
    </row>
    <row r="95" s="1" customFormat="1" spans="2:68">
      <c r="B95" s="1">
        <v>0.19</v>
      </c>
      <c r="C95" s="1">
        <v>0.14</v>
      </c>
      <c r="D95" s="1">
        <v>0.12</v>
      </c>
      <c r="E95" s="1">
        <v>0.13</v>
      </c>
      <c r="F95" s="1">
        <v>0.15</v>
      </c>
      <c r="G95" s="1"/>
      <c r="H95" s="1"/>
      <c r="I95" s="1"/>
      <c r="J95" s="1">
        <v>0.14</v>
      </c>
      <c r="K95" s="1">
        <v>0.12</v>
      </c>
      <c r="L95" s="1">
        <v>0.13</v>
      </c>
      <c r="M95" s="1">
        <v>0.12</v>
      </c>
      <c r="N95" s="1">
        <v>0.12</v>
      </c>
      <c r="O95" s="1"/>
      <c r="P95" s="1"/>
      <c r="Q95" s="1"/>
      <c r="R95" s="1">
        <v>0.11</v>
      </c>
      <c r="S95" s="1">
        <v>0.13</v>
      </c>
      <c r="T95" s="1">
        <v>0.11</v>
      </c>
      <c r="U95" s="1">
        <v>0.26</v>
      </c>
      <c r="V95" s="1">
        <v>0.13</v>
      </c>
      <c r="W95" s="1"/>
      <c r="X95" s="1"/>
      <c r="Y95" s="1"/>
      <c r="Z95" s="1">
        <v>0.12</v>
      </c>
      <c r="AA95" s="1">
        <v>0.13</v>
      </c>
      <c r="AB95" s="1">
        <v>0.12</v>
      </c>
      <c r="AC95" s="1">
        <v>0.13</v>
      </c>
      <c r="AD95" s="1">
        <v>0.36</v>
      </c>
      <c r="AE95" s="1"/>
      <c r="AF95" s="1"/>
      <c r="AG95" s="1"/>
      <c r="AH95" s="1">
        <v>0.13</v>
      </c>
      <c r="AI95" s="1">
        <v>0.14</v>
      </c>
      <c r="AJ95" s="1">
        <v>0.13</v>
      </c>
      <c r="AK95" s="1">
        <v>0.13</v>
      </c>
      <c r="AL95" s="1">
        <v>0.13</v>
      </c>
      <c r="AM95" s="1"/>
      <c r="AN95" s="1"/>
      <c r="AO95" s="1"/>
      <c r="AP95" s="1">
        <v>0.15</v>
      </c>
      <c r="AQ95" s="1">
        <v>0.14</v>
      </c>
      <c r="AR95" s="1">
        <v>0.13</v>
      </c>
      <c r="AS95" s="1">
        <v>0.13</v>
      </c>
      <c r="AT95" s="1">
        <v>0.12</v>
      </c>
      <c r="AU95" s="1"/>
      <c r="AV95" s="1"/>
      <c r="AW95" s="1"/>
      <c r="AX95" s="1">
        <v>0.13</v>
      </c>
      <c r="AY95" s="1">
        <v>0.13</v>
      </c>
      <c r="AZ95" s="1">
        <v>0.14</v>
      </c>
      <c r="BA95" s="1">
        <v>0.13</v>
      </c>
      <c r="BB95" s="1">
        <v>0.14</v>
      </c>
      <c r="BC95" s="1"/>
      <c r="BD95" s="1"/>
      <c r="BE95" s="1">
        <v>0.14</v>
      </c>
      <c r="BF95" s="1">
        <v>0.14</v>
      </c>
      <c r="BG95" s="1">
        <v>0.15</v>
      </c>
      <c r="BH95" s="1">
        <v>0.13</v>
      </c>
      <c r="BI95" s="1">
        <v>0.13</v>
      </c>
      <c r="BJ95" s="1"/>
      <c r="BK95" s="1"/>
      <c r="BL95" s="1">
        <v>0.26</v>
      </c>
      <c r="BM95" s="1">
        <v>0.13</v>
      </c>
      <c r="BN95" s="1">
        <v>0.14</v>
      </c>
      <c r="BO95" s="1">
        <v>0.13</v>
      </c>
      <c r="BP95" s="1">
        <v>0.4</v>
      </c>
    </row>
    <row r="96" s="1" customFormat="1" spans="2:68">
      <c r="B96" s="1">
        <v>0.22</v>
      </c>
      <c r="C96" s="1">
        <v>0.19</v>
      </c>
      <c r="D96" s="1">
        <v>0.19</v>
      </c>
      <c r="E96" s="1">
        <v>0.27</v>
      </c>
      <c r="F96" s="1">
        <v>0.52</v>
      </c>
      <c r="G96" s="1"/>
      <c r="H96" s="1"/>
      <c r="I96" s="1"/>
      <c r="J96" s="1">
        <v>0.72</v>
      </c>
      <c r="K96" s="1">
        <v>0.19</v>
      </c>
      <c r="L96" s="1">
        <v>0.19</v>
      </c>
      <c r="M96" s="1">
        <v>0.2</v>
      </c>
      <c r="N96" s="1">
        <v>0.2</v>
      </c>
      <c r="O96" s="1"/>
      <c r="P96" s="1"/>
      <c r="Q96" s="1"/>
      <c r="R96" s="1">
        <v>0.19</v>
      </c>
      <c r="S96" s="1">
        <v>0.19</v>
      </c>
      <c r="T96" s="1">
        <v>0.68</v>
      </c>
      <c r="U96" s="1">
        <v>0.19</v>
      </c>
      <c r="V96" s="1">
        <v>0.19</v>
      </c>
      <c r="W96" s="1"/>
      <c r="X96" s="1"/>
      <c r="Y96" s="1"/>
      <c r="Z96" s="1">
        <v>0.2</v>
      </c>
      <c r="AA96" s="1">
        <v>0.91</v>
      </c>
      <c r="AB96" s="1">
        <v>0.19</v>
      </c>
      <c r="AC96" s="1">
        <v>0.19</v>
      </c>
      <c r="AD96" s="1">
        <v>0.19</v>
      </c>
      <c r="AE96" s="1"/>
      <c r="AF96" s="1"/>
      <c r="AG96" s="1"/>
      <c r="AH96" s="1">
        <v>0.38</v>
      </c>
      <c r="AI96" s="1">
        <v>0.21</v>
      </c>
      <c r="AJ96" s="1">
        <v>0.57</v>
      </c>
      <c r="AK96" s="1">
        <v>0.21</v>
      </c>
      <c r="AL96" s="1">
        <v>0.21</v>
      </c>
      <c r="AM96" s="1"/>
      <c r="AN96" s="1"/>
      <c r="AO96" s="1"/>
      <c r="AP96" s="1">
        <v>0.19</v>
      </c>
      <c r="AQ96" s="1">
        <v>0.23</v>
      </c>
      <c r="AR96" s="1">
        <v>0.22</v>
      </c>
      <c r="AS96" s="1">
        <v>0.2</v>
      </c>
      <c r="AT96" s="1">
        <v>0.21</v>
      </c>
      <c r="AU96" s="1"/>
      <c r="AV96" s="1"/>
      <c r="AW96" s="1"/>
      <c r="AX96" s="1">
        <v>0.21</v>
      </c>
      <c r="AY96" s="1">
        <v>0.75</v>
      </c>
      <c r="AZ96" s="1">
        <v>0.22</v>
      </c>
      <c r="BA96" s="1">
        <v>0.21</v>
      </c>
      <c r="BB96" s="1">
        <v>0.2</v>
      </c>
      <c r="BC96" s="1"/>
      <c r="BD96" s="1"/>
      <c r="BE96" s="1">
        <v>0.2</v>
      </c>
      <c r="BF96" s="1">
        <v>0.2</v>
      </c>
      <c r="BG96" s="1">
        <v>0.51</v>
      </c>
      <c r="BH96" s="1">
        <v>0.21</v>
      </c>
      <c r="BI96" s="1">
        <v>0.21</v>
      </c>
      <c r="BJ96" s="1"/>
      <c r="BK96" s="1"/>
      <c r="BL96" s="1">
        <v>0.21</v>
      </c>
      <c r="BM96" s="1">
        <v>0.22</v>
      </c>
      <c r="BN96" s="1">
        <v>0.22</v>
      </c>
      <c r="BO96" s="1">
        <v>0.21</v>
      </c>
      <c r="BP96" s="1">
        <v>0.21</v>
      </c>
    </row>
    <row r="97" s="1" customFormat="1" spans="2:68">
      <c r="B97" s="1">
        <v>0.2</v>
      </c>
      <c r="C97" s="1">
        <v>0.8</v>
      </c>
      <c r="D97" s="1">
        <v>0.23</v>
      </c>
      <c r="E97" s="1">
        <v>0.21</v>
      </c>
      <c r="F97" s="1">
        <v>0.26</v>
      </c>
      <c r="G97" s="1"/>
      <c r="H97" s="1"/>
      <c r="I97" s="1"/>
      <c r="J97" s="1">
        <v>0.26</v>
      </c>
      <c r="K97" s="1">
        <v>0.29</v>
      </c>
      <c r="L97" s="1">
        <v>0.32</v>
      </c>
      <c r="M97" s="1">
        <v>0.78</v>
      </c>
      <c r="N97" s="1">
        <v>0.6</v>
      </c>
      <c r="O97" s="1"/>
      <c r="P97" s="1"/>
      <c r="Q97" s="1"/>
      <c r="R97" s="1">
        <v>0.21</v>
      </c>
      <c r="S97" s="1">
        <v>1.24</v>
      </c>
      <c r="T97" s="1">
        <v>0.31</v>
      </c>
      <c r="U97" s="1">
        <v>0.31</v>
      </c>
      <c r="V97" s="1">
        <v>0.26</v>
      </c>
      <c r="W97" s="1"/>
      <c r="X97" s="1"/>
      <c r="Y97" s="1"/>
      <c r="Z97" s="1">
        <v>1.02</v>
      </c>
      <c r="AA97" s="1">
        <v>0.26</v>
      </c>
      <c r="AB97" s="1">
        <v>0.27</v>
      </c>
      <c r="AC97" s="1">
        <v>0.25</v>
      </c>
      <c r="AD97" s="1">
        <v>0.42</v>
      </c>
      <c r="AE97" s="1"/>
      <c r="AF97" s="1"/>
      <c r="AG97" s="1"/>
      <c r="AH97" s="1">
        <v>0.22</v>
      </c>
      <c r="AI97" s="1">
        <v>0.23</v>
      </c>
      <c r="AJ97" s="1">
        <v>0.25</v>
      </c>
      <c r="AK97" s="1">
        <v>0.27</v>
      </c>
      <c r="AL97" s="1">
        <v>0.24</v>
      </c>
      <c r="AM97" s="1"/>
      <c r="AN97" s="1"/>
      <c r="AO97" s="1"/>
      <c r="AP97" s="1">
        <v>0.43</v>
      </c>
      <c r="AQ97" s="1">
        <v>0.24</v>
      </c>
      <c r="AR97" s="1">
        <v>0.88</v>
      </c>
      <c r="AS97" s="1">
        <v>0.24</v>
      </c>
      <c r="AT97" s="1">
        <v>0.22</v>
      </c>
      <c r="AU97" s="1"/>
      <c r="AV97" s="1"/>
      <c r="AW97" s="1"/>
      <c r="AX97" s="1">
        <v>1.58</v>
      </c>
      <c r="AY97" s="1">
        <v>0.92</v>
      </c>
      <c r="AZ97" s="1">
        <v>0.26</v>
      </c>
      <c r="BA97" s="1">
        <v>0.31</v>
      </c>
      <c r="BB97" s="1">
        <v>0.24</v>
      </c>
      <c r="BC97" s="1"/>
      <c r="BD97" s="1"/>
      <c r="BE97" s="1">
        <v>0.23</v>
      </c>
      <c r="BF97" s="1">
        <v>0.61</v>
      </c>
      <c r="BG97" s="1">
        <v>0.57</v>
      </c>
      <c r="BH97" s="1">
        <v>0.27</v>
      </c>
      <c r="BI97" s="1">
        <v>1.29</v>
      </c>
      <c r="BJ97" s="1"/>
      <c r="BK97" s="1"/>
      <c r="BL97" s="1">
        <v>0.93</v>
      </c>
      <c r="BM97" s="1">
        <v>0.25</v>
      </c>
      <c r="BN97" s="1">
        <v>0.26</v>
      </c>
      <c r="BO97" s="1">
        <v>0.29</v>
      </c>
      <c r="BP97" s="1">
        <v>0.27</v>
      </c>
    </row>
    <row r="99" s="1" customFormat="1" spans="2:68">
      <c r="B99" s="1">
        <v>0.09</v>
      </c>
      <c r="C99" s="1">
        <v>0.1</v>
      </c>
      <c r="D99" s="1">
        <v>0.14</v>
      </c>
      <c r="E99" s="1">
        <v>0.12</v>
      </c>
      <c r="F99" s="1">
        <v>0.12</v>
      </c>
      <c r="G99" s="1"/>
      <c r="H99" s="1"/>
      <c r="I99" s="1"/>
      <c r="J99" s="1">
        <v>0.2</v>
      </c>
      <c r="K99" s="1">
        <v>0.19</v>
      </c>
      <c r="L99" s="1">
        <v>0.17</v>
      </c>
      <c r="M99" s="1">
        <v>0.38</v>
      </c>
      <c r="N99" s="1">
        <v>0.1</v>
      </c>
      <c r="O99" s="1"/>
      <c r="P99" s="1"/>
      <c r="Q99" s="1"/>
      <c r="R99" s="1">
        <v>0.5</v>
      </c>
      <c r="S99" s="1">
        <v>0.19</v>
      </c>
      <c r="T99" s="1">
        <v>0.13</v>
      </c>
      <c r="U99" s="1">
        <v>0.19</v>
      </c>
      <c r="V99" s="1">
        <v>0.14</v>
      </c>
      <c r="W99" s="1"/>
      <c r="X99" s="1"/>
      <c r="Y99" s="1"/>
      <c r="Z99" s="1">
        <v>0.18</v>
      </c>
      <c r="AA99" s="1">
        <v>0.16</v>
      </c>
      <c r="AB99" s="1">
        <v>0.14</v>
      </c>
      <c r="AC99" s="1">
        <v>0.11</v>
      </c>
      <c r="AD99" s="1">
        <v>0.39</v>
      </c>
      <c r="AE99" s="1"/>
      <c r="AF99" s="1"/>
      <c r="AG99" s="1"/>
      <c r="AH99" s="1">
        <v>0.13</v>
      </c>
      <c r="AI99" s="1">
        <v>0.14</v>
      </c>
      <c r="AJ99" s="1">
        <v>0.16</v>
      </c>
      <c r="AK99" s="1">
        <v>0.16</v>
      </c>
      <c r="AL99" s="1">
        <v>0.29</v>
      </c>
      <c r="AM99" s="1"/>
      <c r="AN99" s="1"/>
      <c r="AO99" s="1"/>
      <c r="AP99" s="1">
        <v>0.18</v>
      </c>
      <c r="AQ99" s="1">
        <v>0.16</v>
      </c>
      <c r="AR99" s="1">
        <v>0.2</v>
      </c>
      <c r="AS99" s="1">
        <v>0.14</v>
      </c>
      <c r="AT99" s="1">
        <v>0.11</v>
      </c>
      <c r="AU99" s="1"/>
      <c r="AV99" s="1"/>
      <c r="AW99" s="1"/>
      <c r="AX99" s="1">
        <v>0.14</v>
      </c>
      <c r="AY99" s="1">
        <v>0.14</v>
      </c>
      <c r="AZ99" s="1">
        <v>0.15</v>
      </c>
      <c r="BA99" s="1">
        <v>0.46</v>
      </c>
      <c r="BB99" s="1">
        <v>0.1</v>
      </c>
      <c r="BC99" s="1"/>
      <c r="BD99" s="1"/>
      <c r="BE99" s="1">
        <v>0.21</v>
      </c>
      <c r="BF99" s="1">
        <v>0.16</v>
      </c>
      <c r="BG99" s="1">
        <v>0.16</v>
      </c>
      <c r="BH99" s="1">
        <v>0.16</v>
      </c>
      <c r="BI99" s="1">
        <v>0.12</v>
      </c>
      <c r="BJ99" s="1"/>
      <c r="BK99" s="1"/>
      <c r="BL99" s="1">
        <v>0.22</v>
      </c>
      <c r="BM99" s="1">
        <v>0.19</v>
      </c>
      <c r="BN99" s="1">
        <v>0.16</v>
      </c>
      <c r="BO99" s="1">
        <v>0.16</v>
      </c>
      <c r="BP99" s="1">
        <v>0.15</v>
      </c>
    </row>
    <row r="100" s="1" customFormat="1" spans="2:68">
      <c r="B100" s="1">
        <v>0.15</v>
      </c>
      <c r="C100" s="1">
        <v>0.16</v>
      </c>
      <c r="D100" s="1">
        <v>0.14</v>
      </c>
      <c r="E100" s="1">
        <v>0.21</v>
      </c>
      <c r="F100" s="1">
        <v>0.23</v>
      </c>
      <c r="G100" s="1"/>
      <c r="H100" s="1"/>
      <c r="I100" s="1"/>
      <c r="J100" s="1">
        <v>0.12</v>
      </c>
      <c r="K100" s="1">
        <v>0.17</v>
      </c>
      <c r="L100" s="1">
        <v>0.17</v>
      </c>
      <c r="M100" s="1">
        <v>0.17</v>
      </c>
      <c r="N100" s="1">
        <v>0.16</v>
      </c>
      <c r="O100" s="1"/>
      <c r="P100" s="1"/>
      <c r="Q100" s="1"/>
      <c r="R100" s="1">
        <v>0.71</v>
      </c>
      <c r="S100" s="1">
        <v>0.22</v>
      </c>
      <c r="T100" s="1">
        <v>0.17</v>
      </c>
      <c r="U100" s="1">
        <v>0.19</v>
      </c>
      <c r="V100" s="1">
        <v>0.66</v>
      </c>
      <c r="W100" s="1"/>
      <c r="X100" s="1"/>
      <c r="Y100" s="1"/>
      <c r="Z100" s="1">
        <v>0.13</v>
      </c>
      <c r="AA100" s="1">
        <v>0.14</v>
      </c>
      <c r="AB100" s="1">
        <v>0.13</v>
      </c>
      <c r="AC100" s="1">
        <v>0.15</v>
      </c>
      <c r="AD100" s="1">
        <v>0.14</v>
      </c>
      <c r="AE100" s="1"/>
      <c r="AF100" s="1"/>
      <c r="AG100" s="1"/>
      <c r="AH100" s="1">
        <v>0.84</v>
      </c>
      <c r="AI100" s="1">
        <v>0.13</v>
      </c>
      <c r="AJ100" s="1">
        <v>0.13</v>
      </c>
      <c r="AK100" s="1">
        <v>0.13</v>
      </c>
      <c r="AL100" s="1">
        <v>0.13</v>
      </c>
      <c r="AM100" s="1"/>
      <c r="AN100" s="1"/>
      <c r="AO100" s="1"/>
      <c r="AP100" s="1">
        <v>0.12</v>
      </c>
      <c r="AQ100" s="1">
        <v>0.12</v>
      </c>
      <c r="AR100" s="1">
        <v>0.25</v>
      </c>
      <c r="AS100" s="1">
        <v>0.16</v>
      </c>
      <c r="AT100" s="1">
        <v>0.14</v>
      </c>
      <c r="AU100" s="1"/>
      <c r="AV100" s="1"/>
      <c r="AW100" s="1"/>
      <c r="AX100" s="1">
        <v>0.13</v>
      </c>
      <c r="AY100" s="1">
        <v>0.14</v>
      </c>
      <c r="AZ100" s="1">
        <v>0.15</v>
      </c>
      <c r="BA100" s="1">
        <v>0.62</v>
      </c>
      <c r="BB100" s="1">
        <v>0.14</v>
      </c>
      <c r="BC100" s="1"/>
      <c r="BD100" s="1"/>
      <c r="BE100" s="1">
        <v>0.13</v>
      </c>
      <c r="BF100" s="1">
        <v>0.36</v>
      </c>
      <c r="BG100" s="1">
        <v>0.13</v>
      </c>
      <c r="BH100" s="1">
        <v>0.13</v>
      </c>
      <c r="BI100" s="1">
        <v>0.13</v>
      </c>
      <c r="BJ100" s="1"/>
      <c r="BK100" s="1"/>
      <c r="BL100" s="1">
        <v>0.5</v>
      </c>
      <c r="BM100" s="1">
        <v>0.13</v>
      </c>
      <c r="BN100" s="1">
        <v>0.19</v>
      </c>
      <c r="BO100" s="1">
        <v>0.17</v>
      </c>
      <c r="BP100" s="1">
        <v>0.17</v>
      </c>
    </row>
    <row r="101" s="1" customFormat="1" spans="2:68">
      <c r="B101" s="1">
        <v>0.31</v>
      </c>
      <c r="C101" s="1">
        <v>0.54</v>
      </c>
      <c r="D101" s="1">
        <v>0.19</v>
      </c>
      <c r="E101" s="1">
        <v>0.19</v>
      </c>
      <c r="F101" s="1">
        <v>0.18</v>
      </c>
      <c r="G101" s="1"/>
      <c r="H101" s="1"/>
      <c r="I101" s="1"/>
      <c r="J101" s="1">
        <v>0.22</v>
      </c>
      <c r="K101" s="1">
        <v>0.65</v>
      </c>
      <c r="L101" s="1">
        <v>0.25</v>
      </c>
      <c r="M101" s="1">
        <v>0.24</v>
      </c>
      <c r="N101" s="1">
        <v>0.23</v>
      </c>
      <c r="O101" s="1"/>
      <c r="P101" s="1"/>
      <c r="Q101" s="1"/>
      <c r="R101" s="1">
        <v>0.27</v>
      </c>
      <c r="S101" s="1">
        <v>0.29</v>
      </c>
      <c r="T101" s="1">
        <v>0.23</v>
      </c>
      <c r="U101" s="1">
        <v>0.21</v>
      </c>
      <c r="V101" s="1">
        <v>0.21</v>
      </c>
      <c r="W101" s="1"/>
      <c r="X101" s="1"/>
      <c r="Y101" s="1"/>
      <c r="Z101" s="1">
        <v>0.36</v>
      </c>
      <c r="AA101" s="1">
        <v>0.21</v>
      </c>
      <c r="AB101" s="1">
        <v>0.2</v>
      </c>
      <c r="AC101" s="1">
        <v>0.26</v>
      </c>
      <c r="AD101" s="1">
        <v>0.22</v>
      </c>
      <c r="AE101" s="1"/>
      <c r="AF101" s="1"/>
      <c r="AG101" s="1"/>
      <c r="AH101" s="1">
        <v>0.2</v>
      </c>
      <c r="AI101" s="1">
        <v>0.22</v>
      </c>
      <c r="AJ101" s="1">
        <v>0.25</v>
      </c>
      <c r="AK101" s="1">
        <v>0.19</v>
      </c>
      <c r="AL101" s="1">
        <v>0.22</v>
      </c>
      <c r="AM101" s="1"/>
      <c r="AN101" s="1"/>
      <c r="AO101" s="1"/>
      <c r="AP101" s="1">
        <v>0.21</v>
      </c>
      <c r="AQ101" s="1">
        <v>0.23</v>
      </c>
      <c r="AR101" s="1">
        <v>0.2</v>
      </c>
      <c r="AS101" s="1">
        <v>0.2</v>
      </c>
      <c r="AT101" s="1">
        <v>0.6</v>
      </c>
      <c r="AU101" s="1"/>
      <c r="AV101" s="1"/>
      <c r="AW101" s="1"/>
      <c r="AX101" s="1">
        <v>0.35</v>
      </c>
      <c r="AY101" s="1">
        <v>0.22</v>
      </c>
      <c r="AZ101" s="1">
        <v>0.66</v>
      </c>
      <c r="BA101" s="1">
        <v>0.22</v>
      </c>
      <c r="BB101" s="1">
        <v>0.23</v>
      </c>
      <c r="BC101" s="1"/>
      <c r="BD101" s="1"/>
      <c r="BE101" s="1">
        <v>0.21</v>
      </c>
      <c r="BF101" s="1">
        <v>0.22</v>
      </c>
      <c r="BG101" s="1">
        <v>0.66</v>
      </c>
      <c r="BH101" s="1">
        <v>0.22</v>
      </c>
      <c r="BI101" s="1">
        <v>0.22</v>
      </c>
      <c r="BJ101" s="1"/>
      <c r="BK101" s="1"/>
      <c r="BL101" s="1">
        <v>0.32</v>
      </c>
      <c r="BM101" s="1">
        <v>0.35</v>
      </c>
      <c r="BN101" s="1">
        <v>0.54</v>
      </c>
      <c r="BO101" s="1">
        <v>0.25</v>
      </c>
      <c r="BP101" s="1">
        <v>0.27</v>
      </c>
    </row>
    <row r="102" s="1" customFormat="1" spans="2:68">
      <c r="B102" s="1">
        <v>0.43</v>
      </c>
      <c r="C102" s="1">
        <v>0.3</v>
      </c>
      <c r="D102" s="1">
        <v>0.4</v>
      </c>
      <c r="E102" s="1">
        <v>0.22</v>
      </c>
      <c r="F102" s="1">
        <v>0.21</v>
      </c>
      <c r="G102" s="1"/>
      <c r="H102" s="1"/>
      <c r="I102" s="1"/>
      <c r="J102" s="1">
        <v>0.75</v>
      </c>
      <c r="K102" s="1">
        <v>0.23</v>
      </c>
      <c r="L102" s="1">
        <v>0.23</v>
      </c>
      <c r="M102" s="1">
        <v>0.24</v>
      </c>
      <c r="N102" s="1">
        <v>0.21</v>
      </c>
      <c r="O102" s="1"/>
      <c r="P102" s="1"/>
      <c r="Q102" s="1"/>
      <c r="R102" s="1">
        <v>0.26</v>
      </c>
      <c r="S102" s="1">
        <v>0.26</v>
      </c>
      <c r="T102" s="1">
        <v>0.22</v>
      </c>
      <c r="U102" s="1">
        <v>0.58</v>
      </c>
      <c r="V102" s="1">
        <v>0.35</v>
      </c>
      <c r="W102" s="1"/>
      <c r="X102" s="1"/>
      <c r="Y102" s="1"/>
      <c r="Z102" s="1">
        <v>0.41</v>
      </c>
      <c r="AA102" s="1">
        <v>1.19</v>
      </c>
      <c r="AB102" s="1">
        <v>0.23</v>
      </c>
      <c r="AC102" s="1">
        <v>0.23</v>
      </c>
      <c r="AD102" s="1">
        <v>0.23</v>
      </c>
      <c r="AE102" s="1"/>
      <c r="AF102" s="1"/>
      <c r="AG102" s="1"/>
      <c r="AH102" s="1">
        <v>0.22</v>
      </c>
      <c r="AI102" s="1">
        <v>0.23</v>
      </c>
      <c r="AJ102" s="1">
        <v>0.22</v>
      </c>
      <c r="AK102" s="1">
        <v>0.65</v>
      </c>
      <c r="AL102" s="1">
        <v>0.22</v>
      </c>
      <c r="AM102" s="1"/>
      <c r="AN102" s="1"/>
      <c r="AO102" s="1"/>
      <c r="AP102" s="1">
        <v>0.23</v>
      </c>
      <c r="AQ102" s="1">
        <v>0.23</v>
      </c>
      <c r="AR102" s="1">
        <v>0.71</v>
      </c>
      <c r="AS102" s="1">
        <v>0.21</v>
      </c>
      <c r="AT102" s="1">
        <v>0.26</v>
      </c>
      <c r="AU102" s="1"/>
      <c r="AV102" s="1"/>
      <c r="AW102" s="1"/>
      <c r="AX102" s="1">
        <v>0.99</v>
      </c>
      <c r="AY102" s="1">
        <v>0.46</v>
      </c>
      <c r="AZ102" s="1">
        <v>0.23</v>
      </c>
      <c r="BA102" s="1">
        <v>0.67</v>
      </c>
      <c r="BB102" s="1">
        <v>0.64</v>
      </c>
      <c r="BC102" s="1"/>
      <c r="BD102" s="1"/>
      <c r="BE102" s="1">
        <v>0.23</v>
      </c>
      <c r="BF102" s="1">
        <v>0.65</v>
      </c>
      <c r="BG102" s="1">
        <v>0.25</v>
      </c>
      <c r="BH102" s="1">
        <v>0.67</v>
      </c>
      <c r="BI102" s="1">
        <v>0.25</v>
      </c>
      <c r="BJ102" s="1"/>
      <c r="BK102" s="1"/>
      <c r="BL102" s="1">
        <v>0.29</v>
      </c>
      <c r="BM102" s="1">
        <v>1.04</v>
      </c>
      <c r="BN102" s="1">
        <v>0.65</v>
      </c>
      <c r="BO102" s="1">
        <v>0.23</v>
      </c>
      <c r="BP102" s="1">
        <v>0.24</v>
      </c>
    </row>
    <row r="104" s="1" customFormat="1" spans="2:68">
      <c r="B104" s="1">
        <v>0.12</v>
      </c>
      <c r="C104" s="1">
        <v>0.14</v>
      </c>
      <c r="D104" s="1">
        <v>0.1</v>
      </c>
      <c r="E104" s="1">
        <v>0.09</v>
      </c>
      <c r="F104" s="1">
        <v>0.1</v>
      </c>
      <c r="G104" s="1"/>
      <c r="H104" s="1"/>
      <c r="I104" s="1"/>
      <c r="J104" s="1">
        <v>0.1</v>
      </c>
      <c r="K104" s="1">
        <v>0.09</v>
      </c>
      <c r="L104" s="1">
        <v>0.09</v>
      </c>
      <c r="M104" s="1">
        <v>0.1</v>
      </c>
      <c r="N104" s="1">
        <v>0.46</v>
      </c>
      <c r="O104" s="1"/>
      <c r="P104" s="1"/>
      <c r="Q104" s="1"/>
      <c r="R104" s="1">
        <v>0.1</v>
      </c>
      <c r="S104" s="1">
        <v>0.48</v>
      </c>
      <c r="T104" s="1">
        <v>0.15</v>
      </c>
      <c r="U104" s="1">
        <v>0.14</v>
      </c>
      <c r="V104" s="1">
        <v>0.13</v>
      </c>
      <c r="W104" s="1"/>
      <c r="X104" s="1"/>
      <c r="Y104" s="1"/>
      <c r="Z104" s="1">
        <v>0.11</v>
      </c>
      <c r="AA104" s="1">
        <v>0.12</v>
      </c>
      <c r="AB104" s="1">
        <v>0.11</v>
      </c>
      <c r="AC104" s="1">
        <v>0.1</v>
      </c>
      <c r="AD104" s="1">
        <v>0.11</v>
      </c>
      <c r="AE104" s="1"/>
      <c r="AF104" s="1"/>
      <c r="AG104" s="1"/>
      <c r="AH104" s="1">
        <v>0.1</v>
      </c>
      <c r="AI104" s="1">
        <v>0.11</v>
      </c>
      <c r="AJ104" s="1">
        <v>0.14</v>
      </c>
      <c r="AK104" s="1">
        <v>0.12</v>
      </c>
      <c r="AL104" s="1">
        <v>0.11</v>
      </c>
      <c r="AM104" s="1"/>
      <c r="AN104" s="1"/>
      <c r="AO104" s="1"/>
      <c r="AP104" s="1">
        <v>0.1</v>
      </c>
      <c r="AQ104" s="1">
        <v>0.1</v>
      </c>
      <c r="AR104" s="1">
        <v>0.1</v>
      </c>
      <c r="AS104" s="1">
        <v>0.1</v>
      </c>
      <c r="AT104" s="1">
        <v>0.11</v>
      </c>
      <c r="AU104" s="1"/>
      <c r="AV104" s="1"/>
      <c r="AW104" s="1"/>
      <c r="AX104" s="1">
        <v>0.1</v>
      </c>
      <c r="AY104" s="1">
        <v>0.1</v>
      </c>
      <c r="AZ104" s="1">
        <v>0.12</v>
      </c>
      <c r="BA104" s="1">
        <v>0.11</v>
      </c>
      <c r="BB104" s="1">
        <v>0.11</v>
      </c>
      <c r="BC104" s="1"/>
      <c r="BD104" s="1"/>
      <c r="BE104" s="1">
        <v>0.1</v>
      </c>
      <c r="BF104" s="1">
        <v>0.11</v>
      </c>
      <c r="BG104" s="1">
        <v>0.11</v>
      </c>
      <c r="BH104" s="1">
        <v>0.11</v>
      </c>
      <c r="BI104" s="1">
        <v>0.37</v>
      </c>
      <c r="BJ104" s="1"/>
      <c r="BK104" s="1"/>
      <c r="BL104" s="1">
        <v>0.11</v>
      </c>
      <c r="BM104" s="1">
        <v>0.14</v>
      </c>
      <c r="BN104" s="1">
        <v>0.42</v>
      </c>
      <c r="BO104" s="1">
        <v>0.11</v>
      </c>
      <c r="BP104" s="1">
        <v>0.11</v>
      </c>
    </row>
    <row r="105" s="1" customFormat="1" spans="2:68">
      <c r="B105" s="1">
        <v>0.11</v>
      </c>
      <c r="C105" s="1">
        <v>0.12</v>
      </c>
      <c r="D105" s="1">
        <v>0.15</v>
      </c>
      <c r="E105" s="1">
        <v>0.12</v>
      </c>
      <c r="F105" s="1">
        <v>0.12</v>
      </c>
      <c r="G105" s="1"/>
      <c r="H105" s="1"/>
      <c r="I105" s="1"/>
      <c r="J105" s="1">
        <v>0.11</v>
      </c>
      <c r="K105" s="1">
        <v>0.17</v>
      </c>
      <c r="L105" s="1">
        <v>0.18</v>
      </c>
      <c r="M105" s="1">
        <v>0.21</v>
      </c>
      <c r="N105" s="1">
        <v>0.13</v>
      </c>
      <c r="O105" s="1"/>
      <c r="P105" s="1"/>
      <c r="Q105" s="1"/>
      <c r="R105" s="1">
        <v>0.14</v>
      </c>
      <c r="S105" s="1">
        <v>0.47</v>
      </c>
      <c r="T105" s="1">
        <v>0.14</v>
      </c>
      <c r="U105" s="1">
        <v>0.38</v>
      </c>
      <c r="V105" s="1">
        <v>0.13</v>
      </c>
      <c r="W105" s="1"/>
      <c r="X105" s="1"/>
      <c r="Y105" s="1"/>
      <c r="Z105" s="1">
        <v>0.14</v>
      </c>
      <c r="AA105" s="1">
        <v>0.14</v>
      </c>
      <c r="AB105" s="1">
        <v>0.14</v>
      </c>
      <c r="AC105" s="1">
        <v>0.16</v>
      </c>
      <c r="AD105" s="1">
        <v>0.13</v>
      </c>
      <c r="AE105" s="1"/>
      <c r="AF105" s="1"/>
      <c r="AG105" s="1"/>
      <c r="AH105" s="1">
        <v>0.18</v>
      </c>
      <c r="AI105" s="1">
        <v>0.15</v>
      </c>
      <c r="AJ105" s="1">
        <v>0.21</v>
      </c>
      <c r="AK105" s="1">
        <v>0.52</v>
      </c>
      <c r="AL105" s="1">
        <v>0.17</v>
      </c>
      <c r="AM105" s="1"/>
      <c r="AN105" s="1"/>
      <c r="AO105" s="1"/>
      <c r="AP105" s="1">
        <v>0.13</v>
      </c>
      <c r="AQ105" s="1">
        <v>0.14</v>
      </c>
      <c r="AR105" s="1">
        <v>0.56</v>
      </c>
      <c r="AS105" s="1">
        <v>0.14</v>
      </c>
      <c r="AT105" s="1">
        <v>0.12</v>
      </c>
      <c r="AU105" s="1"/>
      <c r="AV105" s="1"/>
      <c r="AW105" s="1"/>
      <c r="AX105" s="1">
        <v>0.16</v>
      </c>
      <c r="AY105" s="1">
        <v>0.21</v>
      </c>
      <c r="AZ105" s="1">
        <v>0.23</v>
      </c>
      <c r="BA105" s="1">
        <v>0.18</v>
      </c>
      <c r="BB105" s="1">
        <v>0.24</v>
      </c>
      <c r="BC105" s="1"/>
      <c r="BD105" s="1"/>
      <c r="BE105" s="1">
        <v>0.14</v>
      </c>
      <c r="BF105" s="1">
        <v>0.14</v>
      </c>
      <c r="BG105" s="1">
        <v>0.26</v>
      </c>
      <c r="BH105" s="1">
        <v>0.14</v>
      </c>
      <c r="BI105" s="1">
        <v>0.14</v>
      </c>
      <c r="BJ105" s="1"/>
      <c r="BK105" s="1"/>
      <c r="BL105" s="1">
        <v>0.24</v>
      </c>
      <c r="BM105" s="1">
        <v>0.23</v>
      </c>
      <c r="BN105" s="1">
        <v>0.67</v>
      </c>
      <c r="BO105" s="1">
        <v>0.15</v>
      </c>
      <c r="BP105" s="1">
        <v>0.19</v>
      </c>
    </row>
    <row r="106" s="1" customFormat="1" spans="2:68">
      <c r="B106" s="1">
        <v>0.18</v>
      </c>
      <c r="C106" s="1">
        <v>0.18</v>
      </c>
      <c r="D106" s="1">
        <v>0.17</v>
      </c>
      <c r="E106" s="1">
        <v>0.18</v>
      </c>
      <c r="F106" s="1">
        <v>0.18</v>
      </c>
      <c r="G106" s="1"/>
      <c r="H106" s="1"/>
      <c r="I106" s="1"/>
      <c r="J106" s="1">
        <v>0.23</v>
      </c>
      <c r="K106" s="1">
        <v>0.24</v>
      </c>
      <c r="L106" s="1">
        <v>0.2</v>
      </c>
      <c r="M106" s="1">
        <v>0.62</v>
      </c>
      <c r="N106" s="1">
        <v>0.22</v>
      </c>
      <c r="O106" s="1"/>
      <c r="P106" s="1"/>
      <c r="Q106" s="1"/>
      <c r="R106" s="1">
        <v>0.2</v>
      </c>
      <c r="S106" s="1">
        <v>0.21</v>
      </c>
      <c r="T106" s="1">
        <v>0.65</v>
      </c>
      <c r="U106" s="1">
        <v>0.2</v>
      </c>
      <c r="V106" s="1">
        <v>0.2</v>
      </c>
      <c r="W106" s="1"/>
      <c r="X106" s="1"/>
      <c r="Y106" s="1"/>
      <c r="Z106" s="1">
        <v>0.55</v>
      </c>
      <c r="AA106" s="1">
        <v>0.37</v>
      </c>
      <c r="AB106" s="1">
        <v>0.79</v>
      </c>
      <c r="AC106" s="1">
        <v>0.22</v>
      </c>
      <c r="AD106" s="1">
        <v>0.23</v>
      </c>
      <c r="AE106" s="1"/>
      <c r="AF106" s="1"/>
      <c r="AG106" s="1"/>
      <c r="AH106" s="1">
        <v>0.26</v>
      </c>
      <c r="AI106" s="1">
        <v>0.26</v>
      </c>
      <c r="AJ106" s="1">
        <v>0.33</v>
      </c>
      <c r="AK106" s="1">
        <v>0.24</v>
      </c>
      <c r="AL106" s="1">
        <v>0.41</v>
      </c>
      <c r="AM106" s="1"/>
      <c r="AN106" s="1"/>
      <c r="AO106" s="1"/>
      <c r="AP106" s="1">
        <v>0.19</v>
      </c>
      <c r="AQ106" s="1">
        <v>0.2</v>
      </c>
      <c r="AR106" s="1">
        <v>0.21</v>
      </c>
      <c r="AS106" s="1">
        <v>0.22</v>
      </c>
      <c r="AT106" s="1">
        <v>0.2</v>
      </c>
      <c r="AU106" s="1"/>
      <c r="AV106" s="1"/>
      <c r="AW106" s="1"/>
      <c r="AX106" s="1">
        <v>0.22</v>
      </c>
      <c r="AY106" s="1">
        <v>0.3</v>
      </c>
      <c r="AZ106" s="1">
        <v>0.27</v>
      </c>
      <c r="BA106" s="1">
        <v>0.71</v>
      </c>
      <c r="BB106" s="1">
        <v>0.25</v>
      </c>
      <c r="BC106" s="1"/>
      <c r="BD106" s="1"/>
      <c r="BE106" s="1">
        <v>0.21</v>
      </c>
      <c r="BF106" s="1">
        <v>0.2</v>
      </c>
      <c r="BG106" s="1">
        <v>0.54</v>
      </c>
      <c r="BH106" s="1">
        <v>0.21</v>
      </c>
      <c r="BI106" s="1">
        <v>0.21</v>
      </c>
      <c r="BJ106" s="1"/>
      <c r="BK106" s="1"/>
      <c r="BL106" s="1">
        <v>0.23</v>
      </c>
      <c r="BM106" s="1">
        <v>0.68</v>
      </c>
      <c r="BN106" s="1">
        <v>0.21</v>
      </c>
      <c r="BO106" s="1">
        <v>0.22</v>
      </c>
      <c r="BP106" s="1">
        <v>0.57</v>
      </c>
    </row>
    <row r="107" s="1" customFormat="1" spans="2:68">
      <c r="B107" s="1">
        <v>0.22</v>
      </c>
      <c r="C107" s="1">
        <v>0.39</v>
      </c>
      <c r="D107" s="1">
        <v>0.19</v>
      </c>
      <c r="E107" s="1">
        <v>0.59</v>
      </c>
      <c r="F107" s="1">
        <v>0.21</v>
      </c>
      <c r="G107" s="1"/>
      <c r="H107" s="1"/>
      <c r="I107" s="1"/>
      <c r="J107" s="1">
        <v>0.22</v>
      </c>
      <c r="K107" s="1">
        <v>0.21</v>
      </c>
      <c r="L107" s="1">
        <v>0.46</v>
      </c>
      <c r="M107" s="1">
        <v>0.4</v>
      </c>
      <c r="N107" s="1">
        <v>0.56</v>
      </c>
      <c r="O107" s="1"/>
      <c r="P107" s="1"/>
      <c r="Q107" s="1"/>
      <c r="R107" s="1">
        <v>0.27</v>
      </c>
      <c r="S107" s="1">
        <v>0.38</v>
      </c>
      <c r="T107" s="1">
        <v>0.28</v>
      </c>
      <c r="U107" s="1">
        <v>0.22</v>
      </c>
      <c r="V107" s="1">
        <v>0.22</v>
      </c>
      <c r="W107" s="1"/>
      <c r="X107" s="1"/>
      <c r="Y107" s="1"/>
      <c r="Z107" s="1">
        <v>0.47</v>
      </c>
      <c r="AA107" s="1">
        <v>0.96</v>
      </c>
      <c r="AB107" s="1">
        <v>0.38</v>
      </c>
      <c r="AC107" s="1">
        <v>0.25</v>
      </c>
      <c r="AD107" s="1">
        <v>0.22</v>
      </c>
      <c r="AE107" s="1"/>
      <c r="AF107" s="1"/>
      <c r="AG107" s="1"/>
      <c r="AH107" s="1">
        <v>0.24</v>
      </c>
      <c r="AI107" s="1">
        <v>0.3</v>
      </c>
      <c r="AJ107" s="1">
        <v>0.23</v>
      </c>
      <c r="AK107" s="1">
        <v>0.25</v>
      </c>
      <c r="AL107" s="1">
        <v>0.26</v>
      </c>
      <c r="AM107" s="1"/>
      <c r="AN107" s="1"/>
      <c r="AO107" s="1"/>
      <c r="AP107" s="1">
        <v>0.21</v>
      </c>
      <c r="AQ107" s="1">
        <v>0.23</v>
      </c>
      <c r="AR107" s="1">
        <v>0.55</v>
      </c>
      <c r="AS107" s="1">
        <v>0.45</v>
      </c>
      <c r="AT107" s="1">
        <v>0.36</v>
      </c>
      <c r="AU107" s="1"/>
      <c r="AV107" s="1"/>
      <c r="AW107" s="1"/>
      <c r="AX107" s="1">
        <v>0.28</v>
      </c>
      <c r="AY107" s="1">
        <v>0.26</v>
      </c>
      <c r="AZ107" s="1">
        <v>0.24</v>
      </c>
      <c r="BA107" s="1">
        <v>0.78</v>
      </c>
      <c r="BB107" s="1">
        <v>0.24</v>
      </c>
      <c r="BC107" s="1"/>
      <c r="BD107" s="1"/>
      <c r="BE107" s="1">
        <v>0.23</v>
      </c>
      <c r="BF107" s="1">
        <v>0.45</v>
      </c>
      <c r="BG107" s="1">
        <v>0.47</v>
      </c>
      <c r="BH107" s="1">
        <v>0.46</v>
      </c>
      <c r="BI107" s="1">
        <v>0.86</v>
      </c>
      <c r="BJ107" s="1"/>
      <c r="BK107" s="1"/>
      <c r="BL107" s="1">
        <v>0.63</v>
      </c>
      <c r="BM107" s="1">
        <v>0.41</v>
      </c>
      <c r="BN107" s="1">
        <v>0.34</v>
      </c>
      <c r="BO107" s="1">
        <v>0.3</v>
      </c>
      <c r="BP107" s="1">
        <v>0.23</v>
      </c>
    </row>
    <row r="109" s="1" customFormat="1" spans="2:68">
      <c r="B109" s="1">
        <v>0.1</v>
      </c>
      <c r="C109" s="1">
        <v>0.1</v>
      </c>
      <c r="D109" s="1">
        <v>0.11</v>
      </c>
      <c r="E109" s="1">
        <v>0.11</v>
      </c>
      <c r="F109" s="1">
        <v>0.3</v>
      </c>
      <c r="G109" s="1"/>
      <c r="H109" s="1"/>
      <c r="I109" s="1"/>
      <c r="J109" s="1">
        <v>0.09</v>
      </c>
      <c r="K109" s="1">
        <v>0.29</v>
      </c>
      <c r="L109" s="1">
        <v>0.1</v>
      </c>
      <c r="M109" s="1">
        <v>0.11</v>
      </c>
      <c r="N109" s="1">
        <v>0.12</v>
      </c>
      <c r="O109" s="1"/>
      <c r="P109" s="1"/>
      <c r="Q109" s="1"/>
      <c r="R109" s="1">
        <v>0.1</v>
      </c>
      <c r="S109" s="1">
        <v>0.11</v>
      </c>
      <c r="T109" s="1">
        <v>0.11</v>
      </c>
      <c r="U109" s="1">
        <v>0.11</v>
      </c>
      <c r="V109" s="1">
        <v>0.1</v>
      </c>
      <c r="W109" s="1"/>
      <c r="X109" s="1"/>
      <c r="Y109" s="1"/>
      <c r="Z109" s="1">
        <v>0.14</v>
      </c>
      <c r="AA109" s="1">
        <v>0.12</v>
      </c>
      <c r="AB109" s="1">
        <v>0.1</v>
      </c>
      <c r="AC109" s="1">
        <v>0.1</v>
      </c>
      <c r="AD109" s="1">
        <v>0.1</v>
      </c>
      <c r="AE109" s="1"/>
      <c r="AF109" s="1"/>
      <c r="AG109" s="1"/>
      <c r="AH109" s="1">
        <v>0.21</v>
      </c>
      <c r="AI109" s="1">
        <v>0.35</v>
      </c>
      <c r="AJ109" s="1">
        <v>0.2</v>
      </c>
      <c r="AK109" s="1">
        <v>0.2</v>
      </c>
      <c r="AL109" s="1">
        <v>0.18</v>
      </c>
      <c r="AM109" s="1"/>
      <c r="AN109" s="1"/>
      <c r="AO109" s="1"/>
      <c r="AP109" s="1">
        <v>0.14</v>
      </c>
      <c r="AQ109" s="1">
        <v>0.11</v>
      </c>
      <c r="AR109" s="1">
        <v>0.1</v>
      </c>
      <c r="AS109" s="1">
        <v>0.11</v>
      </c>
      <c r="AT109" s="1">
        <v>0.1</v>
      </c>
      <c r="AU109" s="1"/>
      <c r="AV109" s="1"/>
      <c r="AW109" s="1"/>
      <c r="AX109" s="1">
        <v>0.12</v>
      </c>
      <c r="AY109" s="1">
        <v>0.15</v>
      </c>
      <c r="AZ109" s="1">
        <v>0.14</v>
      </c>
      <c r="BA109" s="1">
        <v>0.15</v>
      </c>
      <c r="BB109" s="1">
        <v>0.26</v>
      </c>
      <c r="BC109" s="1"/>
      <c r="BD109" s="1"/>
      <c r="BE109" s="1">
        <v>0.11</v>
      </c>
      <c r="BF109" s="1">
        <v>0.1</v>
      </c>
      <c r="BG109" s="1">
        <v>0.11</v>
      </c>
      <c r="BH109" s="1">
        <v>0.12</v>
      </c>
      <c r="BI109" s="1">
        <v>0.12</v>
      </c>
      <c r="BJ109" s="1"/>
      <c r="BK109" s="1"/>
      <c r="BL109" s="1">
        <v>0.1</v>
      </c>
      <c r="BM109" s="1">
        <v>0.11</v>
      </c>
      <c r="BN109" s="1">
        <v>0.11</v>
      </c>
      <c r="BO109" s="1">
        <v>0.11</v>
      </c>
      <c r="BP109" s="1">
        <v>0.33</v>
      </c>
    </row>
    <row r="110" s="1" customFormat="1" spans="2:68">
      <c r="B110" s="1">
        <v>0.12</v>
      </c>
      <c r="C110" s="1">
        <v>0.15</v>
      </c>
      <c r="D110" s="1">
        <v>0.11</v>
      </c>
      <c r="E110" s="1">
        <v>0.14</v>
      </c>
      <c r="F110" s="1">
        <v>0.13</v>
      </c>
      <c r="G110" s="1"/>
      <c r="H110" s="1"/>
      <c r="I110" s="1"/>
      <c r="J110" s="1">
        <v>0.19</v>
      </c>
      <c r="K110" s="1">
        <v>0.84</v>
      </c>
      <c r="L110" s="1">
        <v>0.26</v>
      </c>
      <c r="M110" s="1">
        <v>0.25</v>
      </c>
      <c r="N110" s="1">
        <v>0.17</v>
      </c>
      <c r="O110" s="1"/>
      <c r="P110" s="1"/>
      <c r="Q110" s="1"/>
      <c r="R110" s="1">
        <v>0.13</v>
      </c>
      <c r="S110" s="1">
        <v>0.13</v>
      </c>
      <c r="T110" s="1">
        <v>0.13</v>
      </c>
      <c r="U110" s="1">
        <v>0.12</v>
      </c>
      <c r="V110" s="1">
        <v>0.12</v>
      </c>
      <c r="W110" s="1"/>
      <c r="X110" s="1"/>
      <c r="Y110" s="1"/>
      <c r="Z110" s="1">
        <v>0.14</v>
      </c>
      <c r="AA110" s="1">
        <v>0.46</v>
      </c>
      <c r="AB110" s="1">
        <v>0.19</v>
      </c>
      <c r="AC110" s="1">
        <v>0.15</v>
      </c>
      <c r="AD110" s="1">
        <v>0.13</v>
      </c>
      <c r="AE110" s="1"/>
      <c r="AF110" s="1"/>
      <c r="AG110" s="1"/>
      <c r="AH110" s="1">
        <v>0.13</v>
      </c>
      <c r="AI110" s="1">
        <v>0.15</v>
      </c>
      <c r="AJ110" s="1">
        <v>0.15</v>
      </c>
      <c r="AK110" s="1">
        <v>0.14</v>
      </c>
      <c r="AL110" s="1">
        <v>0.23</v>
      </c>
      <c r="AM110" s="1"/>
      <c r="AN110" s="1"/>
      <c r="AO110" s="1"/>
      <c r="AP110" s="1">
        <v>0.15</v>
      </c>
      <c r="AQ110" s="1">
        <v>0.12</v>
      </c>
      <c r="AR110" s="1">
        <v>0.12</v>
      </c>
      <c r="AS110" s="1">
        <v>0.14</v>
      </c>
      <c r="AT110" s="1">
        <v>0.14</v>
      </c>
      <c r="AU110" s="1"/>
      <c r="AV110" s="1"/>
      <c r="AW110" s="1"/>
      <c r="AX110" s="1">
        <v>0.21</v>
      </c>
      <c r="AY110" s="1">
        <v>0.17</v>
      </c>
      <c r="AZ110" s="1">
        <v>0.21</v>
      </c>
      <c r="BA110" s="1">
        <v>0.17</v>
      </c>
      <c r="BB110" s="1">
        <v>0.29</v>
      </c>
      <c r="BC110" s="1"/>
      <c r="BD110" s="1"/>
      <c r="BE110" s="1">
        <v>0.15</v>
      </c>
      <c r="BF110" s="1">
        <v>0.13</v>
      </c>
      <c r="BG110" s="1">
        <v>0.16</v>
      </c>
      <c r="BH110" s="1">
        <v>0.15</v>
      </c>
      <c r="BI110" s="1">
        <v>0.12</v>
      </c>
      <c r="BJ110" s="1"/>
      <c r="BK110" s="1"/>
      <c r="BL110" s="1">
        <v>0.17</v>
      </c>
      <c r="BM110" s="1">
        <v>0.18</v>
      </c>
      <c r="BN110" s="1">
        <v>0.13</v>
      </c>
      <c r="BO110" s="1">
        <v>0.15</v>
      </c>
      <c r="BP110" s="1">
        <v>0.17</v>
      </c>
    </row>
    <row r="111" s="1" customFormat="1" spans="2:68">
      <c r="B111" s="1">
        <v>0.18</v>
      </c>
      <c r="C111" s="1">
        <v>0.17</v>
      </c>
      <c r="D111" s="1">
        <v>0.3</v>
      </c>
      <c r="E111" s="1">
        <v>0.34</v>
      </c>
      <c r="F111" s="1">
        <v>0.8</v>
      </c>
      <c r="G111" s="1"/>
      <c r="H111" s="1"/>
      <c r="I111" s="1"/>
      <c r="J111" s="1">
        <v>0.76</v>
      </c>
      <c r="K111" s="1">
        <v>0.24</v>
      </c>
      <c r="L111" s="1">
        <v>0.22</v>
      </c>
      <c r="M111" s="1">
        <v>0.25</v>
      </c>
      <c r="N111" s="1">
        <v>0.59</v>
      </c>
      <c r="O111" s="1"/>
      <c r="P111" s="1"/>
      <c r="Q111" s="1"/>
      <c r="R111" s="1">
        <v>0.2</v>
      </c>
      <c r="S111" s="1">
        <v>0.2</v>
      </c>
      <c r="T111" s="1">
        <v>0.2</v>
      </c>
      <c r="U111" s="1">
        <v>0.2</v>
      </c>
      <c r="V111" s="1">
        <v>0.23</v>
      </c>
      <c r="W111" s="1"/>
      <c r="X111" s="1"/>
      <c r="Y111" s="1"/>
      <c r="Z111" s="1">
        <v>0.95</v>
      </c>
      <c r="AA111" s="1">
        <v>0.57</v>
      </c>
      <c r="AB111" s="1">
        <v>0.54</v>
      </c>
      <c r="AC111" s="1">
        <v>0.32</v>
      </c>
      <c r="AD111" s="1">
        <v>0.21</v>
      </c>
      <c r="AE111" s="1"/>
      <c r="AF111" s="1"/>
      <c r="AG111" s="1"/>
      <c r="AH111" s="1">
        <v>0.47</v>
      </c>
      <c r="AI111" s="1">
        <v>0.3</v>
      </c>
      <c r="AJ111" s="1">
        <v>0.23</v>
      </c>
      <c r="AK111" s="1">
        <v>0.22</v>
      </c>
      <c r="AL111" s="1">
        <v>0.21</v>
      </c>
      <c r="AM111" s="1"/>
      <c r="AN111" s="1"/>
      <c r="AO111" s="1"/>
      <c r="AP111" s="1">
        <v>0.21</v>
      </c>
      <c r="AQ111" s="1">
        <v>0.2</v>
      </c>
      <c r="AR111" s="1">
        <v>0.21</v>
      </c>
      <c r="AS111" s="1">
        <v>0.25</v>
      </c>
      <c r="AT111" s="1">
        <v>0.44</v>
      </c>
      <c r="AU111" s="1"/>
      <c r="AV111" s="1"/>
      <c r="AW111" s="1"/>
      <c r="AX111" s="1">
        <v>0.22</v>
      </c>
      <c r="AY111" s="1">
        <v>0.21</v>
      </c>
      <c r="AZ111" s="1">
        <v>0.82</v>
      </c>
      <c r="BA111" s="1">
        <v>0.19</v>
      </c>
      <c r="BB111" s="1">
        <v>0.2</v>
      </c>
      <c r="BC111" s="1"/>
      <c r="BD111" s="1"/>
      <c r="BE111" s="1">
        <v>0.23</v>
      </c>
      <c r="BF111" s="1">
        <v>0.22</v>
      </c>
      <c r="BG111" s="1">
        <v>0.25</v>
      </c>
      <c r="BH111" s="1">
        <v>0.51</v>
      </c>
      <c r="BI111" s="1">
        <v>0.27</v>
      </c>
      <c r="BJ111" s="1"/>
      <c r="BK111" s="1"/>
      <c r="BL111" s="1">
        <v>0.23</v>
      </c>
      <c r="BM111" s="1">
        <v>0.25</v>
      </c>
      <c r="BN111" s="1">
        <v>0.57</v>
      </c>
      <c r="BO111" s="1">
        <v>0.22</v>
      </c>
      <c r="BP111" s="1">
        <v>0.5</v>
      </c>
    </row>
    <row r="112" s="1" customFormat="1" spans="2:68">
      <c r="B112" s="1">
        <v>0.2</v>
      </c>
      <c r="C112" s="1">
        <v>0.38</v>
      </c>
      <c r="D112" s="1">
        <v>0.23</v>
      </c>
      <c r="E112" s="1">
        <v>0.23</v>
      </c>
      <c r="F112" s="1">
        <v>0.2</v>
      </c>
      <c r="G112" s="1"/>
      <c r="H112" s="1"/>
      <c r="I112" s="1"/>
      <c r="J112" s="1">
        <v>0.32</v>
      </c>
      <c r="K112" s="1">
        <v>0.59</v>
      </c>
      <c r="L112" s="1">
        <v>0.26</v>
      </c>
      <c r="M112" s="1">
        <v>0.69</v>
      </c>
      <c r="N112" s="1">
        <v>0.25</v>
      </c>
      <c r="O112" s="1"/>
      <c r="P112" s="1"/>
      <c r="Q112" s="1"/>
      <c r="R112" s="1">
        <v>0.8</v>
      </c>
      <c r="S112" s="1">
        <v>0.32</v>
      </c>
      <c r="T112" s="1">
        <v>0.27</v>
      </c>
      <c r="U112" s="1">
        <v>0.86</v>
      </c>
      <c r="V112" s="1">
        <v>0.2</v>
      </c>
      <c r="W112" s="1"/>
      <c r="X112" s="1"/>
      <c r="Y112" s="1"/>
      <c r="Z112" s="1">
        <v>0.48</v>
      </c>
      <c r="AA112" s="1">
        <v>0.55</v>
      </c>
      <c r="AB112" s="1">
        <v>0.24</v>
      </c>
      <c r="AC112" s="1">
        <v>0.25</v>
      </c>
      <c r="AD112" s="1">
        <v>0.23</v>
      </c>
      <c r="AE112" s="1"/>
      <c r="AF112" s="1"/>
      <c r="AG112" s="1"/>
      <c r="AH112" s="1">
        <v>0.41</v>
      </c>
      <c r="AI112" s="1">
        <v>0.45</v>
      </c>
      <c r="AJ112" s="1">
        <v>0.32</v>
      </c>
      <c r="AK112" s="1">
        <v>0.42</v>
      </c>
      <c r="AL112" s="1">
        <v>0.22</v>
      </c>
      <c r="AM112" s="1"/>
      <c r="AN112" s="1"/>
      <c r="AO112" s="1"/>
      <c r="AP112" s="1">
        <v>0.24</v>
      </c>
      <c r="AQ112" s="1">
        <v>0.22</v>
      </c>
      <c r="AR112" s="1">
        <v>0.22</v>
      </c>
      <c r="AS112" s="1">
        <v>1.41</v>
      </c>
      <c r="AT112" s="1">
        <v>0.24</v>
      </c>
      <c r="AU112" s="1"/>
      <c r="AV112" s="1"/>
      <c r="AW112" s="1"/>
      <c r="AX112" s="1">
        <v>1.12</v>
      </c>
      <c r="AY112" s="1">
        <v>0.24</v>
      </c>
      <c r="AZ112" s="1">
        <v>0.22</v>
      </c>
      <c r="BA112" s="1">
        <v>0.47</v>
      </c>
      <c r="BB112" s="1">
        <v>0.47</v>
      </c>
      <c r="BC112" s="1"/>
      <c r="BD112" s="1"/>
      <c r="BE112" s="1">
        <v>0.23</v>
      </c>
      <c r="BF112" s="1">
        <v>0.23</v>
      </c>
      <c r="BG112" s="1">
        <v>0.22</v>
      </c>
      <c r="BH112" s="1">
        <v>0.25</v>
      </c>
      <c r="BI112" s="1">
        <v>0.23</v>
      </c>
      <c r="BJ112" s="1"/>
      <c r="BK112" s="1"/>
      <c r="BL112" s="1">
        <v>0.29</v>
      </c>
      <c r="BM112" s="1">
        <v>0.26</v>
      </c>
      <c r="BN112" s="1">
        <v>0.46</v>
      </c>
      <c r="BO112" s="1">
        <v>0.24</v>
      </c>
      <c r="BP112" s="1">
        <v>0.24</v>
      </c>
    </row>
    <row r="114" s="1" customFormat="1" spans="2:68">
      <c r="B114" s="1">
        <v>0.11</v>
      </c>
      <c r="C114" s="1">
        <v>0.09</v>
      </c>
      <c r="D114" s="1">
        <v>0.11</v>
      </c>
      <c r="E114" s="1">
        <v>0.36</v>
      </c>
      <c r="F114" s="1">
        <v>0.12</v>
      </c>
      <c r="G114" s="1"/>
      <c r="H114" s="1"/>
      <c r="I114" s="1"/>
      <c r="J114" s="1">
        <v>0.12</v>
      </c>
      <c r="K114" s="1">
        <v>0.12</v>
      </c>
      <c r="L114" s="1">
        <v>0.13</v>
      </c>
      <c r="M114" s="1">
        <v>0.11</v>
      </c>
      <c r="N114" s="1">
        <v>0.13</v>
      </c>
      <c r="O114" s="1"/>
      <c r="P114" s="1"/>
      <c r="Q114" s="1"/>
      <c r="R114" s="1">
        <v>0.1</v>
      </c>
      <c r="S114" s="1">
        <v>0.1</v>
      </c>
      <c r="T114" s="1">
        <v>0.12</v>
      </c>
      <c r="U114" s="1">
        <v>0.21</v>
      </c>
      <c r="V114" s="1">
        <v>0.18</v>
      </c>
      <c r="W114" s="1"/>
      <c r="X114" s="1"/>
      <c r="Y114" s="1"/>
      <c r="Z114" s="1">
        <v>0.1</v>
      </c>
      <c r="AA114" s="1">
        <v>0.1</v>
      </c>
      <c r="AB114" s="1">
        <v>0.1</v>
      </c>
      <c r="AC114" s="1">
        <v>0.31</v>
      </c>
      <c r="AD114" s="1">
        <v>0.1</v>
      </c>
      <c r="AE114" s="1"/>
      <c r="AF114" s="1"/>
      <c r="AG114" s="1"/>
      <c r="AH114" s="1">
        <v>0.12</v>
      </c>
      <c r="AI114" s="1">
        <v>0.32</v>
      </c>
      <c r="AJ114" s="1">
        <v>0.11</v>
      </c>
      <c r="AK114" s="1">
        <v>0.1</v>
      </c>
      <c r="AL114" s="1">
        <v>0.09</v>
      </c>
      <c r="AM114" s="1"/>
      <c r="AN114" s="1"/>
      <c r="AO114" s="1"/>
      <c r="AP114" s="1">
        <v>0.15</v>
      </c>
      <c r="AQ114" s="1">
        <v>0.44</v>
      </c>
      <c r="AR114" s="1">
        <v>0.1</v>
      </c>
      <c r="AS114" s="1">
        <v>0.1</v>
      </c>
      <c r="AT114" s="1">
        <v>0.1</v>
      </c>
      <c r="AU114" s="1"/>
      <c r="AV114" s="1"/>
      <c r="AW114" s="1"/>
      <c r="AX114" s="1">
        <v>0.11</v>
      </c>
      <c r="AY114" s="1">
        <v>0.11</v>
      </c>
      <c r="AZ114" s="1">
        <v>0.11</v>
      </c>
      <c r="BA114" s="1">
        <v>0.1</v>
      </c>
      <c r="BB114" s="1">
        <v>0.1</v>
      </c>
      <c r="BC114" s="1"/>
      <c r="BD114" s="1"/>
      <c r="BE114" s="1">
        <v>0.12</v>
      </c>
      <c r="BF114" s="1">
        <v>0.11</v>
      </c>
      <c r="BG114" s="1">
        <v>0.15</v>
      </c>
      <c r="BH114" s="1">
        <v>0.1</v>
      </c>
      <c r="BI114" s="1">
        <v>0.11</v>
      </c>
      <c r="BJ114" s="1"/>
      <c r="BK114" s="1"/>
      <c r="BL114" s="1">
        <v>0.18</v>
      </c>
      <c r="BM114" s="1">
        <v>0.13</v>
      </c>
      <c r="BN114" s="1">
        <v>0.11</v>
      </c>
      <c r="BO114" s="1">
        <v>0.1</v>
      </c>
      <c r="BP114" s="1">
        <v>0.11</v>
      </c>
    </row>
    <row r="115" s="1" customFormat="1" spans="2:68">
      <c r="B115" s="1">
        <v>0.13</v>
      </c>
      <c r="C115" s="1">
        <v>0.16</v>
      </c>
      <c r="D115" s="1">
        <v>0.18</v>
      </c>
      <c r="E115" s="1">
        <v>0.14</v>
      </c>
      <c r="F115" s="1">
        <v>0.17</v>
      </c>
      <c r="G115" s="1"/>
      <c r="H115" s="1"/>
      <c r="I115" s="1"/>
      <c r="J115" s="1">
        <v>0.13</v>
      </c>
      <c r="K115" s="1">
        <v>0.13</v>
      </c>
      <c r="L115" s="1">
        <v>0.14</v>
      </c>
      <c r="M115" s="1">
        <v>0.14</v>
      </c>
      <c r="N115" s="1">
        <v>0.35</v>
      </c>
      <c r="O115" s="1"/>
      <c r="P115" s="1"/>
      <c r="Q115" s="1"/>
      <c r="R115" s="1">
        <v>0.13</v>
      </c>
      <c r="S115" s="1">
        <v>0.24</v>
      </c>
      <c r="T115" s="1">
        <v>0.12</v>
      </c>
      <c r="U115" s="1">
        <v>0.12</v>
      </c>
      <c r="V115" s="1">
        <v>0.12</v>
      </c>
      <c r="W115" s="1"/>
      <c r="X115" s="1"/>
      <c r="Y115" s="1"/>
      <c r="Z115" s="1">
        <v>0.13</v>
      </c>
      <c r="AA115" s="1">
        <v>0.15</v>
      </c>
      <c r="AB115" s="1">
        <v>0.19</v>
      </c>
      <c r="AC115" s="1">
        <v>0.43</v>
      </c>
      <c r="AD115" s="1">
        <v>0.13</v>
      </c>
      <c r="AE115" s="1"/>
      <c r="AF115" s="1"/>
      <c r="AG115" s="1"/>
      <c r="AH115" s="1">
        <v>0.59</v>
      </c>
      <c r="AI115" s="1">
        <v>0.17</v>
      </c>
      <c r="AJ115" s="1">
        <v>0.13</v>
      </c>
      <c r="AK115" s="1">
        <v>0.18</v>
      </c>
      <c r="AL115" s="1">
        <v>0.2</v>
      </c>
      <c r="AM115" s="1"/>
      <c r="AN115" s="1"/>
      <c r="AO115" s="1"/>
      <c r="AP115" s="1">
        <v>0.13</v>
      </c>
      <c r="AQ115" s="1">
        <v>0.42</v>
      </c>
      <c r="AR115" s="1">
        <v>0.13</v>
      </c>
      <c r="AS115" s="1">
        <v>0.12</v>
      </c>
      <c r="AT115" s="1">
        <v>0.13</v>
      </c>
      <c r="AU115" s="1"/>
      <c r="AV115" s="1"/>
      <c r="AW115" s="1"/>
      <c r="AX115" s="1">
        <v>0.18</v>
      </c>
      <c r="AY115" s="1">
        <v>0.19</v>
      </c>
      <c r="AZ115" s="1">
        <v>0.15</v>
      </c>
      <c r="BA115" s="1">
        <v>0.13</v>
      </c>
      <c r="BB115" s="1">
        <v>0.32</v>
      </c>
      <c r="BC115" s="1"/>
      <c r="BD115" s="1"/>
      <c r="BE115" s="1">
        <v>0.15</v>
      </c>
      <c r="BF115" s="1">
        <v>0.12</v>
      </c>
      <c r="BG115" s="1">
        <v>0.12</v>
      </c>
      <c r="BH115" s="1">
        <v>0.13</v>
      </c>
      <c r="BI115" s="1">
        <v>0.13</v>
      </c>
      <c r="BJ115" s="1"/>
      <c r="BK115" s="1"/>
      <c r="BL115" s="1">
        <v>0.15</v>
      </c>
      <c r="BM115" s="1">
        <v>0.13</v>
      </c>
      <c r="BN115" s="1">
        <v>0.16</v>
      </c>
      <c r="BO115" s="1">
        <v>0.14</v>
      </c>
      <c r="BP115" s="1">
        <v>0.14</v>
      </c>
    </row>
    <row r="116" s="1" customFormat="1" spans="2:68">
      <c r="B116" s="1">
        <v>0.32</v>
      </c>
      <c r="C116" s="1">
        <v>0.34</v>
      </c>
      <c r="D116" s="1">
        <v>0.24</v>
      </c>
      <c r="E116" s="1">
        <v>0.58</v>
      </c>
      <c r="F116" s="1">
        <v>0.18</v>
      </c>
      <c r="G116" s="1"/>
      <c r="H116" s="1"/>
      <c r="I116" s="1"/>
      <c r="J116" s="1">
        <v>0.19</v>
      </c>
      <c r="K116" s="1">
        <v>0.21</v>
      </c>
      <c r="L116" s="1">
        <v>0.59</v>
      </c>
      <c r="M116" s="1">
        <v>0.21</v>
      </c>
      <c r="N116" s="1">
        <v>0.2</v>
      </c>
      <c r="O116" s="1"/>
      <c r="P116" s="1"/>
      <c r="Q116" s="1"/>
      <c r="R116" s="1">
        <v>0.19</v>
      </c>
      <c r="S116" s="1">
        <v>0.21</v>
      </c>
      <c r="T116" s="1">
        <v>0.62</v>
      </c>
      <c r="U116" s="1">
        <v>0.26</v>
      </c>
      <c r="V116" s="1">
        <v>0.2</v>
      </c>
      <c r="W116" s="1"/>
      <c r="X116" s="1"/>
      <c r="Y116" s="1"/>
      <c r="Z116" s="1">
        <v>1.7</v>
      </c>
      <c r="AA116" s="1">
        <v>0.28</v>
      </c>
      <c r="AB116" s="1">
        <v>0.48</v>
      </c>
      <c r="AC116" s="1">
        <v>0.19</v>
      </c>
      <c r="AD116" s="1">
        <v>0.21</v>
      </c>
      <c r="AE116" s="1"/>
      <c r="AF116" s="1"/>
      <c r="AG116" s="1"/>
      <c r="AH116" s="1">
        <v>0.37</v>
      </c>
      <c r="AI116" s="1">
        <v>0.4</v>
      </c>
      <c r="AJ116" s="1">
        <v>0.33</v>
      </c>
      <c r="AK116" s="1">
        <v>0.44</v>
      </c>
      <c r="AL116" s="1">
        <v>1.07</v>
      </c>
      <c r="AM116" s="1"/>
      <c r="AN116" s="1"/>
      <c r="AO116" s="1"/>
      <c r="AP116" s="1">
        <v>0.18</v>
      </c>
      <c r="AQ116" s="1">
        <v>0.23</v>
      </c>
      <c r="AR116" s="1">
        <v>0.23</v>
      </c>
      <c r="AS116" s="1">
        <v>0.26</v>
      </c>
      <c r="AT116" s="1">
        <v>0.24</v>
      </c>
      <c r="AU116" s="1"/>
      <c r="AV116" s="1"/>
      <c r="AW116" s="1"/>
      <c r="AX116" s="1">
        <v>0.21</v>
      </c>
      <c r="AY116" s="1">
        <v>0.42</v>
      </c>
      <c r="AZ116" s="1">
        <v>0.33</v>
      </c>
      <c r="BA116" s="1">
        <v>0.26</v>
      </c>
      <c r="BB116" s="1">
        <v>2.22</v>
      </c>
      <c r="BC116" s="1"/>
      <c r="BD116" s="1"/>
      <c r="BE116" s="1">
        <v>0.21</v>
      </c>
      <c r="BF116" s="1">
        <v>0.23</v>
      </c>
      <c r="BG116" s="1">
        <v>0.2</v>
      </c>
      <c r="BH116" s="1">
        <v>0.2</v>
      </c>
      <c r="BI116" s="1">
        <v>0.21</v>
      </c>
      <c r="BJ116" s="1"/>
      <c r="BK116" s="1"/>
      <c r="BL116" s="1">
        <v>0.21</v>
      </c>
      <c r="BM116" s="1">
        <v>0.21</v>
      </c>
      <c r="BN116" s="1">
        <v>0.25</v>
      </c>
      <c r="BO116" s="1">
        <v>0.3</v>
      </c>
      <c r="BP116" s="1">
        <v>0.21</v>
      </c>
    </row>
    <row r="117" s="1" customFormat="1" spans="2:68">
      <c r="B117" s="1">
        <v>0.2</v>
      </c>
      <c r="C117" s="1">
        <v>0.2</v>
      </c>
      <c r="D117" s="1">
        <v>0.22</v>
      </c>
      <c r="E117" s="1">
        <v>0.43</v>
      </c>
      <c r="F117" s="1">
        <v>0.35</v>
      </c>
      <c r="G117" s="1"/>
      <c r="H117" s="1"/>
      <c r="I117" s="1"/>
      <c r="J117" s="1">
        <v>0.34</v>
      </c>
      <c r="K117" s="1">
        <v>0.67</v>
      </c>
      <c r="L117" s="1">
        <v>0.21</v>
      </c>
      <c r="M117" s="1">
        <v>0.21</v>
      </c>
      <c r="N117" s="1">
        <v>0.22</v>
      </c>
      <c r="O117" s="1"/>
      <c r="P117" s="1"/>
      <c r="Q117" s="1"/>
      <c r="R117" s="1">
        <v>0.35</v>
      </c>
      <c r="S117" s="1">
        <v>0.38</v>
      </c>
      <c r="T117" s="1">
        <v>0.28</v>
      </c>
      <c r="U117" s="1">
        <v>0.27</v>
      </c>
      <c r="V117" s="1">
        <v>0.21</v>
      </c>
      <c r="W117" s="1"/>
      <c r="X117" s="1"/>
      <c r="Y117" s="1"/>
      <c r="Z117" s="1">
        <v>0.21</v>
      </c>
      <c r="AA117" s="1">
        <v>0.22</v>
      </c>
      <c r="AB117" s="1">
        <v>1.49</v>
      </c>
      <c r="AC117" s="1">
        <v>0.24</v>
      </c>
      <c r="AD117" s="1">
        <v>0.24</v>
      </c>
      <c r="AE117" s="1"/>
      <c r="AF117" s="1"/>
      <c r="AG117" s="1"/>
      <c r="AH117" s="1">
        <v>0.23</v>
      </c>
      <c r="AI117" s="1">
        <v>0.22</v>
      </c>
      <c r="AJ117" s="1">
        <v>0.22</v>
      </c>
      <c r="AK117" s="1">
        <v>0.51</v>
      </c>
      <c r="AL117" s="1">
        <v>0.23</v>
      </c>
      <c r="AM117" s="1"/>
      <c r="AN117" s="1"/>
      <c r="AO117" s="1"/>
      <c r="AP117" s="1">
        <v>0.25</v>
      </c>
      <c r="AQ117" s="1">
        <v>0.21</v>
      </c>
      <c r="AR117" s="1">
        <v>0.22</v>
      </c>
      <c r="AS117" s="1">
        <v>0.22</v>
      </c>
      <c r="AT117" s="1">
        <v>0.24</v>
      </c>
      <c r="AU117" s="1"/>
      <c r="AV117" s="1"/>
      <c r="AW117" s="1"/>
      <c r="AX117" s="1">
        <v>0.25</v>
      </c>
      <c r="AY117" s="1">
        <v>0.23</v>
      </c>
      <c r="AZ117" s="1">
        <v>0.6</v>
      </c>
      <c r="BA117" s="1">
        <v>0.24</v>
      </c>
      <c r="BB117" s="1">
        <v>1.26</v>
      </c>
      <c r="BC117" s="1"/>
      <c r="BD117" s="1"/>
      <c r="BE117" s="1">
        <v>0.23</v>
      </c>
      <c r="BF117" s="1">
        <v>0.24</v>
      </c>
      <c r="BG117" s="1">
        <v>0.25</v>
      </c>
      <c r="BH117" s="1">
        <v>0.49</v>
      </c>
      <c r="BI117" s="1">
        <v>0.52</v>
      </c>
      <c r="BJ117" s="1"/>
      <c r="BK117" s="1"/>
      <c r="BL117" s="1">
        <v>0.28</v>
      </c>
      <c r="BM117" s="1">
        <v>0.23</v>
      </c>
      <c r="BN117" s="1">
        <v>0.22</v>
      </c>
      <c r="BO117" s="1">
        <v>0.24</v>
      </c>
      <c r="BP117" s="1">
        <v>0.23</v>
      </c>
    </row>
    <row r="119" s="1" customFormat="1" spans="2:68">
      <c r="B119" s="1">
        <v>0.12</v>
      </c>
      <c r="C119" s="1">
        <v>0.1</v>
      </c>
      <c r="D119" s="1">
        <v>0.11</v>
      </c>
      <c r="E119" s="1">
        <v>0.09</v>
      </c>
      <c r="F119" s="1">
        <v>0.1</v>
      </c>
      <c r="G119" s="1"/>
      <c r="H119" s="1"/>
      <c r="I119" s="1"/>
      <c r="J119" s="1">
        <v>0.1</v>
      </c>
      <c r="K119" s="1">
        <v>0.35</v>
      </c>
      <c r="L119" s="1">
        <v>0.1</v>
      </c>
      <c r="M119" s="1">
        <v>0.1</v>
      </c>
      <c r="N119" s="1">
        <v>0.13</v>
      </c>
      <c r="O119" s="1"/>
      <c r="P119" s="1"/>
      <c r="Q119" s="1"/>
      <c r="R119" s="1">
        <v>0.09</v>
      </c>
      <c r="S119" s="1">
        <v>0.1</v>
      </c>
      <c r="T119" s="1">
        <v>0.1</v>
      </c>
      <c r="U119" s="1">
        <v>0.11</v>
      </c>
      <c r="V119" s="1">
        <v>0.11</v>
      </c>
      <c r="W119" s="1"/>
      <c r="X119" s="1"/>
      <c r="Y119" s="1"/>
      <c r="Z119" s="1">
        <v>0.1</v>
      </c>
      <c r="AA119" s="1">
        <v>0.1</v>
      </c>
      <c r="AB119" s="1">
        <v>0.11</v>
      </c>
      <c r="AC119" s="1">
        <v>0.11</v>
      </c>
      <c r="AD119" s="1">
        <v>0.1</v>
      </c>
      <c r="AE119" s="1"/>
      <c r="AF119" s="1"/>
      <c r="AG119" s="1"/>
      <c r="AH119" s="1">
        <v>0.14</v>
      </c>
      <c r="AI119" s="1">
        <v>0.13</v>
      </c>
      <c r="AJ119" s="1">
        <v>0.12</v>
      </c>
      <c r="AK119" s="1">
        <v>0.15</v>
      </c>
      <c r="AL119" s="1">
        <v>0.19</v>
      </c>
      <c r="AM119" s="1"/>
      <c r="AN119" s="1"/>
      <c r="AO119" s="1"/>
      <c r="AP119" s="1">
        <v>0.12</v>
      </c>
      <c r="AQ119" s="1">
        <v>0.15</v>
      </c>
      <c r="AR119" s="1">
        <v>0.15</v>
      </c>
      <c r="AS119" s="1">
        <v>0.37</v>
      </c>
      <c r="AT119" s="1">
        <v>0.11</v>
      </c>
      <c r="AU119" s="1"/>
      <c r="AV119" s="1"/>
      <c r="AW119" s="1"/>
      <c r="AX119" s="1">
        <v>0.66</v>
      </c>
      <c r="AY119" s="1">
        <v>0.15</v>
      </c>
      <c r="AZ119" s="1">
        <v>0.14</v>
      </c>
      <c r="BA119" s="1">
        <v>0.1</v>
      </c>
      <c r="BB119" s="1">
        <v>0.11</v>
      </c>
      <c r="BC119" s="1"/>
      <c r="BD119" s="1"/>
      <c r="BE119" s="1">
        <v>0.11</v>
      </c>
      <c r="BF119" s="1">
        <v>0.12</v>
      </c>
      <c r="BG119" s="1">
        <v>0.15</v>
      </c>
      <c r="BH119" s="1">
        <v>0.14</v>
      </c>
      <c r="BI119" s="1">
        <v>0.15</v>
      </c>
      <c r="BJ119" s="1"/>
      <c r="BK119" s="1"/>
      <c r="BL119" s="1">
        <v>0.11</v>
      </c>
      <c r="BM119" s="1">
        <v>0.11</v>
      </c>
      <c r="BN119" s="1">
        <v>0.38</v>
      </c>
      <c r="BO119" s="1">
        <v>0.11</v>
      </c>
      <c r="BP119" s="1">
        <v>0.12</v>
      </c>
    </row>
    <row r="120" s="1" customFormat="1" spans="2:68">
      <c r="B120" s="1">
        <v>0.11</v>
      </c>
      <c r="C120" s="1">
        <v>0.13</v>
      </c>
      <c r="D120" s="1">
        <v>0.12</v>
      </c>
      <c r="E120" s="1">
        <v>0.14</v>
      </c>
      <c r="F120" s="1">
        <v>0.15</v>
      </c>
      <c r="G120" s="1"/>
      <c r="H120" s="1"/>
      <c r="I120" s="1"/>
      <c r="J120" s="1">
        <v>0.14</v>
      </c>
      <c r="K120" s="1">
        <v>0.48</v>
      </c>
      <c r="L120" s="1">
        <v>0.22</v>
      </c>
      <c r="M120" s="1">
        <v>0.29</v>
      </c>
      <c r="N120" s="1">
        <v>0.25</v>
      </c>
      <c r="O120" s="1"/>
      <c r="P120" s="1"/>
      <c r="Q120" s="1"/>
      <c r="R120" s="1">
        <v>0.13</v>
      </c>
      <c r="S120" s="1">
        <v>0.13</v>
      </c>
      <c r="T120" s="1">
        <v>0.15</v>
      </c>
      <c r="U120" s="1">
        <v>0.14</v>
      </c>
      <c r="V120" s="1">
        <v>0.13</v>
      </c>
      <c r="W120" s="1"/>
      <c r="X120" s="1"/>
      <c r="Y120" s="1"/>
      <c r="Z120" s="1">
        <v>0.13</v>
      </c>
      <c r="AA120" s="1">
        <v>0.13</v>
      </c>
      <c r="AB120" s="1">
        <v>0.39</v>
      </c>
      <c r="AC120" s="1">
        <v>0.12</v>
      </c>
      <c r="AD120" s="1">
        <v>0.13</v>
      </c>
      <c r="AE120" s="1"/>
      <c r="AF120" s="1"/>
      <c r="AG120" s="1"/>
      <c r="AH120" s="1">
        <v>0.3</v>
      </c>
      <c r="AI120" s="1">
        <v>0.19</v>
      </c>
      <c r="AJ120" s="1">
        <v>0.17</v>
      </c>
      <c r="AK120" s="1">
        <v>0.13</v>
      </c>
      <c r="AL120" s="1">
        <v>0.36</v>
      </c>
      <c r="AM120" s="1"/>
      <c r="AN120" s="1"/>
      <c r="AO120" s="1"/>
      <c r="AP120" s="1">
        <v>0.12</v>
      </c>
      <c r="AQ120" s="1">
        <v>0.13</v>
      </c>
      <c r="AR120" s="1">
        <v>0.12</v>
      </c>
      <c r="AS120" s="1">
        <v>0.12</v>
      </c>
      <c r="AT120" s="1">
        <v>0.13</v>
      </c>
      <c r="AU120" s="1"/>
      <c r="AV120" s="1"/>
      <c r="AW120" s="1"/>
      <c r="AX120" s="1">
        <v>0.13</v>
      </c>
      <c r="AY120" s="1">
        <v>0.28</v>
      </c>
      <c r="AZ120" s="1">
        <v>0.13</v>
      </c>
      <c r="BA120" s="1">
        <v>0.13</v>
      </c>
      <c r="BB120" s="1">
        <v>0.14</v>
      </c>
      <c r="BC120" s="1"/>
      <c r="BD120" s="1"/>
      <c r="BE120" s="1">
        <v>0.13</v>
      </c>
      <c r="BF120" s="1">
        <v>0.13</v>
      </c>
      <c r="BG120" s="1">
        <v>0.15</v>
      </c>
      <c r="BH120" s="1">
        <v>0.2</v>
      </c>
      <c r="BI120" s="1">
        <v>0.17</v>
      </c>
      <c r="BJ120" s="1"/>
      <c r="BK120" s="1"/>
      <c r="BL120" s="1">
        <v>0.14</v>
      </c>
      <c r="BM120" s="1">
        <v>0.26</v>
      </c>
      <c r="BN120" s="1">
        <v>0.57</v>
      </c>
      <c r="BO120" s="1">
        <v>0.2</v>
      </c>
      <c r="BP120" s="1">
        <v>0.18</v>
      </c>
    </row>
    <row r="121" s="1" customFormat="1" spans="2:68">
      <c r="B121" s="1">
        <v>0.19</v>
      </c>
      <c r="C121" s="1">
        <v>0.67</v>
      </c>
      <c r="D121" s="1">
        <v>0.2</v>
      </c>
      <c r="E121" s="1">
        <v>0.22</v>
      </c>
      <c r="F121" s="1">
        <v>0.25</v>
      </c>
      <c r="G121" s="1"/>
      <c r="H121" s="1"/>
      <c r="I121" s="1"/>
      <c r="J121" s="1">
        <v>0.19</v>
      </c>
      <c r="K121" s="1">
        <v>0.2</v>
      </c>
      <c r="L121" s="1">
        <v>0.18</v>
      </c>
      <c r="M121" s="1">
        <v>0.18</v>
      </c>
      <c r="N121" s="1">
        <v>0.18</v>
      </c>
      <c r="O121" s="1"/>
      <c r="P121" s="1"/>
      <c r="Q121" s="1"/>
      <c r="R121" s="1">
        <v>0.22</v>
      </c>
      <c r="S121" s="1">
        <v>0.23</v>
      </c>
      <c r="T121" s="1">
        <v>0.18</v>
      </c>
      <c r="U121" s="1">
        <v>0.57</v>
      </c>
      <c r="V121" s="1">
        <v>0.19</v>
      </c>
      <c r="W121" s="1"/>
      <c r="X121" s="1"/>
      <c r="Y121" s="1"/>
      <c r="Z121" s="1">
        <v>0.2</v>
      </c>
      <c r="AA121" s="1">
        <v>0.5</v>
      </c>
      <c r="AB121" s="1">
        <v>0.37</v>
      </c>
      <c r="AC121" s="1">
        <v>0.37</v>
      </c>
      <c r="AD121" s="1">
        <v>0.27</v>
      </c>
      <c r="AE121" s="1"/>
      <c r="AF121" s="1"/>
      <c r="AG121" s="1"/>
      <c r="AH121" s="1">
        <v>0.73</v>
      </c>
      <c r="AI121" s="1">
        <v>0.71</v>
      </c>
      <c r="AJ121" s="1">
        <v>0.57</v>
      </c>
      <c r="AK121" s="1">
        <v>0.36</v>
      </c>
      <c r="AL121" s="1">
        <v>0.34</v>
      </c>
      <c r="AM121" s="1"/>
      <c r="AN121" s="1"/>
      <c r="AO121" s="1"/>
      <c r="AP121" s="1">
        <v>0.22</v>
      </c>
      <c r="AQ121" s="1">
        <v>0.21</v>
      </c>
      <c r="AR121" s="1">
        <v>0.19</v>
      </c>
      <c r="AS121" s="1">
        <v>0.27</v>
      </c>
      <c r="AT121" s="1">
        <v>0.21</v>
      </c>
      <c r="AU121" s="1"/>
      <c r="AV121" s="1"/>
      <c r="AW121" s="1"/>
      <c r="AX121" s="1">
        <v>0.53</v>
      </c>
      <c r="AY121" s="1">
        <v>0.42</v>
      </c>
      <c r="AZ121" s="1">
        <v>0.21</v>
      </c>
      <c r="BA121" s="1">
        <v>0.54</v>
      </c>
      <c r="BB121" s="1">
        <v>0.22</v>
      </c>
      <c r="BC121" s="1"/>
      <c r="BD121" s="1"/>
      <c r="BE121" s="1">
        <v>0.29</v>
      </c>
      <c r="BF121" s="1">
        <v>0.33</v>
      </c>
      <c r="BG121" s="1">
        <v>0.25</v>
      </c>
      <c r="BH121" s="1">
        <v>0.25</v>
      </c>
      <c r="BI121" s="1">
        <v>0.24</v>
      </c>
      <c r="BJ121" s="1"/>
      <c r="BK121" s="1"/>
      <c r="BL121" s="1">
        <v>0.16</v>
      </c>
      <c r="BM121" s="1">
        <v>0.47</v>
      </c>
      <c r="BN121" s="1">
        <v>0.16</v>
      </c>
      <c r="BO121" s="1">
        <v>0.16</v>
      </c>
      <c r="BP121" s="1">
        <v>0.16</v>
      </c>
    </row>
    <row r="122" s="1" customFormat="1" spans="2:68">
      <c r="B122" s="1">
        <v>0.73</v>
      </c>
      <c r="C122" s="1">
        <v>0.22</v>
      </c>
      <c r="D122" s="1">
        <v>0.37</v>
      </c>
      <c r="E122" s="1">
        <v>0.21</v>
      </c>
      <c r="F122" s="1">
        <v>0.26</v>
      </c>
      <c r="G122" s="1"/>
      <c r="H122" s="1"/>
      <c r="I122" s="1"/>
      <c r="J122" s="1">
        <v>0.26</v>
      </c>
      <c r="K122" s="1">
        <v>0.31</v>
      </c>
      <c r="L122" s="1">
        <v>1.02</v>
      </c>
      <c r="M122" s="1">
        <v>1.31</v>
      </c>
      <c r="N122" s="1">
        <v>0.43</v>
      </c>
      <c r="O122" s="1"/>
      <c r="P122" s="1"/>
      <c r="Q122" s="1"/>
      <c r="R122" s="1">
        <v>0.2</v>
      </c>
      <c r="S122" s="1">
        <v>0.21</v>
      </c>
      <c r="T122" s="1">
        <v>0.23</v>
      </c>
      <c r="U122" s="1">
        <v>0.22</v>
      </c>
      <c r="V122" s="1">
        <v>0.22</v>
      </c>
      <c r="W122" s="1"/>
      <c r="X122" s="1"/>
      <c r="Y122" s="1"/>
      <c r="Z122" s="1">
        <v>0.58</v>
      </c>
      <c r="AA122" s="1">
        <v>0.23</v>
      </c>
      <c r="AB122" s="1">
        <v>0.25</v>
      </c>
      <c r="AC122" s="1">
        <v>0.23</v>
      </c>
      <c r="AD122" s="1">
        <v>0.22</v>
      </c>
      <c r="AE122" s="1"/>
      <c r="AF122" s="1"/>
      <c r="AG122" s="1"/>
      <c r="AH122" s="1">
        <v>0.22</v>
      </c>
      <c r="AI122" s="1">
        <v>0.23</v>
      </c>
      <c r="AJ122" s="1">
        <v>0.22</v>
      </c>
      <c r="AK122" s="1">
        <v>0.22</v>
      </c>
      <c r="AL122" s="1">
        <v>0.25</v>
      </c>
      <c r="AM122" s="1"/>
      <c r="AN122" s="1"/>
      <c r="AO122" s="1"/>
      <c r="AP122" s="1">
        <v>0.37</v>
      </c>
      <c r="AQ122" s="1">
        <v>0.31</v>
      </c>
      <c r="AR122" s="1">
        <v>0.23</v>
      </c>
      <c r="AS122" s="1">
        <v>0.23</v>
      </c>
      <c r="AT122" s="1">
        <v>0.23</v>
      </c>
      <c r="AU122" s="1"/>
      <c r="AV122" s="1"/>
      <c r="AW122" s="1"/>
      <c r="AX122" s="1">
        <v>0.26</v>
      </c>
      <c r="AY122" s="1">
        <v>1.19</v>
      </c>
      <c r="AZ122" s="1">
        <v>0.6</v>
      </c>
      <c r="BA122" s="1">
        <v>0.65</v>
      </c>
      <c r="BB122" s="1">
        <v>0.25</v>
      </c>
      <c r="BC122" s="1"/>
      <c r="BD122" s="1"/>
      <c r="BE122" s="1">
        <v>0.45</v>
      </c>
      <c r="BF122" s="1">
        <v>0.28</v>
      </c>
      <c r="BG122" s="1">
        <v>0.43</v>
      </c>
      <c r="BH122" s="1">
        <v>0.34</v>
      </c>
      <c r="BI122" s="1">
        <v>0.3</v>
      </c>
      <c r="BJ122" s="1"/>
      <c r="BK122" s="1"/>
      <c r="BL122" s="1">
        <v>0.25</v>
      </c>
      <c r="BM122" s="1">
        <v>0.24</v>
      </c>
      <c r="BN122" s="1">
        <v>0.88</v>
      </c>
      <c r="BO122" s="1">
        <v>0.3</v>
      </c>
      <c r="BP122" s="1">
        <v>1.02</v>
      </c>
    </row>
    <row r="124" s="1" customFormat="1" spans="2:68">
      <c r="B124" s="1">
        <v>0.1</v>
      </c>
      <c r="C124" s="1">
        <v>0.1</v>
      </c>
      <c r="D124" s="1">
        <v>0.1</v>
      </c>
      <c r="E124" s="1">
        <v>0.1</v>
      </c>
      <c r="F124" s="1">
        <v>0.12</v>
      </c>
      <c r="G124" s="1"/>
      <c r="H124" s="1"/>
      <c r="I124" s="1"/>
      <c r="J124" s="1">
        <v>0.15</v>
      </c>
      <c r="K124" s="1">
        <v>0.13</v>
      </c>
      <c r="L124" s="1">
        <v>0.14</v>
      </c>
      <c r="M124" s="1">
        <v>0.16</v>
      </c>
      <c r="N124" s="1">
        <v>0.1</v>
      </c>
      <c r="O124" s="1"/>
      <c r="P124" s="1"/>
      <c r="Q124" s="1"/>
      <c r="R124" s="1">
        <v>0.18</v>
      </c>
      <c r="S124" s="1">
        <v>0.16</v>
      </c>
      <c r="T124" s="1">
        <v>0.51</v>
      </c>
      <c r="U124" s="1">
        <v>0.16</v>
      </c>
      <c r="V124" s="1">
        <v>0.11</v>
      </c>
      <c r="W124" s="1"/>
      <c r="X124" s="1"/>
      <c r="Y124" s="1"/>
      <c r="Z124" s="1">
        <v>0.37</v>
      </c>
      <c r="AA124" s="1">
        <v>0.12</v>
      </c>
      <c r="AB124" s="1">
        <v>0.12</v>
      </c>
      <c r="AC124" s="1">
        <v>0.1</v>
      </c>
      <c r="AD124" s="1">
        <v>0.17</v>
      </c>
      <c r="AE124" s="1"/>
      <c r="AF124" s="1"/>
      <c r="AG124" s="1"/>
      <c r="AH124" s="1">
        <v>0.12</v>
      </c>
      <c r="AI124" s="1">
        <v>0.12</v>
      </c>
      <c r="AJ124" s="1">
        <v>0.14</v>
      </c>
      <c r="AK124" s="1">
        <v>0.11</v>
      </c>
      <c r="AL124" s="1">
        <v>0.13</v>
      </c>
      <c r="AM124" s="1"/>
      <c r="AN124" s="1"/>
      <c r="AO124" s="1"/>
      <c r="AP124" s="1">
        <v>0.1</v>
      </c>
      <c r="AQ124" s="1">
        <v>0.1</v>
      </c>
      <c r="AR124" s="1">
        <v>0.28</v>
      </c>
      <c r="AS124" s="1">
        <v>0.1</v>
      </c>
      <c r="AT124" s="1">
        <v>0.11</v>
      </c>
      <c r="AU124" s="1"/>
      <c r="AV124" s="1"/>
      <c r="AW124" s="1"/>
      <c r="AX124" s="1">
        <v>0.13</v>
      </c>
      <c r="AY124" s="1">
        <v>0.45</v>
      </c>
      <c r="AZ124" s="1">
        <v>0.15</v>
      </c>
      <c r="BA124" s="1">
        <v>0.15</v>
      </c>
      <c r="BB124" s="1">
        <v>0.15</v>
      </c>
      <c r="BC124" s="1"/>
      <c r="BD124" s="1"/>
      <c r="BE124" s="1">
        <v>0.12</v>
      </c>
      <c r="BF124" s="1">
        <v>0.13</v>
      </c>
      <c r="BG124" s="1">
        <v>0.45</v>
      </c>
      <c r="BH124" s="1">
        <v>0.12</v>
      </c>
      <c r="BI124" s="1">
        <v>0.12</v>
      </c>
      <c r="BJ124" s="1"/>
      <c r="BK124" s="1"/>
      <c r="BL124" s="1">
        <v>0.13</v>
      </c>
      <c r="BM124" s="1">
        <v>0.12</v>
      </c>
      <c r="BN124" s="1">
        <v>0.14</v>
      </c>
      <c r="BO124" s="1">
        <v>0.11</v>
      </c>
      <c r="BP124" s="1">
        <v>0.31</v>
      </c>
    </row>
    <row r="125" s="1" customFormat="1" spans="2:68">
      <c r="B125" s="1">
        <v>0.15</v>
      </c>
      <c r="C125" s="1">
        <v>0.12</v>
      </c>
      <c r="D125" s="1">
        <v>0.12</v>
      </c>
      <c r="E125" s="1">
        <v>0.11</v>
      </c>
      <c r="F125" s="1">
        <v>0.12</v>
      </c>
      <c r="G125" s="1"/>
      <c r="H125" s="1"/>
      <c r="I125" s="1"/>
      <c r="J125" s="1">
        <v>0.12</v>
      </c>
      <c r="K125" s="1">
        <v>0.13</v>
      </c>
      <c r="L125" s="1">
        <v>0.12</v>
      </c>
      <c r="M125" s="1">
        <v>0.46</v>
      </c>
      <c r="N125" s="1">
        <v>0.12</v>
      </c>
      <c r="O125" s="1"/>
      <c r="P125" s="1"/>
      <c r="Q125" s="1"/>
      <c r="R125" s="1">
        <v>0.13</v>
      </c>
      <c r="S125" s="1">
        <v>0.12</v>
      </c>
      <c r="T125" s="1">
        <v>0.15</v>
      </c>
      <c r="U125" s="1">
        <v>0.11</v>
      </c>
      <c r="V125" s="1">
        <v>0.12</v>
      </c>
      <c r="W125" s="1"/>
      <c r="X125" s="1"/>
      <c r="Y125" s="1"/>
      <c r="Z125" s="1">
        <v>0.23</v>
      </c>
      <c r="AA125" s="1">
        <v>1.06</v>
      </c>
      <c r="AB125" s="1">
        <v>0.15</v>
      </c>
      <c r="AC125" s="1">
        <v>0.13</v>
      </c>
      <c r="AD125" s="1">
        <v>0.12</v>
      </c>
      <c r="AE125" s="1"/>
      <c r="AF125" s="1"/>
      <c r="AG125" s="1"/>
      <c r="AH125" s="1">
        <v>0.15</v>
      </c>
      <c r="AI125" s="1">
        <v>0.35</v>
      </c>
      <c r="AJ125" s="1">
        <v>0.18</v>
      </c>
      <c r="AK125" s="1">
        <v>0.35</v>
      </c>
      <c r="AL125" s="1">
        <v>0.34</v>
      </c>
      <c r="AM125" s="1"/>
      <c r="AN125" s="1"/>
      <c r="AO125" s="1"/>
      <c r="AP125" s="1">
        <v>0.14</v>
      </c>
      <c r="AQ125" s="1">
        <v>0.15</v>
      </c>
      <c r="AR125" s="1">
        <v>0.15</v>
      </c>
      <c r="AS125" s="1">
        <v>0.15</v>
      </c>
      <c r="AT125" s="1">
        <v>0.14</v>
      </c>
      <c r="AU125" s="1"/>
      <c r="AV125" s="1"/>
      <c r="AW125" s="1"/>
      <c r="AX125" s="1">
        <v>0.18</v>
      </c>
      <c r="AY125" s="1">
        <v>0.18</v>
      </c>
      <c r="AZ125" s="1">
        <v>0.2</v>
      </c>
      <c r="BA125" s="1">
        <v>0.15</v>
      </c>
      <c r="BB125" s="1">
        <v>0.19</v>
      </c>
      <c r="BC125" s="1"/>
      <c r="BD125" s="1"/>
      <c r="BE125" s="1">
        <v>0.18</v>
      </c>
      <c r="BF125" s="1">
        <v>0.18</v>
      </c>
      <c r="BG125" s="1">
        <v>0.18</v>
      </c>
      <c r="BH125" s="1">
        <v>0.17</v>
      </c>
      <c r="BI125" s="1">
        <v>0.22</v>
      </c>
      <c r="BJ125" s="1"/>
      <c r="BK125" s="1"/>
      <c r="BL125" s="1">
        <v>0.14</v>
      </c>
      <c r="BM125" s="1">
        <v>0.15</v>
      </c>
      <c r="BN125" s="1">
        <v>0.15</v>
      </c>
      <c r="BO125" s="1">
        <v>0.13</v>
      </c>
      <c r="BP125" s="1">
        <v>0.16</v>
      </c>
    </row>
    <row r="126" s="1" customFormat="1" spans="2:68">
      <c r="B126" s="1">
        <v>0.17</v>
      </c>
      <c r="C126" s="1">
        <v>0.2</v>
      </c>
      <c r="D126" s="1">
        <v>0.21</v>
      </c>
      <c r="E126" s="1">
        <v>0.22</v>
      </c>
      <c r="F126" s="1">
        <v>0.19</v>
      </c>
      <c r="G126" s="1"/>
      <c r="H126" s="1"/>
      <c r="I126" s="1"/>
      <c r="J126" s="1">
        <v>0.22</v>
      </c>
      <c r="K126" s="1">
        <v>0.24</v>
      </c>
      <c r="L126" s="1">
        <v>0.23</v>
      </c>
      <c r="M126" s="1">
        <v>0.2</v>
      </c>
      <c r="N126" s="1">
        <v>0.43</v>
      </c>
      <c r="O126" s="1"/>
      <c r="P126" s="1"/>
      <c r="Q126" s="1"/>
      <c r="R126" s="1">
        <v>0.19</v>
      </c>
      <c r="S126" s="1">
        <v>0.22</v>
      </c>
      <c r="T126" s="1">
        <v>0.18</v>
      </c>
      <c r="U126" s="1">
        <v>0.34</v>
      </c>
      <c r="V126" s="1">
        <v>0.37</v>
      </c>
      <c r="W126" s="1"/>
      <c r="X126" s="1"/>
      <c r="Y126" s="1"/>
      <c r="Z126" s="1">
        <v>0.64</v>
      </c>
      <c r="AA126" s="1">
        <v>0.74</v>
      </c>
      <c r="AB126" s="1">
        <v>0.44</v>
      </c>
      <c r="AC126" s="1">
        <v>0.32</v>
      </c>
      <c r="AD126" s="1">
        <v>0.35</v>
      </c>
      <c r="AE126" s="1"/>
      <c r="AF126" s="1"/>
      <c r="AG126" s="1"/>
      <c r="AH126" s="1">
        <v>0.22</v>
      </c>
      <c r="AI126" s="1">
        <v>0.22</v>
      </c>
      <c r="AJ126" s="1">
        <v>0.22</v>
      </c>
      <c r="AK126" s="1">
        <v>0.22</v>
      </c>
      <c r="AL126" s="1">
        <v>0.2</v>
      </c>
      <c r="AM126" s="1"/>
      <c r="AN126" s="1"/>
      <c r="AO126" s="1"/>
      <c r="AP126" s="1">
        <v>0.21</v>
      </c>
      <c r="AQ126" s="1">
        <v>0.62</v>
      </c>
      <c r="AR126" s="1">
        <v>0.31</v>
      </c>
      <c r="AS126" s="1">
        <v>0.67</v>
      </c>
      <c r="AT126" s="1">
        <v>0.27</v>
      </c>
      <c r="AU126" s="1"/>
      <c r="AV126" s="1"/>
      <c r="AW126" s="1"/>
      <c r="AX126" s="1">
        <v>0.17</v>
      </c>
      <c r="AY126" s="1">
        <v>0.49</v>
      </c>
      <c r="AZ126" s="1">
        <v>0.2</v>
      </c>
      <c r="BA126" s="1">
        <v>0.46</v>
      </c>
      <c r="BB126" s="1">
        <v>0.21</v>
      </c>
      <c r="BC126" s="1"/>
      <c r="BD126" s="1"/>
      <c r="BE126" s="1">
        <v>0.21</v>
      </c>
      <c r="BF126" s="1">
        <v>0.71</v>
      </c>
      <c r="BG126" s="1">
        <v>0.29</v>
      </c>
      <c r="BH126" s="1">
        <v>0.21</v>
      </c>
      <c r="BI126" s="1">
        <v>0.2</v>
      </c>
      <c r="BJ126" s="1"/>
      <c r="BK126" s="1"/>
      <c r="BL126" s="1">
        <v>0.2</v>
      </c>
      <c r="BM126" s="1">
        <v>0.23</v>
      </c>
      <c r="BN126" s="1">
        <v>0.19</v>
      </c>
      <c r="BO126" s="1">
        <v>0.21</v>
      </c>
      <c r="BP126" s="1">
        <v>0.22</v>
      </c>
    </row>
    <row r="127" s="1" customFormat="1" spans="2:68">
      <c r="B127" s="1">
        <v>0.25</v>
      </c>
      <c r="C127" s="1">
        <v>0.45</v>
      </c>
      <c r="D127" s="1">
        <v>0.24</v>
      </c>
      <c r="E127" s="1">
        <v>0.21</v>
      </c>
      <c r="F127" s="1">
        <v>0.25</v>
      </c>
      <c r="G127" s="1"/>
      <c r="H127" s="1"/>
      <c r="I127" s="1"/>
      <c r="J127" s="1">
        <v>0.56</v>
      </c>
      <c r="K127" s="1">
        <v>0.21</v>
      </c>
      <c r="L127" s="1">
        <v>0.22</v>
      </c>
      <c r="M127" s="1">
        <v>0.21</v>
      </c>
      <c r="N127" s="1">
        <v>0.39</v>
      </c>
      <c r="O127" s="1"/>
      <c r="P127" s="1"/>
      <c r="Q127" s="1"/>
      <c r="R127" s="1">
        <v>0.21</v>
      </c>
      <c r="S127" s="1">
        <v>0.21</v>
      </c>
      <c r="T127" s="1">
        <v>0.21</v>
      </c>
      <c r="U127" s="1">
        <v>0.19</v>
      </c>
      <c r="V127" s="1">
        <v>0.22</v>
      </c>
      <c r="W127" s="1"/>
      <c r="X127" s="1"/>
      <c r="Y127" s="1"/>
      <c r="Z127" s="1">
        <v>0.6</v>
      </c>
      <c r="AA127" s="1">
        <v>0.23</v>
      </c>
      <c r="AB127" s="1">
        <v>0.24</v>
      </c>
      <c r="AC127" s="1">
        <v>0.59</v>
      </c>
      <c r="AD127" s="1">
        <v>0.3</v>
      </c>
      <c r="AE127" s="1"/>
      <c r="AF127" s="1"/>
      <c r="AG127" s="1"/>
      <c r="AH127" s="1">
        <v>0.36</v>
      </c>
      <c r="AI127" s="1">
        <v>0.58</v>
      </c>
      <c r="AJ127" s="1">
        <v>0.23</v>
      </c>
      <c r="AK127" s="1">
        <v>0.23</v>
      </c>
      <c r="AL127" s="1">
        <v>0.22</v>
      </c>
      <c r="AM127" s="1"/>
      <c r="AN127" s="1"/>
      <c r="AO127" s="1"/>
      <c r="AP127" s="1">
        <v>0.21</v>
      </c>
      <c r="AQ127" s="1">
        <v>0.4</v>
      </c>
      <c r="AR127" s="1">
        <v>0.22</v>
      </c>
      <c r="AS127" s="1">
        <v>0.47</v>
      </c>
      <c r="AT127" s="1">
        <v>0.38</v>
      </c>
      <c r="AU127" s="1"/>
      <c r="AV127" s="1"/>
      <c r="AW127" s="1"/>
      <c r="AX127" s="1">
        <v>0.23</v>
      </c>
      <c r="AY127" s="1">
        <v>0.46</v>
      </c>
      <c r="AZ127" s="1">
        <v>0.69</v>
      </c>
      <c r="BA127" s="1">
        <v>0.97</v>
      </c>
      <c r="BB127" s="1">
        <v>0.45</v>
      </c>
      <c r="BC127" s="1"/>
      <c r="BD127" s="1"/>
      <c r="BE127" s="1">
        <v>0.23</v>
      </c>
      <c r="BF127" s="1">
        <v>0.64</v>
      </c>
      <c r="BG127" s="1">
        <v>0.24</v>
      </c>
      <c r="BH127" s="1">
        <v>0.25</v>
      </c>
      <c r="BI127" s="1">
        <v>0.27</v>
      </c>
      <c r="BJ127" s="1"/>
      <c r="BK127" s="1"/>
      <c r="BL127" s="1">
        <v>0.54</v>
      </c>
      <c r="BM127" s="1">
        <v>0.24</v>
      </c>
      <c r="BN127" s="1">
        <v>0.25</v>
      </c>
      <c r="BO127" s="1">
        <v>0.25</v>
      </c>
      <c r="BP127" s="1">
        <v>0.84</v>
      </c>
    </row>
    <row r="129" s="1" customFormat="1" spans="2:68">
      <c r="B129" s="1">
        <v>0.24</v>
      </c>
      <c r="C129" s="1">
        <v>0.19</v>
      </c>
      <c r="D129" s="1">
        <v>0.19</v>
      </c>
      <c r="E129" s="1">
        <v>0.17</v>
      </c>
      <c r="F129" s="1">
        <v>0.37</v>
      </c>
      <c r="G129" s="1"/>
      <c r="H129" s="1"/>
      <c r="I129" s="1"/>
      <c r="J129" s="1">
        <v>0.1</v>
      </c>
      <c r="K129" s="1">
        <v>0.11</v>
      </c>
      <c r="L129" s="1">
        <v>0.11</v>
      </c>
      <c r="M129" s="1">
        <v>0.11</v>
      </c>
      <c r="N129" s="1">
        <v>0.15</v>
      </c>
      <c r="O129" s="1"/>
      <c r="P129" s="1"/>
      <c r="Q129" s="1"/>
      <c r="R129" s="1">
        <v>0.09</v>
      </c>
      <c r="S129" s="1">
        <v>0.11</v>
      </c>
      <c r="T129" s="1">
        <v>0.1</v>
      </c>
      <c r="U129" s="1">
        <v>0.1</v>
      </c>
      <c r="V129" s="1">
        <v>0.39</v>
      </c>
      <c r="W129" s="1"/>
      <c r="X129" s="1"/>
      <c r="Y129" s="1"/>
      <c r="Z129" s="1">
        <v>0.22</v>
      </c>
      <c r="AA129" s="1">
        <v>0.19</v>
      </c>
      <c r="AB129" s="1">
        <v>0.2</v>
      </c>
      <c r="AC129" s="1">
        <v>0.17</v>
      </c>
      <c r="AD129" s="1">
        <v>0.18</v>
      </c>
      <c r="AE129" s="1"/>
      <c r="AF129" s="1"/>
      <c r="AG129" s="1"/>
      <c r="AH129" s="1">
        <v>0.11</v>
      </c>
      <c r="AI129" s="1">
        <v>0.11</v>
      </c>
      <c r="AJ129" s="1">
        <v>0.1</v>
      </c>
      <c r="AK129" s="1">
        <v>0.14</v>
      </c>
      <c r="AL129" s="1">
        <v>0.16</v>
      </c>
      <c r="AM129" s="1"/>
      <c r="AN129" s="1"/>
      <c r="AO129" s="1"/>
      <c r="AP129" s="1">
        <v>0.11</v>
      </c>
      <c r="AQ129" s="1">
        <v>0.1</v>
      </c>
      <c r="AR129" s="1">
        <v>0.1</v>
      </c>
      <c r="AS129" s="1">
        <v>0.12</v>
      </c>
      <c r="AT129" s="1">
        <v>0.1</v>
      </c>
      <c r="AU129" s="1"/>
      <c r="AV129" s="1"/>
      <c r="AW129" s="1"/>
      <c r="AX129" s="1">
        <v>0.16</v>
      </c>
      <c r="AY129" s="1">
        <v>0.1</v>
      </c>
      <c r="AZ129" s="1">
        <v>0.1</v>
      </c>
      <c r="BA129" s="1">
        <v>0.11</v>
      </c>
      <c r="BB129" s="1">
        <v>0.11</v>
      </c>
      <c r="BC129" s="1"/>
      <c r="BD129" s="1"/>
      <c r="BE129" s="1">
        <v>0.13</v>
      </c>
      <c r="BF129" s="1">
        <v>0.13</v>
      </c>
      <c r="BG129" s="1">
        <v>0.12</v>
      </c>
      <c r="BH129" s="1">
        <v>0.14</v>
      </c>
      <c r="BI129" s="1">
        <v>0.14</v>
      </c>
      <c r="BJ129" s="1"/>
      <c r="BK129" s="1"/>
      <c r="BL129" s="1">
        <v>0.15</v>
      </c>
      <c r="BM129" s="1">
        <v>0.13</v>
      </c>
      <c r="BN129" s="1">
        <v>0.11</v>
      </c>
      <c r="BO129" s="1">
        <v>0.11</v>
      </c>
      <c r="BP129" s="1">
        <v>0.12</v>
      </c>
    </row>
    <row r="130" s="1" customFormat="1" spans="2:68">
      <c r="B130" s="1">
        <v>0.12</v>
      </c>
      <c r="C130" s="1">
        <v>0.14</v>
      </c>
      <c r="D130" s="1">
        <v>0.11</v>
      </c>
      <c r="E130" s="1">
        <v>0.11</v>
      </c>
      <c r="F130" s="1">
        <v>0.11</v>
      </c>
      <c r="G130" s="1"/>
      <c r="H130" s="1"/>
      <c r="I130" s="1"/>
      <c r="J130" s="1">
        <v>0.11</v>
      </c>
      <c r="K130" s="1">
        <v>0.12</v>
      </c>
      <c r="L130" s="1">
        <v>0.12</v>
      </c>
      <c r="M130" s="1">
        <v>0.12</v>
      </c>
      <c r="N130" s="1">
        <v>0.12</v>
      </c>
      <c r="O130" s="1"/>
      <c r="P130" s="1"/>
      <c r="Q130" s="1"/>
      <c r="R130" s="1">
        <v>0.14</v>
      </c>
      <c r="S130" s="1">
        <v>0.13</v>
      </c>
      <c r="T130" s="1">
        <v>0.13</v>
      </c>
      <c r="U130" s="1">
        <v>0.12</v>
      </c>
      <c r="V130" s="1">
        <v>0.12</v>
      </c>
      <c r="W130" s="1"/>
      <c r="X130" s="1"/>
      <c r="Y130" s="1"/>
      <c r="Z130" s="1">
        <v>0.13</v>
      </c>
      <c r="AA130" s="1">
        <v>0.15</v>
      </c>
      <c r="AB130" s="1">
        <v>0.13</v>
      </c>
      <c r="AC130" s="1">
        <v>0.4</v>
      </c>
      <c r="AD130" s="1">
        <v>0.13</v>
      </c>
      <c r="AE130" s="1"/>
      <c r="AF130" s="1"/>
      <c r="AG130" s="1"/>
      <c r="AH130" s="1">
        <v>0.15</v>
      </c>
      <c r="AI130" s="1">
        <v>0.77</v>
      </c>
      <c r="AJ130" s="1">
        <v>0.21</v>
      </c>
      <c r="AK130" s="1">
        <v>0.25</v>
      </c>
      <c r="AL130" s="1">
        <v>0.35</v>
      </c>
      <c r="AM130" s="1"/>
      <c r="AN130" s="1"/>
      <c r="AO130" s="1"/>
      <c r="AP130" s="1">
        <v>0.12</v>
      </c>
      <c r="AQ130" s="1">
        <v>0.13</v>
      </c>
      <c r="AR130" s="1">
        <v>0.41</v>
      </c>
      <c r="AS130" s="1">
        <v>0.14</v>
      </c>
      <c r="AT130" s="1">
        <v>0.12</v>
      </c>
      <c r="AU130" s="1"/>
      <c r="AV130" s="1"/>
      <c r="AW130" s="1"/>
      <c r="AX130" s="1">
        <v>0.17</v>
      </c>
      <c r="AY130" s="1">
        <v>0.13</v>
      </c>
      <c r="AZ130" s="1">
        <v>0.17</v>
      </c>
      <c r="BA130" s="1">
        <v>0.16</v>
      </c>
      <c r="BB130" s="1">
        <v>0.16</v>
      </c>
      <c r="BC130" s="1"/>
      <c r="BD130" s="1"/>
      <c r="BE130" s="1">
        <v>0.13</v>
      </c>
      <c r="BF130" s="1">
        <v>0.19</v>
      </c>
      <c r="BG130" s="1">
        <v>0.22</v>
      </c>
      <c r="BH130" s="1">
        <v>0.14</v>
      </c>
      <c r="BI130" s="1">
        <v>0.15</v>
      </c>
      <c r="BJ130" s="1"/>
      <c r="BK130" s="1"/>
      <c r="BL130" s="1">
        <v>0.37</v>
      </c>
      <c r="BM130" s="1">
        <v>0.13</v>
      </c>
      <c r="BN130" s="1">
        <v>0.12</v>
      </c>
      <c r="BO130" s="1">
        <v>0.14</v>
      </c>
      <c r="BP130" s="1">
        <v>0.13</v>
      </c>
    </row>
    <row r="131" s="1" customFormat="1" spans="2:68">
      <c r="B131" s="1">
        <v>0.18</v>
      </c>
      <c r="C131" s="1">
        <v>0.22</v>
      </c>
      <c r="D131" s="1">
        <v>0.22</v>
      </c>
      <c r="E131" s="1">
        <v>0.62</v>
      </c>
      <c r="F131" s="1">
        <v>0.21</v>
      </c>
      <c r="G131" s="1"/>
      <c r="H131" s="1"/>
      <c r="I131" s="1"/>
      <c r="J131" s="1">
        <v>0.19</v>
      </c>
      <c r="K131" s="1">
        <v>0.2</v>
      </c>
      <c r="L131" s="1">
        <v>0.19</v>
      </c>
      <c r="M131" s="1">
        <v>0.23</v>
      </c>
      <c r="N131" s="1">
        <v>0.53</v>
      </c>
      <c r="O131" s="1"/>
      <c r="P131" s="1"/>
      <c r="Q131" s="1"/>
      <c r="R131" s="1">
        <v>0.19</v>
      </c>
      <c r="S131" s="1">
        <v>0.18</v>
      </c>
      <c r="T131" s="1">
        <v>0.52</v>
      </c>
      <c r="U131" s="1">
        <v>0.19</v>
      </c>
      <c r="V131" s="1">
        <v>0.2</v>
      </c>
      <c r="W131" s="1"/>
      <c r="X131" s="1"/>
      <c r="Y131" s="1"/>
      <c r="Z131" s="1">
        <v>1.02</v>
      </c>
      <c r="AA131" s="1">
        <v>0.32</v>
      </c>
      <c r="AB131" s="1">
        <v>0.32</v>
      </c>
      <c r="AC131" s="1">
        <v>0.33</v>
      </c>
      <c r="AD131" s="1">
        <v>0.25</v>
      </c>
      <c r="AE131" s="1"/>
      <c r="AF131" s="1"/>
      <c r="AG131" s="1"/>
      <c r="AH131" s="1">
        <v>0.5</v>
      </c>
      <c r="AI131" s="1">
        <v>0.2</v>
      </c>
      <c r="AJ131" s="1">
        <v>0.2</v>
      </c>
      <c r="AK131" s="1">
        <v>0.57</v>
      </c>
      <c r="AL131" s="1">
        <v>0.52</v>
      </c>
      <c r="AM131" s="1"/>
      <c r="AN131" s="1"/>
      <c r="AO131" s="1"/>
      <c r="AP131" s="1">
        <v>0.25</v>
      </c>
      <c r="AQ131" s="1">
        <v>0.19</v>
      </c>
      <c r="AR131" s="1">
        <v>0.2</v>
      </c>
      <c r="AS131" s="1">
        <v>0.19</v>
      </c>
      <c r="AT131" s="1">
        <v>0.2</v>
      </c>
      <c r="AU131" s="1"/>
      <c r="AV131" s="1"/>
      <c r="AW131" s="1"/>
      <c r="AX131" s="1">
        <v>0.71</v>
      </c>
      <c r="AY131" s="1">
        <v>0.38</v>
      </c>
      <c r="AZ131" s="1">
        <v>0.23</v>
      </c>
      <c r="BA131" s="1">
        <v>0.21</v>
      </c>
      <c r="BB131" s="1">
        <v>0.2</v>
      </c>
      <c r="BC131" s="1"/>
      <c r="BD131" s="1"/>
      <c r="BE131" s="1">
        <v>0.21</v>
      </c>
      <c r="BF131" s="1">
        <v>0.21</v>
      </c>
      <c r="BG131" s="1">
        <v>0.22</v>
      </c>
      <c r="BH131" s="1">
        <v>0.75</v>
      </c>
      <c r="BI131" s="1">
        <v>0.24</v>
      </c>
      <c r="BJ131" s="1"/>
      <c r="BK131" s="1"/>
      <c r="BL131" s="1">
        <v>0.22</v>
      </c>
      <c r="BM131" s="1">
        <v>0.26</v>
      </c>
      <c r="BN131" s="1">
        <v>0.6</v>
      </c>
      <c r="BO131" s="1">
        <v>0.21</v>
      </c>
      <c r="BP131" s="1">
        <v>0.23</v>
      </c>
    </row>
    <row r="132" s="1" customFormat="1" spans="2:68">
      <c r="B132" s="1">
        <v>0.21</v>
      </c>
      <c r="C132" s="1">
        <v>0.21</v>
      </c>
      <c r="D132" s="1">
        <v>0.74</v>
      </c>
      <c r="E132" s="1">
        <v>0.22</v>
      </c>
      <c r="F132" s="1">
        <v>0.22</v>
      </c>
      <c r="G132" s="1"/>
      <c r="H132" s="1"/>
      <c r="I132" s="1"/>
      <c r="J132" s="1">
        <v>0.23</v>
      </c>
      <c r="K132" s="1">
        <v>0.45</v>
      </c>
      <c r="L132" s="1">
        <v>0.38</v>
      </c>
      <c r="M132" s="1">
        <v>0.28</v>
      </c>
      <c r="N132" s="1">
        <v>0.22</v>
      </c>
      <c r="O132" s="1"/>
      <c r="P132" s="1"/>
      <c r="Q132" s="1"/>
      <c r="R132" s="1">
        <v>0.65</v>
      </c>
      <c r="S132" s="1">
        <v>0.37</v>
      </c>
      <c r="T132" s="1">
        <v>0.4</v>
      </c>
      <c r="U132" s="1">
        <v>0.31</v>
      </c>
      <c r="V132" s="1">
        <v>0.3</v>
      </c>
      <c r="W132" s="1"/>
      <c r="X132" s="1"/>
      <c r="Y132" s="1"/>
      <c r="Z132" s="1">
        <v>0.65</v>
      </c>
      <c r="AA132" s="1">
        <v>0.23</v>
      </c>
      <c r="AB132" s="1">
        <v>0.23</v>
      </c>
      <c r="AC132" s="1">
        <v>0.59</v>
      </c>
      <c r="AD132" s="1">
        <v>0.25</v>
      </c>
      <c r="AE132" s="1"/>
      <c r="AF132" s="1"/>
      <c r="AG132" s="1"/>
      <c r="AH132" s="1">
        <v>0.24</v>
      </c>
      <c r="AI132" s="1">
        <v>0.25</v>
      </c>
      <c r="AJ132" s="1">
        <v>0.68</v>
      </c>
      <c r="AK132" s="1">
        <v>0.51</v>
      </c>
      <c r="AL132" s="1">
        <v>0.32</v>
      </c>
      <c r="AM132" s="1"/>
      <c r="AN132" s="1"/>
      <c r="AO132" s="1"/>
      <c r="AP132" s="1">
        <v>0.21</v>
      </c>
      <c r="AQ132" s="1">
        <v>0.24</v>
      </c>
      <c r="AR132" s="1">
        <v>0.21</v>
      </c>
      <c r="AS132" s="1">
        <v>0.23</v>
      </c>
      <c r="AT132" s="1">
        <v>0.73</v>
      </c>
      <c r="AU132" s="1"/>
      <c r="AV132" s="1"/>
      <c r="AW132" s="1"/>
      <c r="AX132" s="1">
        <v>0.24</v>
      </c>
      <c r="AY132" s="1">
        <v>0.72</v>
      </c>
      <c r="AZ132" s="1">
        <v>0.24</v>
      </c>
      <c r="BA132" s="1">
        <v>0.25</v>
      </c>
      <c r="BB132" s="1">
        <v>0.25</v>
      </c>
      <c r="BC132" s="1"/>
      <c r="BD132" s="1"/>
      <c r="BE132" s="1">
        <v>0.37</v>
      </c>
      <c r="BF132" s="1">
        <v>0.27</v>
      </c>
      <c r="BG132" s="1">
        <v>0.79</v>
      </c>
      <c r="BH132" s="1">
        <v>0.31</v>
      </c>
      <c r="BI132" s="1">
        <v>0.3</v>
      </c>
      <c r="BJ132" s="1"/>
      <c r="BK132" s="1"/>
      <c r="BL132" s="1">
        <v>0.24</v>
      </c>
      <c r="BM132" s="1">
        <v>0.71</v>
      </c>
      <c r="BN132" s="1">
        <v>0.24</v>
      </c>
      <c r="BO132" s="1">
        <v>0.47</v>
      </c>
      <c r="BP132" s="1">
        <v>0.29</v>
      </c>
    </row>
    <row r="134" s="1" customFormat="1" spans="2:68">
      <c r="B134" s="1">
        <v>0.1</v>
      </c>
      <c r="C134" s="1">
        <v>0.1</v>
      </c>
      <c r="D134" s="1">
        <v>0.1</v>
      </c>
      <c r="E134" s="1">
        <v>0.1</v>
      </c>
      <c r="F134" s="1">
        <v>0.12</v>
      </c>
      <c r="G134" s="1"/>
      <c r="H134" s="1"/>
      <c r="I134" s="1"/>
      <c r="J134" s="1">
        <v>0.1</v>
      </c>
      <c r="K134" s="1">
        <v>0.1</v>
      </c>
      <c r="L134" s="1">
        <v>0.11</v>
      </c>
      <c r="M134" s="1">
        <v>0.38</v>
      </c>
      <c r="N134" s="1">
        <v>0.1</v>
      </c>
      <c r="O134" s="1"/>
      <c r="P134" s="1"/>
      <c r="Q134" s="1"/>
      <c r="R134" s="1">
        <v>0.37</v>
      </c>
      <c r="S134" s="1">
        <v>0.09</v>
      </c>
      <c r="T134" s="1">
        <v>0.11</v>
      </c>
      <c r="U134" s="1">
        <v>0.14</v>
      </c>
      <c r="V134" s="1">
        <v>0.1</v>
      </c>
      <c r="W134" s="1"/>
      <c r="X134" s="1"/>
      <c r="Y134" s="1"/>
      <c r="Z134" s="1">
        <v>0.12</v>
      </c>
      <c r="AA134" s="1">
        <v>0.12</v>
      </c>
      <c r="AB134" s="1">
        <v>0.12</v>
      </c>
      <c r="AC134" s="1">
        <v>0.12</v>
      </c>
      <c r="AD134" s="1">
        <v>0.19</v>
      </c>
      <c r="AE134" s="1"/>
      <c r="AF134" s="1"/>
      <c r="AG134" s="1"/>
      <c r="AH134" s="1">
        <v>0.12</v>
      </c>
      <c r="AI134" s="1">
        <v>0.12</v>
      </c>
      <c r="AJ134" s="1">
        <v>0.32</v>
      </c>
      <c r="AK134" s="1">
        <v>0.1</v>
      </c>
      <c r="AL134" s="1">
        <v>0.11</v>
      </c>
      <c r="AM134" s="1"/>
      <c r="AN134" s="1"/>
      <c r="AO134" s="1"/>
      <c r="AP134" s="1">
        <v>0.1</v>
      </c>
      <c r="AQ134" s="1">
        <v>0.1</v>
      </c>
      <c r="AR134" s="1">
        <v>0.1</v>
      </c>
      <c r="AS134" s="1">
        <v>0.1</v>
      </c>
      <c r="AT134" s="1">
        <v>0.11</v>
      </c>
      <c r="AU134" s="1"/>
      <c r="AV134" s="1"/>
      <c r="AW134" s="1"/>
      <c r="AX134" s="1">
        <v>0.17</v>
      </c>
      <c r="AY134" s="1">
        <v>0.11</v>
      </c>
      <c r="AZ134" s="1">
        <v>0.11</v>
      </c>
      <c r="BA134" s="1">
        <v>0.12</v>
      </c>
      <c r="BB134" s="1">
        <v>0.11</v>
      </c>
      <c r="BC134" s="1"/>
      <c r="BD134" s="1"/>
      <c r="BE134" s="1">
        <v>0.12</v>
      </c>
      <c r="BF134" s="1">
        <v>0.13</v>
      </c>
      <c r="BG134" s="1">
        <v>0.13</v>
      </c>
      <c r="BH134" s="1">
        <v>0.16</v>
      </c>
      <c r="BI134" s="1">
        <v>0.15</v>
      </c>
      <c r="BJ134" s="1"/>
      <c r="BK134" s="1"/>
      <c r="BL134" s="1">
        <v>0.11</v>
      </c>
      <c r="BM134" s="1">
        <v>0.2</v>
      </c>
      <c r="BN134" s="1">
        <v>0.16</v>
      </c>
      <c r="BO134" s="1">
        <v>0.16</v>
      </c>
      <c r="BP134" s="1">
        <v>0.15</v>
      </c>
    </row>
    <row r="135" s="1" customFormat="1" spans="2:68">
      <c r="B135" s="1">
        <v>0.13</v>
      </c>
      <c r="C135" s="1">
        <v>0.14</v>
      </c>
      <c r="D135" s="1">
        <v>0.12</v>
      </c>
      <c r="E135" s="1">
        <v>0.13</v>
      </c>
      <c r="F135" s="1">
        <v>0.16</v>
      </c>
      <c r="G135" s="1"/>
      <c r="H135" s="1"/>
      <c r="I135" s="1"/>
      <c r="J135" s="1">
        <v>0.13</v>
      </c>
      <c r="K135" s="1">
        <v>0.13</v>
      </c>
      <c r="L135" s="1">
        <v>0.14</v>
      </c>
      <c r="M135" s="1">
        <v>0.14</v>
      </c>
      <c r="N135" s="1">
        <v>0.16</v>
      </c>
      <c r="O135" s="1"/>
      <c r="P135" s="1"/>
      <c r="Q135" s="1"/>
      <c r="R135" s="1">
        <v>0.11</v>
      </c>
      <c r="S135" s="1">
        <v>0.12</v>
      </c>
      <c r="T135" s="1">
        <v>0.13</v>
      </c>
      <c r="U135" s="1">
        <v>0.14</v>
      </c>
      <c r="V135" s="1">
        <v>0.13</v>
      </c>
      <c r="W135" s="1"/>
      <c r="X135" s="1"/>
      <c r="Y135" s="1"/>
      <c r="Z135" s="1">
        <v>0.2</v>
      </c>
      <c r="AA135" s="1">
        <v>0.17</v>
      </c>
      <c r="AB135" s="1">
        <v>0.12</v>
      </c>
      <c r="AC135" s="1">
        <v>0.38</v>
      </c>
      <c r="AD135" s="1">
        <v>0.13</v>
      </c>
      <c r="AE135" s="1"/>
      <c r="AF135" s="1"/>
      <c r="AG135" s="1"/>
      <c r="AH135" s="1">
        <v>0.13</v>
      </c>
      <c r="AI135" s="1">
        <v>0.12</v>
      </c>
      <c r="AJ135" s="1">
        <v>0.14</v>
      </c>
      <c r="AK135" s="1">
        <v>0.16</v>
      </c>
      <c r="AL135" s="1">
        <v>0.3</v>
      </c>
      <c r="AM135" s="1"/>
      <c r="AN135" s="1"/>
      <c r="AO135" s="1"/>
      <c r="AP135" s="1">
        <v>0.14</v>
      </c>
      <c r="AQ135" s="1">
        <v>0.12</v>
      </c>
      <c r="AR135" s="1">
        <v>0.12</v>
      </c>
      <c r="AS135" s="1">
        <v>0.12</v>
      </c>
      <c r="AT135" s="1">
        <v>0.42</v>
      </c>
      <c r="AU135" s="1"/>
      <c r="AV135" s="1"/>
      <c r="AW135" s="1"/>
      <c r="AX135" s="1">
        <v>0.13</v>
      </c>
      <c r="AY135" s="1">
        <v>0.13</v>
      </c>
      <c r="AZ135" s="1">
        <v>0.13</v>
      </c>
      <c r="BA135" s="1">
        <v>0.13</v>
      </c>
      <c r="BB135" s="1">
        <v>0.24</v>
      </c>
      <c r="BC135" s="1"/>
      <c r="BD135" s="1"/>
      <c r="BE135" s="1">
        <v>0.23</v>
      </c>
      <c r="BF135" s="1">
        <v>0.25</v>
      </c>
      <c r="BG135" s="1">
        <v>0.18</v>
      </c>
      <c r="BH135" s="1">
        <v>0.19</v>
      </c>
      <c r="BI135" s="1">
        <v>0.23</v>
      </c>
      <c r="BJ135" s="1"/>
      <c r="BK135" s="1"/>
      <c r="BL135" s="1">
        <v>0.13</v>
      </c>
      <c r="BM135" s="1">
        <v>0.13</v>
      </c>
      <c r="BN135" s="1">
        <v>0.15</v>
      </c>
      <c r="BO135" s="1">
        <v>0.15</v>
      </c>
      <c r="BP135" s="1">
        <v>0.14</v>
      </c>
    </row>
    <row r="136" s="1" customFormat="1" spans="2:68">
      <c r="B136" s="1">
        <v>0.19</v>
      </c>
      <c r="C136" s="1">
        <v>0.74</v>
      </c>
      <c r="D136" s="1">
        <v>0.19</v>
      </c>
      <c r="E136" s="1">
        <v>0.19</v>
      </c>
      <c r="F136" s="1">
        <v>0.18</v>
      </c>
      <c r="G136" s="1"/>
      <c r="H136" s="1"/>
      <c r="I136" s="1"/>
      <c r="J136" s="1">
        <v>0.98</v>
      </c>
      <c r="K136" s="1">
        <v>0.31</v>
      </c>
      <c r="L136" s="1">
        <v>0.19</v>
      </c>
      <c r="M136" s="1">
        <v>0.24</v>
      </c>
      <c r="N136" s="1">
        <v>0.18</v>
      </c>
      <c r="O136" s="1"/>
      <c r="P136" s="1"/>
      <c r="Q136" s="1"/>
      <c r="R136" s="1">
        <v>0.28</v>
      </c>
      <c r="S136" s="1">
        <v>0.22</v>
      </c>
      <c r="T136" s="1">
        <v>0.22</v>
      </c>
      <c r="U136" s="1">
        <v>0.62</v>
      </c>
      <c r="V136" s="1">
        <v>0.19</v>
      </c>
      <c r="W136" s="1"/>
      <c r="X136" s="1"/>
      <c r="Y136" s="1"/>
      <c r="Z136" s="1">
        <v>0.19</v>
      </c>
      <c r="AA136" s="1">
        <v>0.2</v>
      </c>
      <c r="AB136" s="1">
        <v>0.19</v>
      </c>
      <c r="AC136" s="1">
        <v>0.19</v>
      </c>
      <c r="AD136" s="1">
        <v>0.24</v>
      </c>
      <c r="AE136" s="1"/>
      <c r="AF136" s="1"/>
      <c r="AG136" s="1"/>
      <c r="AH136" s="1">
        <v>0.44</v>
      </c>
      <c r="AI136" s="1">
        <v>0.21</v>
      </c>
      <c r="AJ136" s="1">
        <v>0.2</v>
      </c>
      <c r="AK136" s="1">
        <v>0.2</v>
      </c>
      <c r="AL136" s="1">
        <v>0.22</v>
      </c>
      <c r="AM136" s="1"/>
      <c r="AN136" s="1"/>
      <c r="AO136" s="1"/>
      <c r="AP136" s="1">
        <v>0.2</v>
      </c>
      <c r="AQ136" s="1">
        <v>0.21</v>
      </c>
      <c r="AR136" s="1">
        <v>0.82</v>
      </c>
      <c r="AS136" s="1">
        <v>0.39</v>
      </c>
      <c r="AT136" s="1">
        <v>0.28</v>
      </c>
      <c r="AU136" s="1"/>
      <c r="AV136" s="1"/>
      <c r="AW136" s="1"/>
      <c r="AX136" s="1">
        <v>0.55</v>
      </c>
      <c r="AY136" s="1">
        <v>0.2</v>
      </c>
      <c r="AZ136" s="1">
        <v>0.23</v>
      </c>
      <c r="BA136" s="1">
        <v>0.27</v>
      </c>
      <c r="BB136" s="1">
        <v>0.25</v>
      </c>
      <c r="BC136" s="1"/>
      <c r="BD136" s="1"/>
      <c r="BE136" s="1">
        <v>0.25</v>
      </c>
      <c r="BF136" s="1">
        <v>0.24</v>
      </c>
      <c r="BG136" s="1">
        <v>0.27</v>
      </c>
      <c r="BH136" s="1">
        <v>0.29</v>
      </c>
      <c r="BI136" s="1">
        <v>0.28</v>
      </c>
      <c r="BJ136" s="1"/>
      <c r="BK136" s="1"/>
      <c r="BL136" s="1">
        <v>0.24</v>
      </c>
      <c r="BM136" s="1">
        <v>0.23</v>
      </c>
      <c r="BN136" s="1">
        <v>0.22</v>
      </c>
      <c r="BO136" s="1">
        <v>0.2</v>
      </c>
      <c r="BP136" s="1">
        <v>0.21</v>
      </c>
    </row>
    <row r="137" s="1" customFormat="1" spans="2:68">
      <c r="B137" s="1">
        <v>0.64</v>
      </c>
      <c r="C137" s="1">
        <v>0.2</v>
      </c>
      <c r="D137" s="1">
        <v>0.22</v>
      </c>
      <c r="E137" s="1">
        <v>0.22</v>
      </c>
      <c r="F137" s="1">
        <v>0.22</v>
      </c>
      <c r="G137" s="1"/>
      <c r="H137" s="1"/>
      <c r="I137" s="1"/>
      <c r="J137" s="1">
        <v>0.29</v>
      </c>
      <c r="K137" s="1">
        <v>0.21</v>
      </c>
      <c r="L137" s="1">
        <v>0.26</v>
      </c>
      <c r="M137" s="1">
        <v>0.41</v>
      </c>
      <c r="N137" s="1">
        <v>0.21</v>
      </c>
      <c r="O137" s="1"/>
      <c r="P137" s="1"/>
      <c r="Q137" s="1"/>
      <c r="R137" s="1">
        <v>0.24</v>
      </c>
      <c r="S137" s="1">
        <v>0.19</v>
      </c>
      <c r="T137" s="1">
        <v>0.25</v>
      </c>
      <c r="U137" s="1">
        <v>0.21</v>
      </c>
      <c r="V137" s="1">
        <v>0.21</v>
      </c>
      <c r="W137" s="1"/>
      <c r="X137" s="1"/>
      <c r="Y137" s="1"/>
      <c r="Z137" s="1">
        <v>0.25</v>
      </c>
      <c r="AA137" s="1">
        <v>1.18</v>
      </c>
      <c r="AB137" s="1">
        <v>0.46</v>
      </c>
      <c r="AC137" s="1">
        <v>0.23</v>
      </c>
      <c r="AD137" s="1">
        <v>0.61</v>
      </c>
      <c r="AE137" s="1"/>
      <c r="AF137" s="1"/>
      <c r="AG137" s="1"/>
      <c r="AH137" s="1">
        <v>0.25</v>
      </c>
      <c r="AI137" s="1">
        <v>0.28</v>
      </c>
      <c r="AJ137" s="1">
        <v>0.26</v>
      </c>
      <c r="AK137" s="1">
        <v>1.42</v>
      </c>
      <c r="AL137" s="1">
        <v>0.35</v>
      </c>
      <c r="AM137" s="1"/>
      <c r="AN137" s="1"/>
      <c r="AO137" s="1"/>
      <c r="AP137" s="1">
        <v>0.26</v>
      </c>
      <c r="AQ137" s="1">
        <v>0.23</v>
      </c>
      <c r="AR137" s="1">
        <v>0.21</v>
      </c>
      <c r="AS137" s="1">
        <v>0.22</v>
      </c>
      <c r="AT137" s="1">
        <v>0.63</v>
      </c>
      <c r="AU137" s="1"/>
      <c r="AV137" s="1"/>
      <c r="AW137" s="1"/>
      <c r="AX137" s="1">
        <v>0.42</v>
      </c>
      <c r="AY137" s="1">
        <v>0.64</v>
      </c>
      <c r="AZ137" s="1">
        <v>0.64</v>
      </c>
      <c r="BA137" s="1">
        <v>0.23</v>
      </c>
      <c r="BB137" s="1">
        <v>0.29</v>
      </c>
      <c r="BC137" s="1"/>
      <c r="BD137" s="1"/>
      <c r="BE137" s="1">
        <v>0.26</v>
      </c>
      <c r="BF137" s="1">
        <v>0.26</v>
      </c>
      <c r="BG137" s="1">
        <v>0.25</v>
      </c>
      <c r="BH137" s="1">
        <v>1.2</v>
      </c>
      <c r="BI137" s="1">
        <v>1.13</v>
      </c>
      <c r="BJ137" s="1"/>
      <c r="BK137" s="1"/>
      <c r="BL137" s="1">
        <v>0.23</v>
      </c>
      <c r="BM137" s="1">
        <v>0.24</v>
      </c>
      <c r="BN137" s="1">
        <v>1.23</v>
      </c>
      <c r="BO137" s="1">
        <v>0.22</v>
      </c>
      <c r="BP137" s="1">
        <v>0.25</v>
      </c>
    </row>
    <row r="139" s="1" customFormat="1" spans="2:68">
      <c r="B139" s="1">
        <v>0.17</v>
      </c>
      <c r="C139" s="1">
        <v>0.16</v>
      </c>
      <c r="D139" s="1">
        <v>0.18</v>
      </c>
      <c r="E139" s="1">
        <v>0.19</v>
      </c>
      <c r="F139" s="1">
        <v>0.12</v>
      </c>
      <c r="G139" s="1"/>
      <c r="H139" s="1"/>
      <c r="I139" s="1"/>
      <c r="J139" s="1">
        <v>0.11</v>
      </c>
      <c r="K139" s="1">
        <v>0.39</v>
      </c>
      <c r="L139" s="1">
        <v>0.11</v>
      </c>
      <c r="M139" s="1">
        <v>0.09</v>
      </c>
      <c r="N139" s="1">
        <v>0.11</v>
      </c>
      <c r="O139" s="1"/>
      <c r="P139" s="1"/>
      <c r="Q139" s="1"/>
      <c r="R139" s="1">
        <v>0.1</v>
      </c>
      <c r="S139" s="1">
        <v>0.1</v>
      </c>
      <c r="T139" s="1">
        <v>0.14</v>
      </c>
      <c r="U139" s="1">
        <v>0.1</v>
      </c>
      <c r="V139" s="1">
        <v>0.14</v>
      </c>
      <c r="W139" s="1"/>
      <c r="X139" s="1"/>
      <c r="Y139" s="1"/>
      <c r="Z139" s="1">
        <v>0.1</v>
      </c>
      <c r="AA139" s="1">
        <v>0.12</v>
      </c>
      <c r="AB139" s="1">
        <v>0.12</v>
      </c>
      <c r="AC139" s="1">
        <v>0.12</v>
      </c>
      <c r="AD139" s="1">
        <v>0.1</v>
      </c>
      <c r="AE139" s="1"/>
      <c r="AF139" s="1"/>
      <c r="AG139" s="1"/>
      <c r="AH139" s="1">
        <v>0.14</v>
      </c>
      <c r="AI139" s="1">
        <v>0.11</v>
      </c>
      <c r="AJ139" s="1">
        <v>0.11</v>
      </c>
      <c r="AK139" s="1">
        <v>0.13</v>
      </c>
      <c r="AL139" s="1">
        <v>0.28</v>
      </c>
      <c r="AM139" s="1"/>
      <c r="AN139" s="1"/>
      <c r="AO139" s="1"/>
      <c r="AP139" s="1">
        <v>0.14</v>
      </c>
      <c r="AQ139" s="1">
        <v>0.1</v>
      </c>
      <c r="AR139" s="1">
        <v>0.11</v>
      </c>
      <c r="AS139" s="1">
        <v>0.12</v>
      </c>
      <c r="AT139" s="1">
        <v>0.13</v>
      </c>
      <c r="AU139" s="1"/>
      <c r="AV139" s="1"/>
      <c r="AW139" s="1"/>
      <c r="AX139" s="1">
        <v>0.13</v>
      </c>
      <c r="AY139" s="1">
        <v>0.17</v>
      </c>
      <c r="AZ139" s="1">
        <v>0.22</v>
      </c>
      <c r="BA139" s="1">
        <v>0.18</v>
      </c>
      <c r="BB139" s="1">
        <v>0.14</v>
      </c>
      <c r="BC139" s="1"/>
      <c r="BD139" s="1"/>
      <c r="BE139" s="1">
        <v>0.12</v>
      </c>
      <c r="BF139" s="1">
        <v>0.11</v>
      </c>
      <c r="BG139" s="1">
        <v>0.11</v>
      </c>
      <c r="BH139" s="1">
        <v>0.13</v>
      </c>
      <c r="BI139" s="1">
        <v>0.1</v>
      </c>
      <c r="BJ139" s="1"/>
      <c r="BK139" s="1"/>
      <c r="BL139" s="1">
        <v>0.14</v>
      </c>
      <c r="BM139" s="1">
        <v>0.14</v>
      </c>
      <c r="BN139" s="1">
        <v>0.12</v>
      </c>
      <c r="BO139" s="1">
        <v>0.11</v>
      </c>
      <c r="BP139" s="1">
        <v>0.14</v>
      </c>
    </row>
    <row r="140" s="1" customFormat="1" spans="2:68">
      <c r="B140" s="1">
        <v>0.12</v>
      </c>
      <c r="C140" s="1">
        <v>0.16</v>
      </c>
      <c r="D140" s="1">
        <v>0.15</v>
      </c>
      <c r="E140" s="1">
        <v>0.14</v>
      </c>
      <c r="F140" s="1">
        <v>0.12</v>
      </c>
      <c r="G140" s="1"/>
      <c r="H140" s="1"/>
      <c r="I140" s="1"/>
      <c r="J140" s="1">
        <v>0.13</v>
      </c>
      <c r="K140" s="1">
        <v>0.44</v>
      </c>
      <c r="L140" s="1">
        <v>0.15</v>
      </c>
      <c r="M140" s="1">
        <v>0.13</v>
      </c>
      <c r="N140" s="1">
        <v>0.23</v>
      </c>
      <c r="O140" s="1"/>
      <c r="P140" s="1"/>
      <c r="Q140" s="1"/>
      <c r="R140" s="1">
        <v>0.11</v>
      </c>
      <c r="S140" s="1">
        <v>0.11</v>
      </c>
      <c r="T140" s="1">
        <v>0.11</v>
      </c>
      <c r="U140" s="1">
        <v>0.12</v>
      </c>
      <c r="V140" s="1">
        <v>0.12</v>
      </c>
      <c r="W140" s="1"/>
      <c r="X140" s="1"/>
      <c r="Y140" s="1"/>
      <c r="Z140" s="1">
        <v>0.22</v>
      </c>
      <c r="AA140" s="1">
        <v>0.26</v>
      </c>
      <c r="AB140" s="1">
        <v>0.22</v>
      </c>
      <c r="AC140" s="1">
        <v>0.2</v>
      </c>
      <c r="AD140" s="1">
        <v>0.17</v>
      </c>
      <c r="AE140" s="1"/>
      <c r="AF140" s="1"/>
      <c r="AG140" s="1"/>
      <c r="AH140" s="1">
        <v>0.13</v>
      </c>
      <c r="AI140" s="1">
        <v>0.13</v>
      </c>
      <c r="AJ140" s="1">
        <v>0.14</v>
      </c>
      <c r="AK140" s="1">
        <v>0.46</v>
      </c>
      <c r="AL140" s="1">
        <v>0.14</v>
      </c>
      <c r="AM140" s="1"/>
      <c r="AN140" s="1"/>
      <c r="AO140" s="1"/>
      <c r="AP140" s="1">
        <v>0.27</v>
      </c>
      <c r="AQ140" s="1">
        <v>0.21</v>
      </c>
      <c r="AR140" s="1">
        <v>0.16</v>
      </c>
      <c r="AS140" s="1">
        <v>0.13</v>
      </c>
      <c r="AT140" s="1">
        <v>0.23</v>
      </c>
      <c r="AU140" s="1"/>
      <c r="AV140" s="1"/>
      <c r="AW140" s="1"/>
      <c r="AX140" s="1">
        <v>0.13</v>
      </c>
      <c r="AY140" s="1">
        <v>0.13</v>
      </c>
      <c r="AZ140" s="1">
        <v>0.13</v>
      </c>
      <c r="BA140" s="1">
        <v>0.14</v>
      </c>
      <c r="BB140" s="1">
        <v>0.16</v>
      </c>
      <c r="BC140" s="1"/>
      <c r="BD140" s="1"/>
      <c r="BE140" s="1">
        <v>0.15</v>
      </c>
      <c r="BF140" s="1">
        <v>0.13</v>
      </c>
      <c r="BG140" s="1">
        <v>0.15</v>
      </c>
      <c r="BH140" s="1">
        <v>0.16</v>
      </c>
      <c r="BI140" s="1">
        <v>0.13</v>
      </c>
      <c r="BJ140" s="1"/>
      <c r="BK140" s="1"/>
      <c r="BL140" s="1">
        <v>0.12</v>
      </c>
      <c r="BM140" s="1">
        <v>0.14</v>
      </c>
      <c r="BN140" s="1">
        <v>0.13</v>
      </c>
      <c r="BO140" s="1">
        <v>0.13</v>
      </c>
      <c r="BP140" s="1">
        <v>0.13</v>
      </c>
    </row>
    <row r="141" s="1" customFormat="1" spans="2:68">
      <c r="B141" s="1">
        <v>0.2</v>
      </c>
      <c r="C141" s="1">
        <v>0.2</v>
      </c>
      <c r="D141" s="1">
        <v>0.22</v>
      </c>
      <c r="E141" s="1">
        <v>0.2</v>
      </c>
      <c r="F141" s="1">
        <v>0.43</v>
      </c>
      <c r="G141" s="1"/>
      <c r="H141" s="1"/>
      <c r="I141" s="1"/>
      <c r="J141" s="1">
        <v>0.63</v>
      </c>
      <c r="K141" s="1">
        <v>0.19</v>
      </c>
      <c r="L141" s="1">
        <v>0.19</v>
      </c>
      <c r="M141" s="1">
        <v>0.18</v>
      </c>
      <c r="N141" s="1">
        <v>0.18</v>
      </c>
      <c r="O141" s="1"/>
      <c r="P141" s="1"/>
      <c r="Q141" s="1"/>
      <c r="R141" s="1">
        <v>0.52</v>
      </c>
      <c r="S141" s="1">
        <v>0.23</v>
      </c>
      <c r="T141" s="1">
        <v>0.3</v>
      </c>
      <c r="U141" s="1">
        <v>0.36</v>
      </c>
      <c r="V141" s="1">
        <v>0.43</v>
      </c>
      <c r="W141" s="1"/>
      <c r="X141" s="1"/>
      <c r="Y141" s="1"/>
      <c r="Z141" s="1">
        <v>0.24</v>
      </c>
      <c r="AA141" s="1">
        <v>0.2</v>
      </c>
      <c r="AB141" s="1">
        <v>0.22</v>
      </c>
      <c r="AC141" s="1">
        <v>0.3</v>
      </c>
      <c r="AD141" s="1">
        <v>0.26</v>
      </c>
      <c r="AE141" s="1"/>
      <c r="AF141" s="1"/>
      <c r="AG141" s="1"/>
      <c r="AH141" s="1">
        <v>0.29</v>
      </c>
      <c r="AI141" s="1">
        <v>0.23</v>
      </c>
      <c r="AJ141" s="1">
        <v>0.22</v>
      </c>
      <c r="AK141" s="1">
        <v>0.25</v>
      </c>
      <c r="AL141" s="1">
        <v>0.24</v>
      </c>
      <c r="AM141" s="1"/>
      <c r="AN141" s="1"/>
      <c r="AO141" s="1"/>
      <c r="AP141" s="1">
        <v>0.21</v>
      </c>
      <c r="AQ141" s="1">
        <v>0.2</v>
      </c>
      <c r="AR141" s="1">
        <v>0.21</v>
      </c>
      <c r="AS141" s="1">
        <v>0.22</v>
      </c>
      <c r="AT141" s="1">
        <v>0.2</v>
      </c>
      <c r="AU141" s="1"/>
      <c r="AV141" s="1"/>
      <c r="AW141" s="1"/>
      <c r="AX141" s="1">
        <v>0.24</v>
      </c>
      <c r="AY141" s="1">
        <v>0.23</v>
      </c>
      <c r="AZ141" s="1">
        <v>0.24</v>
      </c>
      <c r="BA141" s="1">
        <v>0.35</v>
      </c>
      <c r="BB141" s="1">
        <v>0.84</v>
      </c>
      <c r="BC141" s="1"/>
      <c r="BD141" s="1"/>
      <c r="BE141" s="1">
        <v>0.22</v>
      </c>
      <c r="BF141" s="1">
        <v>0.23</v>
      </c>
      <c r="BG141" s="1">
        <v>0.25</v>
      </c>
      <c r="BH141" s="1">
        <v>0.22</v>
      </c>
      <c r="BI141" s="1">
        <v>0.21</v>
      </c>
      <c r="BJ141" s="1"/>
      <c r="BK141" s="1"/>
      <c r="BL141" s="1">
        <v>0.22</v>
      </c>
      <c r="BM141" s="1">
        <v>0.2</v>
      </c>
      <c r="BN141" s="1">
        <v>0.37</v>
      </c>
      <c r="BO141" s="1">
        <v>0.2</v>
      </c>
      <c r="BP141" s="1">
        <v>0.19</v>
      </c>
    </row>
    <row r="142" s="1" customFormat="1" spans="2:68">
      <c r="B142" s="1">
        <v>0.29</v>
      </c>
      <c r="C142" s="1">
        <v>0.57</v>
      </c>
      <c r="D142" s="1">
        <v>0.83</v>
      </c>
      <c r="E142" s="1">
        <v>0.26</v>
      </c>
      <c r="F142" s="1">
        <v>0.39</v>
      </c>
      <c r="G142" s="1"/>
      <c r="H142" s="1"/>
      <c r="I142" s="1"/>
      <c r="J142" s="1">
        <v>0.19</v>
      </c>
      <c r="K142" s="1">
        <v>0.23</v>
      </c>
      <c r="L142" s="1">
        <v>0.41</v>
      </c>
      <c r="M142" s="1">
        <v>0.6</v>
      </c>
      <c r="N142" s="1">
        <v>0.21</v>
      </c>
      <c r="O142" s="1"/>
      <c r="P142" s="1"/>
      <c r="Q142" s="1"/>
      <c r="R142" s="1">
        <v>0.2</v>
      </c>
      <c r="S142" s="1">
        <v>0.21</v>
      </c>
      <c r="T142" s="1">
        <v>0.24</v>
      </c>
      <c r="U142" s="1">
        <v>0.21</v>
      </c>
      <c r="V142" s="1">
        <v>0.23</v>
      </c>
      <c r="W142" s="1"/>
      <c r="X142" s="1"/>
      <c r="Y142" s="1"/>
      <c r="Z142" s="1">
        <v>0.5</v>
      </c>
      <c r="AA142" s="1">
        <v>0.41</v>
      </c>
      <c r="AB142" s="1">
        <v>0.35</v>
      </c>
      <c r="AC142" s="1">
        <v>0.64</v>
      </c>
      <c r="AD142" s="1">
        <v>0.24</v>
      </c>
      <c r="AE142" s="1"/>
      <c r="AF142" s="1"/>
      <c r="AG142" s="1"/>
      <c r="AH142" s="1">
        <v>0.22</v>
      </c>
      <c r="AI142" s="1">
        <v>0.24</v>
      </c>
      <c r="AJ142" s="1">
        <v>0.28</v>
      </c>
      <c r="AK142" s="1">
        <v>0.29</v>
      </c>
      <c r="AL142" s="1">
        <v>0.53</v>
      </c>
      <c r="AM142" s="1"/>
      <c r="AN142" s="1"/>
      <c r="AO142" s="1"/>
      <c r="AP142" s="1">
        <v>0.23</v>
      </c>
      <c r="AQ142" s="1">
        <v>0.65</v>
      </c>
      <c r="AR142" s="1">
        <v>0.23</v>
      </c>
      <c r="AS142" s="1">
        <v>0.22</v>
      </c>
      <c r="AT142" s="1">
        <v>0.23</v>
      </c>
      <c r="AU142" s="1"/>
      <c r="AV142" s="1"/>
      <c r="AW142" s="1"/>
      <c r="AX142" s="1">
        <v>0.23</v>
      </c>
      <c r="AY142" s="1">
        <v>0.25</v>
      </c>
      <c r="AZ142" s="1">
        <v>0.24</v>
      </c>
      <c r="BA142" s="1">
        <v>0.52</v>
      </c>
      <c r="BB142" s="1">
        <v>0.24</v>
      </c>
      <c r="BC142" s="1"/>
      <c r="BD142" s="1"/>
      <c r="BE142" s="1">
        <v>0.73</v>
      </c>
      <c r="BF142" s="1">
        <v>0.44</v>
      </c>
      <c r="BG142" s="1">
        <v>0.31</v>
      </c>
      <c r="BH142" s="1">
        <v>0.4</v>
      </c>
      <c r="BI142" s="1">
        <v>1.02</v>
      </c>
      <c r="BJ142" s="1"/>
      <c r="BK142" s="1"/>
      <c r="BL142" s="1">
        <v>0.34</v>
      </c>
      <c r="BM142" s="1">
        <v>0.43</v>
      </c>
      <c r="BN142" s="1">
        <v>0.35</v>
      </c>
      <c r="BO142" s="1">
        <v>0.3</v>
      </c>
      <c r="BP142" s="1">
        <v>0.63</v>
      </c>
    </row>
  </sheetData>
  <mergeCells count="9">
    <mergeCell ref="A1:F1"/>
    <mergeCell ref="I1:N1"/>
    <mergeCell ref="Q1:V1"/>
    <mergeCell ref="Y1:AD1"/>
    <mergeCell ref="AG1:AL1"/>
    <mergeCell ref="AO1:AT1"/>
    <mergeCell ref="AW1:BB1"/>
    <mergeCell ref="BD1:BI1"/>
    <mergeCell ref="BK1:B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of Table 1-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</dc:creator>
  <cp:lastModifiedBy>陈淑童</cp:lastModifiedBy>
  <dcterms:created xsi:type="dcterms:W3CDTF">2021-02-05T11:01:11Z</dcterms:created>
  <dcterms:modified xsi:type="dcterms:W3CDTF">2021-02-05T12:07:00Z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