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vic/Documents/Projects/github/academic-works/parallel-computing/lab/openmp/lab5/"/>
    </mc:Choice>
  </mc:AlternateContent>
  <xr:revisionPtr revIDLastSave="0" documentId="13_ncr:1_{4E60264D-6675-AD4C-BB23-82DA87A42D4F}" xr6:coauthVersionLast="32" xr6:coauthVersionMax="32" xr10:uidLastSave="{00000000-0000-0000-0000-000000000000}"/>
  <bookViews>
    <workbookView xWindow="420" yWindow="1960" windowWidth="18920" windowHeight="17440" xr2:uid="{CCD6F89B-6E4B-1245-B782-8AD9BED73773}"/>
  </bookViews>
  <sheets>
    <sheet name="Todos os métodos" sheetId="4" r:id="rId1"/>
    <sheet name="Vetor Auxiliar" sheetId="1" r:id="rId2"/>
    <sheet name="Critical" sheetId="2" r:id="rId3"/>
    <sheet name="Reduction" sheetId="3" r:id="rId4"/>
  </sheets>
  <definedNames>
    <definedName name="_xlchart.v1.0" hidden="1">'Todos os métodos'!$A$3:$B$8</definedName>
    <definedName name="_xlchart.v1.1" hidden="1">'Todos os métodos'!$C$1:$C$2</definedName>
    <definedName name="_xlchart.v1.10" hidden="1">'Todos os métodos'!$C$1:$C$2</definedName>
    <definedName name="_xlchart.v1.11" hidden="1">'Todos os métodos'!$C$3:$C$8</definedName>
    <definedName name="_xlchart.v1.12" hidden="1">'Todos os métodos'!$D$1:$D$2</definedName>
    <definedName name="_xlchart.v1.13" hidden="1">'Todos os métodos'!$D$3:$D$8</definedName>
    <definedName name="_xlchart.v1.14" hidden="1">'Todos os métodos'!$E$1:$E$2</definedName>
    <definedName name="_xlchart.v1.15" hidden="1">'Todos os métodos'!$E$3:$E$8</definedName>
    <definedName name="_xlchart.v1.16" hidden="1">'Todos os métodos'!$F$1:$F$2</definedName>
    <definedName name="_xlchart.v1.17" hidden="1">'Todos os métodos'!$F$3:$F$8</definedName>
    <definedName name="_xlchart.v1.18" hidden="1">'Todos os métodos'!$A$3:$B$8</definedName>
    <definedName name="_xlchart.v1.19" hidden="1">'Todos os métodos'!$C$1:$C$2</definedName>
    <definedName name="_xlchart.v1.2" hidden="1">'Todos os métodos'!$C$3:$C$8</definedName>
    <definedName name="_xlchart.v1.20" hidden="1">'Todos os métodos'!$C$3:$C$8</definedName>
    <definedName name="_xlchart.v1.21" hidden="1">'Todos os métodos'!$D$1:$D$2</definedName>
    <definedName name="_xlchart.v1.22" hidden="1">'Todos os métodos'!$D$3:$D$8</definedName>
    <definedName name="_xlchart.v1.23" hidden="1">'Todos os métodos'!$E$1:$E$2</definedName>
    <definedName name="_xlchart.v1.24" hidden="1">'Todos os métodos'!$E$3:$E$8</definedName>
    <definedName name="_xlchart.v1.25" hidden="1">'Todos os métodos'!$F$1:$F$2</definedName>
    <definedName name="_xlchart.v1.26" hidden="1">'Todos os métodos'!$F$3:$F$8</definedName>
    <definedName name="_xlchart.v1.27" hidden="1">'Todos os métodos'!$A$3:$B$8</definedName>
    <definedName name="_xlchart.v1.28" hidden="1">'Todos os métodos'!$C$1:$C$2</definedName>
    <definedName name="_xlchart.v1.29" hidden="1">'Todos os métodos'!$C$3:$C$8</definedName>
    <definedName name="_xlchart.v1.3" hidden="1">'Todos os métodos'!$D$1:$D$2</definedName>
    <definedName name="_xlchart.v1.30" hidden="1">'Todos os métodos'!$D$1:$D$2</definedName>
    <definedName name="_xlchart.v1.31" hidden="1">'Todos os métodos'!$D$3:$D$8</definedName>
    <definedName name="_xlchart.v1.32" hidden="1">'Todos os métodos'!$E$1:$E$2</definedName>
    <definedName name="_xlchart.v1.33" hidden="1">'Todos os métodos'!$E$3:$E$8</definedName>
    <definedName name="_xlchart.v1.34" hidden="1">'Todos os métodos'!$F$1:$F$2</definedName>
    <definedName name="_xlchart.v1.35" hidden="1">'Todos os métodos'!$F$3:$F$8</definedName>
    <definedName name="_xlchart.v1.36" hidden="1">'Todos os métodos'!$A$3:$B$8</definedName>
    <definedName name="_xlchart.v1.37" hidden="1">'Todos os métodos'!$C$1:$C$2</definedName>
    <definedName name="_xlchart.v1.38" hidden="1">'Todos os métodos'!$C$3:$C$8</definedName>
    <definedName name="_xlchart.v1.39" hidden="1">'Todos os métodos'!$D$1:$D$2</definedName>
    <definedName name="_xlchart.v1.4" hidden="1">'Todos os métodos'!$D$3:$D$8</definedName>
    <definedName name="_xlchart.v1.40" hidden="1">'Todos os métodos'!$D$3:$D$8</definedName>
    <definedName name="_xlchart.v1.41" hidden="1">'Todos os métodos'!$E$1:$E$2</definedName>
    <definedName name="_xlchart.v1.42" hidden="1">'Todos os métodos'!$E$3:$E$8</definedName>
    <definedName name="_xlchart.v1.43" hidden="1">'Todos os métodos'!$F$1:$F$2</definedName>
    <definedName name="_xlchart.v1.44" hidden="1">'Todos os métodos'!$F$3:$F$8</definedName>
    <definedName name="_xlchart.v1.45" hidden="1">'Todos os métodos'!$A$3:$B$8</definedName>
    <definedName name="_xlchart.v1.46" hidden="1">'Todos os métodos'!$C$1:$C$2</definedName>
    <definedName name="_xlchart.v1.47" hidden="1">'Todos os métodos'!$C$3:$C$8</definedName>
    <definedName name="_xlchart.v1.48" hidden="1">'Todos os métodos'!$D$1:$D$2</definedName>
    <definedName name="_xlchart.v1.49" hidden="1">'Todos os métodos'!$D$3:$D$8</definedName>
    <definedName name="_xlchart.v1.5" hidden="1">'Todos os métodos'!$E$1:$E$2</definedName>
    <definedName name="_xlchart.v1.50" hidden="1">'Todos os métodos'!$E$1:$E$2</definedName>
    <definedName name="_xlchart.v1.51" hidden="1">'Todos os métodos'!$E$3:$E$8</definedName>
    <definedName name="_xlchart.v1.52" hidden="1">'Todos os métodos'!$F$1:$F$2</definedName>
    <definedName name="_xlchart.v1.53" hidden="1">'Todos os métodos'!$F$3:$F$8</definedName>
    <definedName name="_xlchart.v1.6" hidden="1">'Todos os métodos'!$E$3:$E$8</definedName>
    <definedName name="_xlchart.v1.7" hidden="1">'Todos os métodos'!$F$1:$F$2</definedName>
    <definedName name="_xlchart.v1.8" hidden="1">'Todos os métodos'!$F$3:$F$8</definedName>
    <definedName name="_xlchart.v1.9" hidden="1">'Todos os métodos'!$A$3:$B$8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I4" i="4"/>
  <c r="I8" i="4"/>
  <c r="I7" i="4"/>
  <c r="I6" i="4"/>
  <c r="I5" i="4"/>
  <c r="I3" i="4"/>
  <c r="H8" i="4"/>
  <c r="H4" i="4"/>
  <c r="H5" i="4"/>
  <c r="H6" i="4"/>
  <c r="H7" i="4"/>
  <c r="H3" i="4"/>
</calcChain>
</file>

<file path=xl/sharedStrings.xml><?xml version="1.0" encoding="utf-8"?>
<sst xmlns="http://schemas.openxmlformats.org/spreadsheetml/2006/main" count="30" uniqueCount="21">
  <si>
    <t>Threads</t>
  </si>
  <si>
    <t xml:space="preserve">Tempo Real (segundos) </t>
  </si>
  <si>
    <t>Vetor Aux</t>
  </si>
  <si>
    <t>Serial</t>
  </si>
  <si>
    <t>Critical</t>
  </si>
  <si>
    <t>Reduction</t>
  </si>
  <si>
    <t>0.615</t>
  </si>
  <si>
    <t>obs.: Tamanho do vetor utilizado foi de 2^25 por conta da demora na execução do método critical</t>
  </si>
  <si>
    <t>0.805</t>
  </si>
  <si>
    <t>0.506</t>
  </si>
  <si>
    <t>0.461</t>
  </si>
  <si>
    <t>0.459</t>
  </si>
  <si>
    <t>0.472</t>
  </si>
  <si>
    <t>0.457</t>
  </si>
  <si>
    <t>0.636</t>
  </si>
  <si>
    <t>0.484</t>
  </si>
  <si>
    <t>0.408</t>
  </si>
  <si>
    <t>0.443</t>
  </si>
  <si>
    <t>0.392</t>
  </si>
  <si>
    <t>Métodos - Tempo real (milisegundos)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</si>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</sst>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Métodos variando o numero de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'Todos os métodos'!$C$1:$C$2</c:f>
              <c:strCache>
                <c:ptCount val="2"/>
                <c:pt idx="0">
                  <c:v>Métodos - Tempo real (milisegundos)</c:v>
                </c:pt>
                <c:pt idx="1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'Todos os métodos'!$A$3:$B$8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'Todos os métodos'!$C$3:$C$8</c:f>
              <c:numCache>
                <c:formatCode>#,##0</c:formatCode>
                <c:ptCount val="6"/>
                <c:pt idx="0">
                  <c:v>753</c:v>
                </c:pt>
                <c:pt idx="1">
                  <c:v>753</c:v>
                </c:pt>
                <c:pt idx="2">
                  <c:v>753</c:v>
                </c:pt>
                <c:pt idx="3">
                  <c:v>753</c:v>
                </c:pt>
                <c:pt idx="4">
                  <c:v>753</c:v>
                </c:pt>
                <c:pt idx="5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C-F647-BB72-A144ED43A58E}"/>
            </c:ext>
          </c:extLst>
        </c:ser>
        <c:ser>
          <c:idx val="1"/>
          <c:order val="1"/>
          <c:tx>
            <c:strRef>
              <c:f>'Todos os métodos'!$D$1:$D$2</c:f>
              <c:strCache>
                <c:ptCount val="2"/>
                <c:pt idx="0">
                  <c:v>Métodos - Tempo real (milisegundos)</c:v>
                </c:pt>
                <c:pt idx="1">
                  <c:v>Vetor Aux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'Todos os métodos'!$A$3:$B$8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'Todos os métodos'!$D$3:$D$8</c:f>
              <c:numCache>
                <c:formatCode>#,##0</c:formatCode>
                <c:ptCount val="6"/>
                <c:pt idx="0">
                  <c:v>805</c:v>
                </c:pt>
                <c:pt idx="1">
                  <c:v>506</c:v>
                </c:pt>
                <c:pt idx="2">
                  <c:v>461</c:v>
                </c:pt>
                <c:pt idx="3">
                  <c:v>459</c:v>
                </c:pt>
                <c:pt idx="4">
                  <c:v>472</c:v>
                </c:pt>
                <c:pt idx="5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C-F647-BB72-A144ED43A58E}"/>
            </c:ext>
          </c:extLst>
        </c:ser>
        <c:ser>
          <c:idx val="2"/>
          <c:order val="2"/>
          <c:tx>
            <c:strRef>
              <c:f>'Todos os métodos'!$E$1:$E$2</c:f>
              <c:strCache>
                <c:ptCount val="2"/>
                <c:pt idx="0">
                  <c:v>Métodos - Tempo real (milisegundos)</c:v>
                </c:pt>
                <c:pt idx="1">
                  <c:v>Critical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'Todos os métodos'!$A$3:$B$8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'Todos os métodos'!$E$3:$E$8</c:f>
              <c:numCache>
                <c:formatCode>#,##0</c:formatCode>
                <c:ptCount val="6"/>
                <c:pt idx="0">
                  <c:v>615</c:v>
                </c:pt>
                <c:pt idx="1">
                  <c:v>71852</c:v>
                </c:pt>
                <c:pt idx="2">
                  <c:v>95198</c:v>
                </c:pt>
                <c:pt idx="3">
                  <c:v>277551</c:v>
                </c:pt>
                <c:pt idx="4">
                  <c:v>261913</c:v>
                </c:pt>
                <c:pt idx="5">
                  <c:v>273978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C-F647-BB72-A144ED43A58E}"/>
            </c:ext>
          </c:extLst>
        </c:ser>
        <c:ser>
          <c:idx val="3"/>
          <c:order val="3"/>
          <c:tx>
            <c:strRef>
              <c:f>'Todos os métodos'!$F$1:$F$2</c:f>
              <c:strCache>
                <c:ptCount val="2"/>
                <c:pt idx="0">
                  <c:v>Métodos - Tempo real (milisegundos)</c:v>
                </c:pt>
                <c:pt idx="1">
                  <c:v>Reduction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'Todos os métodos'!$A$3:$B$8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'Todos os métodos'!$F$3:$F$8</c:f>
              <c:numCache>
                <c:formatCode>General</c:formatCode>
                <c:ptCount val="6"/>
                <c:pt idx="0">
                  <c:v>636</c:v>
                </c:pt>
                <c:pt idx="1">
                  <c:v>484</c:v>
                </c:pt>
                <c:pt idx="2">
                  <c:v>408</c:v>
                </c:pt>
                <c:pt idx="3">
                  <c:v>443</c:v>
                </c:pt>
                <c:pt idx="4">
                  <c:v>408</c:v>
                </c:pt>
                <c:pt idx="5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C-F647-BB72-A144ED43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12799"/>
        <c:axId val="683414495"/>
      </c:lineChart>
      <c:catAx>
        <c:axId val="6834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14495"/>
        <c:crosses val="autoZero"/>
        <c:auto val="1"/>
        <c:lblAlgn val="ctr"/>
        <c:lblOffset val="100"/>
        <c:noMultiLvlLbl val="0"/>
      </c:catAx>
      <c:valAx>
        <c:axId val="6834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</a:t>
            </a:r>
            <a:r>
              <a:rPr lang="en-US" baseline="0"/>
              <a:t> Auxiliar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'Vetor Auxiliar'!$A$1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'Vetor Auxiliar'!$A$2:$A$7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F-BA47-AC1E-432935171CEA}"/>
            </c:ext>
          </c:extLst>
        </c:ser>
        <c:ser>
          <c:idx val="1"/>
          <c:order val="1"/>
          <c:tx>
            <c:strRef>
              <c:f>'Vetor Auxiliar'!$B$1</c:f>
              <c:strCache>
                <c:ptCount val="1"/>
                <c:pt idx="0">
                  <c:v>Tempo Real (segundos)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'Vetor Auxiliar'!$B$2:$B$7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F-BA47-AC1E-43293517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012927"/>
        <c:axId val="1726014655"/>
      </c:lineChart>
      <c:catAx>
        <c:axId val="17260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14655"/>
        <c:crosses val="autoZero"/>
        <c:auto val="1"/>
        <c:lblAlgn val="ctr"/>
        <c:lblOffset val="100"/>
        <c:noMultiLvlLbl val="0"/>
      </c:catAx>
      <c:valAx>
        <c:axId val="17260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Critical!$A$1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Critical!$A$2:$A$7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B-6A45-8E71-A9CA89373704}"/>
            </c:ext>
          </c:extLst>
        </c:ser>
        <c:ser>
          <c:idx val="1"/>
          <c:order val="1"/>
          <c:tx>
            <c:strRef>
              <c:f>Critical!$B$1</c:f>
              <c:strCache>
                <c:ptCount val="1"/>
                <c:pt idx="0">
                  <c:v>Tempo Real (segundos)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Critical!$B$2:$B$7</c:f>
              <c:numCache>
                <c:formatCode>#,##0</c:formatCode>
                <c:ptCount val="6"/>
                <c:pt idx="0">
                  <c:v>0</c:v>
                </c:pt>
                <c:pt idx="1">
                  <c:v>71852</c:v>
                </c:pt>
                <c:pt idx="2">
                  <c:v>95198</c:v>
                </c:pt>
                <c:pt idx="3">
                  <c:v>277551</c:v>
                </c:pt>
                <c:pt idx="4">
                  <c:v>261913</c:v>
                </c:pt>
                <c:pt idx="5">
                  <c:v>273978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B-6A45-8E71-A9CA8937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886735"/>
        <c:axId val="1724648079"/>
      </c:lineChart>
      <c:catAx>
        <c:axId val="172488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48079"/>
        <c:crosses val="autoZero"/>
        <c:auto val="1"/>
        <c:lblAlgn val="ctr"/>
        <c:lblOffset val="100"/>
        <c:noMultiLvlLbl val="0"/>
      </c:catAx>
      <c:valAx>
        <c:axId val="17246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Reduction!$A$1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Reduction!$A$2:$A$7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4-BF4C-B72D-4D0DF5E40D91}"/>
            </c:ext>
          </c:extLst>
        </c:ser>
        <c:ser>
          <c:idx val="1"/>
          <c:order val="1"/>
          <c:tx>
            <c:strRef>
              <c:f>Reduction!$B$1</c:f>
              <c:strCache>
                <c:ptCount val="1"/>
                <c:pt idx="0">
                  <c:v>Tempo Real (segundos)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Reduction!$B$2:$B$7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4-BF4C-B72D-4D0DF5E4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489279"/>
        <c:axId val="1724550815"/>
      </c:lineChart>
      <c:catAx>
        <c:axId val="172448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50815"/>
        <c:crosses val="autoZero"/>
        <c:auto val="1"/>
        <c:lblAlgn val="ctr"/>
        <c:lblOffset val="100"/>
        <c:noMultiLvlLbl val="0"/>
      </c:catAx>
      <c:valAx>
        <c:axId val="17245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11</xdr:row>
      <xdr:rowOff>6350</xdr:rowOff>
    </xdr:from>
    <xdr:to>
      <xdr:col>9</xdr:col>
      <xdr:colOff>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04631-58F9-D041-9171-B58F1A70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0</xdr:row>
      <xdr:rowOff>184150</xdr:rowOff>
    </xdr:from>
    <xdr:to>
      <xdr:col>9</xdr:col>
      <xdr:colOff>228600</xdr:colOff>
      <xdr:row>18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9E5AC-B7FD-6B4C-86D2-0EAB4A1D1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234950</xdr:rowOff>
    </xdr:from>
    <xdr:to>
      <xdr:col>9</xdr:col>
      <xdr:colOff>444500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95F3B-5822-B44D-A535-1D527F594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0</xdr:row>
      <xdr:rowOff>247650</xdr:rowOff>
    </xdr:from>
    <xdr:to>
      <xdr:col>9</xdr:col>
      <xdr:colOff>774700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FCBF2-42F1-734D-BC14-A89592BD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6F9E-B57C-9244-BE69-7F3B08C426CD}">
  <dimension ref="A1:J10"/>
  <sheetViews>
    <sheetView tabSelected="1" workbookViewId="0">
      <selection activeCell="L13" sqref="L13"/>
    </sheetView>
  </sheetViews>
  <sheetFormatPr baseColWidth="10" defaultRowHeight="16" x14ac:dyDescent="0.2"/>
  <cols>
    <col min="1" max="1" width="5.1640625" customWidth="1"/>
    <col min="2" max="2" width="6.83203125" customWidth="1"/>
    <col min="3" max="6" width="11.6640625" customWidth="1"/>
    <col min="7" max="7" width="3.83203125" customWidth="1"/>
    <col min="8" max="8" width="11.1640625" customWidth="1"/>
  </cols>
  <sheetData>
    <row r="1" spans="1:10" ht="23" customHeight="1" x14ac:dyDescent="0.2">
      <c r="A1" s="4"/>
      <c r="B1" s="4"/>
      <c r="C1" s="5" t="s">
        <v>19</v>
      </c>
      <c r="D1" s="5"/>
      <c r="E1" s="5"/>
      <c r="F1" s="5"/>
      <c r="H1" s="15" t="s">
        <v>20</v>
      </c>
      <c r="I1" s="15"/>
      <c r="J1" s="15"/>
    </row>
    <row r="2" spans="1:10" s="1" customFormat="1" ht="29" customHeight="1" x14ac:dyDescent="0.2">
      <c r="A2" s="6"/>
      <c r="B2" s="7"/>
      <c r="C2" s="8" t="s">
        <v>3</v>
      </c>
      <c r="D2" s="8" t="s">
        <v>2</v>
      </c>
      <c r="E2" s="8" t="s">
        <v>4</v>
      </c>
      <c r="F2" s="8" t="s">
        <v>5</v>
      </c>
      <c r="H2" s="14" t="s">
        <v>2</v>
      </c>
      <c r="I2" s="14" t="s">
        <v>4</v>
      </c>
      <c r="J2" s="8" t="s">
        <v>5</v>
      </c>
    </row>
    <row r="3" spans="1:10" ht="17" x14ac:dyDescent="0.2">
      <c r="A3" s="9" t="s">
        <v>0</v>
      </c>
      <c r="B3" s="10">
        <v>1</v>
      </c>
      <c r="C3" s="11">
        <v>753</v>
      </c>
      <c r="D3" s="11">
        <v>805</v>
      </c>
      <c r="E3" s="11">
        <v>615</v>
      </c>
      <c r="F3" s="12">
        <v>636</v>
      </c>
      <c r="H3" s="16">
        <f>C3/(D3*B3)</f>
        <v>0.93540372670807448</v>
      </c>
      <c r="I3" s="16">
        <f>C3/(E3*B3)</f>
        <v>1.224390243902439</v>
      </c>
      <c r="J3" s="16">
        <f>B3/(F3*C3)</f>
        <v>2.0880837238049895E-6</v>
      </c>
    </row>
    <row r="4" spans="1:10" ht="17" x14ac:dyDescent="0.2">
      <c r="A4" s="9"/>
      <c r="B4" s="10">
        <v>2</v>
      </c>
      <c r="C4" s="11">
        <v>753</v>
      </c>
      <c r="D4" s="11">
        <v>506</v>
      </c>
      <c r="E4" s="11">
        <v>71852</v>
      </c>
      <c r="F4" s="12">
        <v>484</v>
      </c>
      <c r="H4" s="16">
        <f t="shared" ref="H4:H8" si="0">C4/(D4*B4)</f>
        <v>0.74407114624505932</v>
      </c>
      <c r="I4" s="16">
        <f>C4/(E4*B4)</f>
        <v>5.2399376496130934E-3</v>
      </c>
      <c r="J4" s="16">
        <f t="shared" ref="J4:J8" si="1">B4/(F4*C4)</f>
        <v>5.487691108842865E-6</v>
      </c>
    </row>
    <row r="5" spans="1:10" ht="17" x14ac:dyDescent="0.2">
      <c r="A5" s="9"/>
      <c r="B5" s="10">
        <v>3</v>
      </c>
      <c r="C5" s="11">
        <v>753</v>
      </c>
      <c r="D5" s="11">
        <v>461</v>
      </c>
      <c r="E5" s="11">
        <v>95198</v>
      </c>
      <c r="F5" s="12">
        <v>408</v>
      </c>
      <c r="H5" s="16">
        <f t="shared" si="0"/>
        <v>0.54446854663774402</v>
      </c>
      <c r="I5" s="16">
        <f t="shared" ref="I4:I8" si="2">C5/(E5*B5)</f>
        <v>2.6366100128153952E-3</v>
      </c>
      <c r="J5" s="16">
        <f t="shared" si="1"/>
        <v>9.7648621201468629E-6</v>
      </c>
    </row>
    <row r="6" spans="1:10" ht="17" x14ac:dyDescent="0.2">
      <c r="A6" s="9"/>
      <c r="B6" s="10">
        <v>4</v>
      </c>
      <c r="C6" s="11">
        <v>753</v>
      </c>
      <c r="D6" s="11">
        <v>459</v>
      </c>
      <c r="E6" s="11">
        <v>277551</v>
      </c>
      <c r="F6" s="12">
        <v>443</v>
      </c>
      <c r="H6" s="16">
        <f t="shared" si="0"/>
        <v>0.41013071895424835</v>
      </c>
      <c r="I6" s="16">
        <f t="shared" si="2"/>
        <v>6.7825372634218581E-4</v>
      </c>
      <c r="J6" s="16">
        <f t="shared" si="1"/>
        <v>1.1991162513227751E-5</v>
      </c>
    </row>
    <row r="7" spans="1:10" ht="17" x14ac:dyDescent="0.2">
      <c r="A7" s="9"/>
      <c r="B7" s="10">
        <v>5</v>
      </c>
      <c r="C7" s="11">
        <v>753</v>
      </c>
      <c r="D7" s="11">
        <v>472</v>
      </c>
      <c r="E7" s="11">
        <v>261913</v>
      </c>
      <c r="F7" s="12">
        <v>408</v>
      </c>
      <c r="H7" s="16">
        <f t="shared" si="0"/>
        <v>0.31906779661016949</v>
      </c>
      <c r="I7" s="16">
        <f t="shared" si="2"/>
        <v>5.7500009545154304E-4</v>
      </c>
      <c r="J7" s="16">
        <f t="shared" si="1"/>
        <v>1.6274770200244772E-5</v>
      </c>
    </row>
    <row r="8" spans="1:10" ht="17" x14ac:dyDescent="0.2">
      <c r="A8" s="9"/>
      <c r="B8" s="10">
        <v>6</v>
      </c>
      <c r="C8" s="11">
        <v>753</v>
      </c>
      <c r="D8" s="11">
        <v>457</v>
      </c>
      <c r="E8" s="11">
        <v>273978</v>
      </c>
      <c r="F8" s="12">
        <v>392</v>
      </c>
      <c r="H8" s="16">
        <f t="shared" si="0"/>
        <v>0.27461706783369805</v>
      </c>
      <c r="I8" s="16">
        <f t="shared" si="2"/>
        <v>4.5806597610027083E-4</v>
      </c>
      <c r="J8" s="16">
        <f t="shared" si="1"/>
        <v>2.032685584193837E-5</v>
      </c>
    </row>
    <row r="10" spans="1:10" x14ac:dyDescent="0.2">
      <c r="B10" s="3" t="s">
        <v>7</v>
      </c>
      <c r="C10" s="3"/>
      <c r="D10" s="3"/>
      <c r="E10" s="3"/>
      <c r="F10" s="3"/>
      <c r="G10" s="3"/>
      <c r="H10" s="3"/>
      <c r="I10" s="3"/>
      <c r="J10" s="13"/>
    </row>
  </sheetData>
  <mergeCells count="4">
    <mergeCell ref="C1:F1"/>
    <mergeCell ref="A3:A8"/>
    <mergeCell ref="B10:I10"/>
    <mergeCell ref="H1:J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FEBD-5B00-AD48-9CA6-D75D5703473B}">
  <dimension ref="A1:B7"/>
  <sheetViews>
    <sheetView workbookViewId="0">
      <selection activeCell="E22" sqref="E22"/>
    </sheetView>
  </sheetViews>
  <sheetFormatPr baseColWidth="10" defaultRowHeight="16" x14ac:dyDescent="0.2"/>
  <cols>
    <col min="2" max="2" width="11" bestFit="1" customWidth="1"/>
  </cols>
  <sheetData>
    <row r="1" spans="1:2" s="1" customFormat="1" ht="42" customHeight="1" x14ac:dyDescent="0.2">
      <c r="A1" s="1" t="s">
        <v>0</v>
      </c>
      <c r="B1" s="1" t="s">
        <v>1</v>
      </c>
    </row>
    <row r="2" spans="1:2" ht="17" x14ac:dyDescent="0.2">
      <c r="A2" s="2">
        <v>1</v>
      </c>
      <c r="B2" s="11" t="s">
        <v>8</v>
      </c>
    </row>
    <row r="3" spans="1:2" ht="17" x14ac:dyDescent="0.2">
      <c r="A3" s="2">
        <v>2</v>
      </c>
      <c r="B3" s="11" t="s">
        <v>9</v>
      </c>
    </row>
    <row r="4" spans="1:2" ht="17" x14ac:dyDescent="0.2">
      <c r="A4" s="2">
        <v>3</v>
      </c>
      <c r="B4" s="11" t="s">
        <v>10</v>
      </c>
    </row>
    <row r="5" spans="1:2" ht="17" x14ac:dyDescent="0.2">
      <c r="A5" s="2">
        <v>4</v>
      </c>
      <c r="B5" s="11" t="s">
        <v>11</v>
      </c>
    </row>
    <row r="6" spans="1:2" ht="17" x14ac:dyDescent="0.2">
      <c r="A6" s="2">
        <v>5</v>
      </c>
      <c r="B6" s="11" t="s">
        <v>12</v>
      </c>
    </row>
    <row r="7" spans="1:2" ht="17" x14ac:dyDescent="0.2">
      <c r="A7" s="2">
        <v>6</v>
      </c>
      <c r="B7" s="11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4C9A-EA17-3F40-969D-4DC65622D8C0}">
  <dimension ref="A1:B7"/>
  <sheetViews>
    <sheetView workbookViewId="0">
      <selection activeCell="C20" sqref="C20"/>
    </sheetView>
  </sheetViews>
  <sheetFormatPr baseColWidth="10" defaultRowHeight="16" x14ac:dyDescent="0.2"/>
  <sheetData>
    <row r="1" spans="1:2" ht="39" customHeight="1" x14ac:dyDescent="0.2">
      <c r="A1" s="1" t="s">
        <v>0</v>
      </c>
      <c r="B1" s="1" t="s">
        <v>1</v>
      </c>
    </row>
    <row r="2" spans="1:2" ht="17" x14ac:dyDescent="0.2">
      <c r="A2" s="2">
        <v>1</v>
      </c>
      <c r="B2" s="11" t="s">
        <v>6</v>
      </c>
    </row>
    <row r="3" spans="1:2" ht="17" x14ac:dyDescent="0.2">
      <c r="A3" s="2">
        <v>2</v>
      </c>
      <c r="B3" s="11">
        <v>71852</v>
      </c>
    </row>
    <row r="4" spans="1:2" ht="17" x14ac:dyDescent="0.2">
      <c r="A4" s="2">
        <v>3</v>
      </c>
      <c r="B4" s="11">
        <v>95198</v>
      </c>
    </row>
    <row r="5" spans="1:2" ht="17" x14ac:dyDescent="0.2">
      <c r="A5" s="2">
        <v>4</v>
      </c>
      <c r="B5" s="11">
        <v>277551</v>
      </c>
    </row>
    <row r="6" spans="1:2" ht="17" x14ac:dyDescent="0.2">
      <c r="A6" s="2">
        <v>5</v>
      </c>
      <c r="B6" s="11">
        <v>261913</v>
      </c>
    </row>
    <row r="7" spans="1:2" ht="17" x14ac:dyDescent="0.2">
      <c r="A7" s="2">
        <v>6</v>
      </c>
      <c r="B7" s="11">
        <v>273978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5CE0-7000-9145-84E9-84BBD070118B}">
  <dimension ref="A1:B7"/>
  <sheetViews>
    <sheetView workbookViewId="0">
      <selection activeCell="F30" sqref="F30"/>
    </sheetView>
  </sheetViews>
  <sheetFormatPr baseColWidth="10" defaultRowHeight="16" x14ac:dyDescent="0.2"/>
  <sheetData>
    <row r="1" spans="1:2" ht="48" x14ac:dyDescent="0.2">
      <c r="A1" s="1" t="s">
        <v>0</v>
      </c>
      <c r="B1" s="1" t="s">
        <v>1</v>
      </c>
    </row>
    <row r="2" spans="1:2" ht="17" x14ac:dyDescent="0.2">
      <c r="A2" s="2">
        <v>1</v>
      </c>
      <c r="B2" s="12" t="s">
        <v>14</v>
      </c>
    </row>
    <row r="3" spans="1:2" ht="17" x14ac:dyDescent="0.2">
      <c r="A3" s="2">
        <v>2</v>
      </c>
      <c r="B3" s="12" t="s">
        <v>15</v>
      </c>
    </row>
    <row r="4" spans="1:2" ht="17" x14ac:dyDescent="0.2">
      <c r="A4" s="2">
        <v>3</v>
      </c>
      <c r="B4" s="12" t="s">
        <v>16</v>
      </c>
    </row>
    <row r="5" spans="1:2" ht="17" x14ac:dyDescent="0.2">
      <c r="A5" s="2">
        <v>4</v>
      </c>
      <c r="B5" s="12" t="s">
        <v>17</v>
      </c>
    </row>
    <row r="6" spans="1:2" ht="17" x14ac:dyDescent="0.2">
      <c r="A6" s="2">
        <v>5</v>
      </c>
      <c r="B6" s="12" t="s">
        <v>16</v>
      </c>
    </row>
    <row r="7" spans="1:2" ht="17" x14ac:dyDescent="0.2">
      <c r="A7" s="2">
        <v>6</v>
      </c>
      <c r="B7" s="12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Todos os métodos</vt:lpstr>
      <vt:lpstr>Vetor Auxiliar</vt:lpstr>
      <vt:lpstr>Critical</vt:lpstr>
      <vt:lpstr>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CLAUBER PEREIRA STIPKOVIC HALIC</dc:creator>
  <cp:lastModifiedBy>CLAUBER PEREIRA STIPKOVIC HALIC</cp:lastModifiedBy>
  <dcterms:created xsi:type="dcterms:W3CDTF">2018-04-22T22:03:02Z</dcterms:created>
  <dcterms:modified xsi:type="dcterms:W3CDTF">2018-04-30T02:54:33Z</dcterms:modified>
</cp:coreProperties>
</file>