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uen/Documents/GitHub/ozone-cardiovascular/Figures/Fig. 3/"/>
    </mc:Choice>
  </mc:AlternateContent>
  <xr:revisionPtr revIDLastSave="0" documentId="13_ncr:1_{294D4C5F-69AC-FB4E-82BD-E5E8731AB1EC}" xr6:coauthVersionLast="36" xr6:coauthVersionMax="36" xr10:uidLastSave="{00000000-0000-0000-0000-000000000000}"/>
  <bookViews>
    <workbookView xWindow="9580" yWindow="2620" windowWidth="27840" windowHeight="16940" xr2:uid="{00000000-000D-0000-FFFF-FFFF00000000}"/>
  </bookViews>
  <sheets>
    <sheet name="Fig. 3 rural change rate decomp" sheetId="1" r:id="rId1"/>
  </sheets>
  <calcPr calcId="181029"/>
</workbook>
</file>

<file path=xl/calcChain.xml><?xml version="1.0" encoding="utf-8"?>
<calcChain xmlns="http://schemas.openxmlformats.org/spreadsheetml/2006/main">
  <c r="R2" i="1" l="1"/>
  <c r="M2" i="1"/>
  <c r="N2" i="1" s="1"/>
  <c r="M12" i="1"/>
  <c r="O12" i="1" s="1"/>
  <c r="N12" i="1"/>
  <c r="R12" i="1"/>
  <c r="M5" i="1"/>
  <c r="O5" i="1" s="1"/>
  <c r="R5" i="1"/>
  <c r="R10" i="1"/>
  <c r="M10" i="1"/>
  <c r="Q10" i="1" s="1"/>
  <c r="R19" i="1"/>
  <c r="M19" i="1"/>
  <c r="Q19" i="1" s="1"/>
  <c r="R6" i="1"/>
  <c r="M6" i="1"/>
  <c r="P6" i="1" s="1"/>
  <c r="R15" i="1"/>
  <c r="M15" i="1"/>
  <c r="N15" i="1" s="1"/>
  <c r="R14" i="1"/>
  <c r="M14" i="1"/>
  <c r="N14" i="1" s="1"/>
  <c r="R22" i="1"/>
  <c r="M22" i="1"/>
  <c r="Q22" i="1" s="1"/>
  <c r="R20" i="1"/>
  <c r="M20" i="1"/>
  <c r="P20" i="1" s="1"/>
  <c r="R4" i="1"/>
  <c r="Q4" i="1"/>
  <c r="P4" i="1"/>
  <c r="M4" i="1"/>
  <c r="N4" i="1" s="1"/>
  <c r="R18" i="1"/>
  <c r="M18" i="1"/>
  <c r="O18" i="1" s="1"/>
  <c r="R9" i="1"/>
  <c r="M9" i="1"/>
  <c r="Q9" i="1" s="1"/>
  <c r="R3" i="1"/>
  <c r="M3" i="1"/>
  <c r="P3" i="1" s="1"/>
  <c r="R7" i="1"/>
  <c r="M7" i="1"/>
  <c r="N7" i="1" s="1"/>
  <c r="R16" i="1"/>
  <c r="M16" i="1"/>
  <c r="O16" i="1" s="1"/>
  <c r="R13" i="1"/>
  <c r="M13" i="1"/>
  <c r="Q13" i="1" s="1"/>
  <c r="R21" i="1"/>
  <c r="Q21" i="1"/>
  <c r="M21" i="1"/>
  <c r="P21" i="1" s="1"/>
  <c r="R11" i="1"/>
  <c r="M11" i="1"/>
  <c r="N11" i="1" s="1"/>
  <c r="R8" i="1"/>
  <c r="M8" i="1"/>
  <c r="O8" i="1" s="1"/>
  <c r="R17" i="1"/>
  <c r="M17" i="1"/>
  <c r="Q17" i="1" s="1"/>
  <c r="N21" i="1" l="1"/>
  <c r="Q3" i="1"/>
  <c r="O21" i="1"/>
  <c r="O7" i="1"/>
  <c r="N6" i="1"/>
  <c r="O11" i="1"/>
  <c r="O6" i="1"/>
  <c r="P11" i="1"/>
  <c r="N20" i="1"/>
  <c r="Q6" i="1"/>
  <c r="Q2" i="1"/>
  <c r="Q11" i="1"/>
  <c r="O20" i="1"/>
  <c r="O15" i="1"/>
  <c r="Q12" i="1"/>
  <c r="P2" i="1"/>
  <c r="N3" i="1"/>
  <c r="Q20" i="1"/>
  <c r="P15" i="1"/>
  <c r="P12" i="1"/>
  <c r="O2" i="1"/>
  <c r="P7" i="1"/>
  <c r="Q7" i="1"/>
  <c r="O3" i="1"/>
  <c r="O4" i="1"/>
  <c r="Q15" i="1"/>
  <c r="N5" i="1"/>
  <c r="Q5" i="1"/>
  <c r="P5" i="1"/>
  <c r="O10" i="1"/>
  <c r="N10" i="1"/>
  <c r="P10" i="1"/>
  <c r="N17" i="1"/>
  <c r="P16" i="1"/>
  <c r="N9" i="1"/>
  <c r="P18" i="1"/>
  <c r="N22" i="1"/>
  <c r="P14" i="1"/>
  <c r="N19" i="1"/>
  <c r="N18" i="1"/>
  <c r="O14" i="1"/>
  <c r="P8" i="1"/>
  <c r="N13" i="1"/>
  <c r="O17" i="1"/>
  <c r="Q8" i="1"/>
  <c r="O13" i="1"/>
  <c r="Q16" i="1"/>
  <c r="O9" i="1"/>
  <c r="Q18" i="1"/>
  <c r="O22" i="1"/>
  <c r="Q14" i="1"/>
  <c r="O19" i="1"/>
  <c r="N8" i="1"/>
  <c r="P9" i="1"/>
  <c r="P22" i="1"/>
  <c r="P19" i="1"/>
  <c r="N16" i="1"/>
  <c r="P17" i="1"/>
  <c r="P13" i="1"/>
</calcChain>
</file>

<file path=xl/sharedStrings.xml><?xml version="1.0" encoding="utf-8"?>
<sst xmlns="http://schemas.openxmlformats.org/spreadsheetml/2006/main" count="39" uniqueCount="39">
  <si>
    <t>Region</t>
  </si>
  <si>
    <t>M0</t>
  </si>
  <si>
    <t>A</t>
  </si>
  <si>
    <t>B</t>
  </si>
  <si>
    <t>C</t>
  </si>
  <si>
    <t>M1</t>
  </si>
  <si>
    <t>pt1</t>
  </si>
  <si>
    <t>pt2</t>
  </si>
  <si>
    <t>pt3</t>
  </si>
  <si>
    <t>pt4</t>
  </si>
  <si>
    <t>total</t>
  </si>
  <si>
    <t>Africa</t>
  </si>
  <si>
    <t>Americas</t>
  </si>
  <si>
    <t>Asia</t>
  </si>
  <si>
    <t>Europe</t>
  </si>
  <si>
    <t>Oceania</t>
  </si>
  <si>
    <t>Central Asia</t>
  </si>
  <si>
    <t>Eastern Europe</t>
  </si>
  <si>
    <t>North America</t>
  </si>
  <si>
    <t>Northern Europe</t>
  </si>
  <si>
    <t>Other Oceania</t>
  </si>
  <si>
    <t>South America</t>
  </si>
  <si>
    <t>Southern Europe</t>
  </si>
  <si>
    <t>Sub-Saharan Africa</t>
  </si>
  <si>
    <t>Western Asia</t>
  </si>
  <si>
    <t>Western Europe</t>
  </si>
  <si>
    <t>index</t>
    <phoneticPr fontId="18" type="noConversion"/>
  </si>
  <si>
    <t>Global</t>
    <phoneticPr fontId="18" type="noConversion"/>
  </si>
  <si>
    <t>South Asia</t>
    <phoneticPr fontId="18" type="noConversion"/>
  </si>
  <si>
    <t>Southeast Asia</t>
    <phoneticPr fontId="18" type="noConversion"/>
  </si>
  <si>
    <t>North Africa</t>
    <phoneticPr fontId="18" type="noConversion"/>
  </si>
  <si>
    <t>Australasia</t>
    <phoneticPr fontId="18" type="noConversion"/>
  </si>
  <si>
    <t>temp</t>
    <phoneticPr fontId="18" type="noConversion"/>
  </si>
  <si>
    <t>P1</t>
    <phoneticPr fontId="18" type="noConversion"/>
  </si>
  <si>
    <t>P2</t>
    <phoneticPr fontId="18" type="noConversion"/>
  </si>
  <si>
    <t>P3</t>
    <phoneticPr fontId="18" type="noConversion"/>
  </si>
  <si>
    <t>P4</t>
    <phoneticPr fontId="18" type="noConversion"/>
  </si>
  <si>
    <t>Sum</t>
    <phoneticPr fontId="18" type="noConversion"/>
  </si>
  <si>
    <t>East Asia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</si>
</sst>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/>
  </sheetViews>
  <sheetFormatPr baseColWidth="10" defaultRowHeight="16"/>
  <cols>
    <col min="2" max="2" width="19.5" customWidth="1"/>
  </cols>
  <sheetData>
    <row r="1" spans="1:18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</row>
    <row r="2" spans="1:18">
      <c r="A2">
        <v>0</v>
      </c>
      <c r="B2" t="s">
        <v>27</v>
      </c>
      <c r="H2">
        <v>-9.8000000000000007</v>
      </c>
      <c r="I2">
        <v>1.8</v>
      </c>
      <c r="J2">
        <v>-6.8</v>
      </c>
      <c r="K2">
        <v>28.7</v>
      </c>
      <c r="L2">
        <v>10.199999999999999</v>
      </c>
      <c r="M2">
        <f t="shared" ref="M2:M22" si="0">SUM(H2:K2)</f>
        <v>13.899999999999999</v>
      </c>
      <c r="N2" s="1">
        <f t="shared" ref="N2:N22" si="1">H2*$L2/$M2</f>
        <v>-7.19136690647482</v>
      </c>
      <c r="O2" s="1">
        <f t="shared" ref="O2:O22" si="2">I2*$L2/$M2</f>
        <v>1.3208633093525182</v>
      </c>
      <c r="P2" s="1">
        <f t="shared" ref="P2:P22" si="3">J2*$L2/$M2</f>
        <v>-4.9899280575539571</v>
      </c>
      <c r="Q2" s="1">
        <f t="shared" ref="Q2:Q22" si="4">K2*$L2/$M2</f>
        <v>21.060431654676258</v>
      </c>
      <c r="R2">
        <f t="shared" ref="R2:R22" si="5">L2</f>
        <v>10.199999999999999</v>
      </c>
    </row>
    <row r="3" spans="1:18">
      <c r="A3">
        <v>1</v>
      </c>
      <c r="B3" t="s">
        <v>14</v>
      </c>
      <c r="C3">
        <v>51697.413769091101</v>
      </c>
      <c r="D3">
        <v>35473.1890114567</v>
      </c>
      <c r="E3">
        <v>38040.381207447601</v>
      </c>
      <c r="F3">
        <v>41779.861657376903</v>
      </c>
      <c r="G3">
        <v>27635.4769608239</v>
      </c>
      <c r="H3">
        <v>-31.4</v>
      </c>
      <c r="I3">
        <v>7.2</v>
      </c>
      <c r="J3">
        <v>9.8000000000000007</v>
      </c>
      <c r="K3">
        <v>-33.9</v>
      </c>
      <c r="L3">
        <v>-46.5</v>
      </c>
      <c r="M3">
        <f t="shared" si="0"/>
        <v>-48.3</v>
      </c>
      <c r="N3" s="1">
        <f t="shared" si="1"/>
        <v>-30.229813664596275</v>
      </c>
      <c r="O3" s="1">
        <f t="shared" si="2"/>
        <v>6.9316770186335406</v>
      </c>
      <c r="P3" s="1">
        <f t="shared" si="3"/>
        <v>9.4347826086956541</v>
      </c>
      <c r="Q3" s="1">
        <f t="shared" si="4"/>
        <v>-32.636645962732921</v>
      </c>
      <c r="R3">
        <f t="shared" si="5"/>
        <v>-46.5</v>
      </c>
    </row>
    <row r="4" spans="1:18">
      <c r="A4">
        <v>2</v>
      </c>
      <c r="B4" t="s">
        <v>19</v>
      </c>
      <c r="C4">
        <v>4569.4333952972802</v>
      </c>
      <c r="D4">
        <v>3224.4018248248599</v>
      </c>
      <c r="E4">
        <v>3296.7906299692299</v>
      </c>
      <c r="F4">
        <v>3600.2033578545702</v>
      </c>
      <c r="G4">
        <v>1564.7686648409399</v>
      </c>
      <c r="H4">
        <v>-29.4</v>
      </c>
      <c r="I4">
        <v>2.2000000000000002</v>
      </c>
      <c r="J4">
        <v>9.1999999999999993</v>
      </c>
      <c r="K4">
        <v>-56.5</v>
      </c>
      <c r="L4">
        <v>-65.8</v>
      </c>
      <c r="M4">
        <f t="shared" si="0"/>
        <v>-74.5</v>
      </c>
      <c r="N4" s="1">
        <f t="shared" si="1"/>
        <v>-25.96671140939597</v>
      </c>
      <c r="O4" s="1">
        <f t="shared" si="2"/>
        <v>1.943087248322148</v>
      </c>
      <c r="P4" s="1">
        <f t="shared" si="3"/>
        <v>8.1256375838926154</v>
      </c>
      <c r="Q4" s="1">
        <f t="shared" si="4"/>
        <v>-49.90201342281879</v>
      </c>
      <c r="R4">
        <f t="shared" si="5"/>
        <v>-65.8</v>
      </c>
    </row>
    <row r="5" spans="1:18">
      <c r="A5">
        <v>3</v>
      </c>
      <c r="B5" t="s">
        <v>25</v>
      </c>
      <c r="C5">
        <v>9707.5643897029204</v>
      </c>
      <c r="D5">
        <v>6747.9893736651202</v>
      </c>
      <c r="E5">
        <v>6904.3281438150598</v>
      </c>
      <c r="F5">
        <v>7817.8523095439596</v>
      </c>
      <c r="G5">
        <v>3650.8130393022402</v>
      </c>
      <c r="H5">
        <v>-30.5</v>
      </c>
      <c r="I5">
        <v>2.2999999999999998</v>
      </c>
      <c r="J5">
        <v>13.2</v>
      </c>
      <c r="K5">
        <v>-53.3</v>
      </c>
      <c r="L5">
        <v>-62.4</v>
      </c>
      <c r="M5">
        <f t="shared" si="0"/>
        <v>-68.3</v>
      </c>
      <c r="N5" s="1">
        <f t="shared" si="1"/>
        <v>-27.865300146412885</v>
      </c>
      <c r="O5" s="1">
        <f t="shared" si="2"/>
        <v>2.1013177159590044</v>
      </c>
      <c r="P5" s="1">
        <f t="shared" si="3"/>
        <v>12.059736456808199</v>
      </c>
      <c r="Q5" s="1">
        <f t="shared" si="4"/>
        <v>-48.695754026354315</v>
      </c>
      <c r="R5">
        <f t="shared" si="5"/>
        <v>-62.4</v>
      </c>
    </row>
    <row r="6" spans="1:18">
      <c r="A6">
        <v>4</v>
      </c>
      <c r="B6" t="s">
        <v>22</v>
      </c>
      <c r="C6">
        <v>11043.077501808501</v>
      </c>
      <c r="D6">
        <v>8187.30660515415</v>
      </c>
      <c r="E6">
        <v>9318.4448530278296</v>
      </c>
      <c r="F6">
        <v>10418.7609555939</v>
      </c>
      <c r="G6">
        <v>6638.7201516457399</v>
      </c>
      <c r="H6">
        <v>-25.9</v>
      </c>
      <c r="I6">
        <v>13.8</v>
      </c>
      <c r="J6">
        <v>11.8</v>
      </c>
      <c r="K6">
        <v>-36.299999999999997</v>
      </c>
      <c r="L6">
        <v>-39.9</v>
      </c>
      <c r="M6">
        <f t="shared" si="0"/>
        <v>-36.599999999999994</v>
      </c>
      <c r="N6" s="1">
        <f t="shared" si="1"/>
        <v>-28.235245901639345</v>
      </c>
      <c r="O6" s="1">
        <f t="shared" si="2"/>
        <v>15.044262295081969</v>
      </c>
      <c r="P6" s="1">
        <f t="shared" si="3"/>
        <v>12.863934426229511</v>
      </c>
      <c r="Q6" s="1">
        <f t="shared" si="4"/>
        <v>-39.572950819672137</v>
      </c>
      <c r="R6">
        <f t="shared" si="5"/>
        <v>-39.9</v>
      </c>
    </row>
    <row r="7" spans="1:18">
      <c r="A7">
        <v>5</v>
      </c>
      <c r="B7" t="s">
        <v>17</v>
      </c>
      <c r="C7">
        <v>26377.338482282401</v>
      </c>
      <c r="D7">
        <v>17313.491207812502</v>
      </c>
      <c r="E7">
        <v>18520.817580635401</v>
      </c>
      <c r="F7">
        <v>19943.045034384399</v>
      </c>
      <c r="G7">
        <v>15781.175105034999</v>
      </c>
      <c r="H7">
        <v>-34.4</v>
      </c>
      <c r="I7">
        <v>7</v>
      </c>
      <c r="J7">
        <v>7.7</v>
      </c>
      <c r="K7">
        <v>-20.9</v>
      </c>
      <c r="L7">
        <v>-40.200000000000003</v>
      </c>
      <c r="M7">
        <f t="shared" si="0"/>
        <v>-40.599999999999994</v>
      </c>
      <c r="N7" s="1">
        <f t="shared" si="1"/>
        <v>-34.061083743842374</v>
      </c>
      <c r="O7" s="1">
        <f t="shared" si="2"/>
        <v>6.9310344827586228</v>
      </c>
      <c r="P7" s="1">
        <f t="shared" si="3"/>
        <v>7.6241379310344843</v>
      </c>
      <c r="Q7" s="1">
        <f t="shared" si="4"/>
        <v>-20.694088669950741</v>
      </c>
      <c r="R7">
        <f t="shared" si="5"/>
        <v>-40.200000000000003</v>
      </c>
    </row>
    <row r="8" spans="1:18">
      <c r="A8">
        <v>6</v>
      </c>
      <c r="B8" t="s">
        <v>12</v>
      </c>
      <c r="C8">
        <v>15230.460830645099</v>
      </c>
      <c r="D8">
        <v>11739.310536793801</v>
      </c>
      <c r="E8">
        <v>11904.265380054499</v>
      </c>
      <c r="F8">
        <v>13571.908480321101</v>
      </c>
      <c r="G8">
        <v>7893.7336547721898</v>
      </c>
      <c r="H8">
        <v>-22.9</v>
      </c>
      <c r="I8">
        <v>1.4</v>
      </c>
      <c r="J8">
        <v>14</v>
      </c>
      <c r="K8">
        <v>-41.8</v>
      </c>
      <c r="L8">
        <v>-48.2</v>
      </c>
      <c r="M8">
        <f t="shared" si="0"/>
        <v>-49.3</v>
      </c>
      <c r="N8" s="1">
        <f t="shared" si="1"/>
        <v>-22.389046653144018</v>
      </c>
      <c r="O8" s="1">
        <f t="shared" si="2"/>
        <v>1.3687626774847872</v>
      </c>
      <c r="P8" s="1">
        <f t="shared" si="3"/>
        <v>13.687626774847873</v>
      </c>
      <c r="Q8" s="1">
        <f t="shared" si="4"/>
        <v>-40.867342799188641</v>
      </c>
      <c r="R8">
        <f t="shared" si="5"/>
        <v>-48.2</v>
      </c>
    </row>
    <row r="9" spans="1:18">
      <c r="A9">
        <v>7</v>
      </c>
      <c r="B9" t="s">
        <v>18</v>
      </c>
      <c r="C9">
        <v>13650.206843484901</v>
      </c>
      <c r="D9">
        <v>10602.957505091401</v>
      </c>
      <c r="E9">
        <v>10669.5733754788</v>
      </c>
      <c r="F9">
        <v>12377.6100364377</v>
      </c>
      <c r="G9">
        <v>6534.2861518187701</v>
      </c>
      <c r="H9">
        <v>-22.3</v>
      </c>
      <c r="I9">
        <v>0.6</v>
      </c>
      <c r="J9">
        <v>16</v>
      </c>
      <c r="K9">
        <v>-47.2</v>
      </c>
      <c r="L9">
        <v>-52.1</v>
      </c>
      <c r="M9">
        <f t="shared" si="0"/>
        <v>-52.900000000000006</v>
      </c>
      <c r="N9" s="1">
        <f t="shared" si="1"/>
        <v>-21.962759924385633</v>
      </c>
      <c r="O9" s="1">
        <f t="shared" si="2"/>
        <v>0.59092627599243841</v>
      </c>
      <c r="P9" s="1">
        <f t="shared" si="3"/>
        <v>15.758034026465028</v>
      </c>
      <c r="Q9" s="1">
        <f t="shared" si="4"/>
        <v>-46.486200378071835</v>
      </c>
      <c r="R9">
        <f t="shared" si="5"/>
        <v>-52.1</v>
      </c>
    </row>
    <row r="10" spans="1:18">
      <c r="A10">
        <v>8</v>
      </c>
      <c r="B10" t="s">
        <v>21</v>
      </c>
      <c r="C10">
        <v>1580.25398716017</v>
      </c>
      <c r="D10">
        <v>1136.3530317024099</v>
      </c>
      <c r="E10">
        <v>1234.6920045756999</v>
      </c>
      <c r="F10">
        <v>1194.2984438834301</v>
      </c>
      <c r="G10">
        <v>1359.4475029534201</v>
      </c>
      <c r="H10">
        <v>-28.1</v>
      </c>
      <c r="I10">
        <v>8.6999999999999993</v>
      </c>
      <c r="J10">
        <v>-3.3</v>
      </c>
      <c r="K10">
        <v>13.8</v>
      </c>
      <c r="L10">
        <v>-14</v>
      </c>
      <c r="M10">
        <f t="shared" si="0"/>
        <v>-8.9000000000000021</v>
      </c>
      <c r="N10" s="1">
        <f t="shared" si="1"/>
        <v>-44.202247191011232</v>
      </c>
      <c r="O10" s="1">
        <f t="shared" si="2"/>
        <v>13.685393258426961</v>
      </c>
      <c r="P10" s="1">
        <f t="shared" si="3"/>
        <v>-5.1910112359550542</v>
      </c>
      <c r="Q10" s="1">
        <f t="shared" si="4"/>
        <v>21.707865168539321</v>
      </c>
      <c r="R10">
        <f t="shared" si="5"/>
        <v>-14</v>
      </c>
    </row>
    <row r="11" spans="1:18">
      <c r="A11">
        <v>9</v>
      </c>
      <c r="B11" t="s">
        <v>13</v>
      </c>
      <c r="C11">
        <v>182835.01707380899</v>
      </c>
      <c r="D11">
        <v>164185.35297697299</v>
      </c>
      <c r="E11">
        <v>173216.81410655999</v>
      </c>
      <c r="F11">
        <v>151069.79078181699</v>
      </c>
      <c r="G11">
        <v>241547.60800760199</v>
      </c>
      <c r="H11">
        <v>-10.199999999999999</v>
      </c>
      <c r="I11">
        <v>5.5</v>
      </c>
      <c r="J11">
        <v>-12.8</v>
      </c>
      <c r="K11">
        <v>59.9</v>
      </c>
      <c r="L11">
        <v>32.1</v>
      </c>
      <c r="M11">
        <f t="shared" si="0"/>
        <v>42.4</v>
      </c>
      <c r="N11" s="1">
        <f t="shared" si="1"/>
        <v>-7.7221698113207555</v>
      </c>
      <c r="O11" s="1">
        <f t="shared" si="2"/>
        <v>4.1639150943396235</v>
      </c>
      <c r="P11" s="1">
        <f t="shared" si="3"/>
        <v>-9.6905660377358505</v>
      </c>
      <c r="Q11" s="1">
        <f t="shared" si="4"/>
        <v>45.348820754716982</v>
      </c>
      <c r="R11">
        <f t="shared" si="5"/>
        <v>32.1</v>
      </c>
    </row>
    <row r="12" spans="1:18">
      <c r="A12">
        <v>10</v>
      </c>
      <c r="B12" t="s">
        <v>24</v>
      </c>
      <c r="C12">
        <v>5709.07052169708</v>
      </c>
      <c r="D12">
        <v>6418.7195979234502</v>
      </c>
      <c r="E12">
        <v>6760.7705681444604</v>
      </c>
      <c r="F12">
        <v>6865.39786271919</v>
      </c>
      <c r="G12">
        <v>5426.0599927141902</v>
      </c>
      <c r="H12">
        <v>9.4</v>
      </c>
      <c r="I12">
        <v>5.3</v>
      </c>
      <c r="J12">
        <v>1.5</v>
      </c>
      <c r="K12">
        <v>-21</v>
      </c>
      <c r="L12">
        <v>-5</v>
      </c>
      <c r="M12">
        <f t="shared" si="0"/>
        <v>-4.8000000000000007</v>
      </c>
      <c r="N12" s="1">
        <f t="shared" si="1"/>
        <v>9.7916666666666661</v>
      </c>
      <c r="O12" s="1">
        <f t="shared" si="2"/>
        <v>5.5208333333333321</v>
      </c>
      <c r="P12" s="1">
        <f t="shared" si="3"/>
        <v>1.5624999999999998</v>
      </c>
      <c r="Q12" s="1">
        <f t="shared" si="4"/>
        <v>-21.874999999999996</v>
      </c>
      <c r="R12">
        <f t="shared" si="5"/>
        <v>-5</v>
      </c>
    </row>
    <row r="13" spans="1:18">
      <c r="A13">
        <v>11</v>
      </c>
      <c r="B13" t="s">
        <v>16</v>
      </c>
      <c r="C13">
        <v>4593.6043616290999</v>
      </c>
      <c r="D13">
        <v>4270.1152825366598</v>
      </c>
      <c r="E13">
        <v>3717.4029588382</v>
      </c>
      <c r="F13">
        <v>3972.4671515902</v>
      </c>
      <c r="G13">
        <v>3128.3919212738401</v>
      </c>
      <c r="H13">
        <v>-7</v>
      </c>
      <c r="I13">
        <v>-12.9</v>
      </c>
      <c r="J13">
        <v>6.9</v>
      </c>
      <c r="K13">
        <v>-21.2</v>
      </c>
      <c r="L13">
        <v>-31.9</v>
      </c>
      <c r="M13">
        <f t="shared" si="0"/>
        <v>-34.199999999999996</v>
      </c>
      <c r="N13" s="1">
        <f t="shared" si="1"/>
        <v>-6.5292397660818713</v>
      </c>
      <c r="O13" s="1">
        <f t="shared" si="2"/>
        <v>-12.032456140350879</v>
      </c>
      <c r="P13" s="1">
        <f t="shared" si="3"/>
        <v>6.4359649122807028</v>
      </c>
      <c r="Q13" s="1">
        <f t="shared" si="4"/>
        <v>-19.774269005847955</v>
      </c>
      <c r="R13">
        <f t="shared" si="5"/>
        <v>-31.9</v>
      </c>
    </row>
    <row r="14" spans="1:18">
      <c r="A14">
        <v>12</v>
      </c>
      <c r="B14" t="s">
        <v>29</v>
      </c>
      <c r="C14">
        <v>13859.7078707744</v>
      </c>
      <c r="D14">
        <v>13188.719429270601</v>
      </c>
      <c r="E14">
        <v>14315.7928653813</v>
      </c>
      <c r="F14">
        <v>13625.036878597701</v>
      </c>
      <c r="G14">
        <v>18640.859876795901</v>
      </c>
      <c r="H14">
        <v>-4.8</v>
      </c>
      <c r="I14">
        <v>8.5</v>
      </c>
      <c r="J14">
        <v>-4.8</v>
      </c>
      <c r="K14">
        <v>36.799999999999997</v>
      </c>
      <c r="L14">
        <v>34.5</v>
      </c>
      <c r="M14">
        <f t="shared" si="0"/>
        <v>35.699999999999996</v>
      </c>
      <c r="N14" s="1">
        <f t="shared" si="1"/>
        <v>-4.6386554621848743</v>
      </c>
      <c r="O14" s="1">
        <f t="shared" si="2"/>
        <v>8.2142857142857153</v>
      </c>
      <c r="P14" s="1">
        <f t="shared" si="3"/>
        <v>-4.6386554621848743</v>
      </c>
      <c r="Q14" s="1">
        <f t="shared" si="4"/>
        <v>35.563025210084035</v>
      </c>
      <c r="R14">
        <f t="shared" si="5"/>
        <v>34.5</v>
      </c>
    </row>
    <row r="15" spans="1:18">
      <c r="A15">
        <v>13</v>
      </c>
      <c r="B15" t="s">
        <v>28</v>
      </c>
      <c r="C15">
        <v>67611.743705723493</v>
      </c>
      <c r="D15">
        <v>78113.801857180093</v>
      </c>
      <c r="E15">
        <v>73017.776181454494</v>
      </c>
      <c r="F15">
        <v>61240.033884533797</v>
      </c>
      <c r="G15">
        <v>102046.60576251701</v>
      </c>
      <c r="H15">
        <v>15.5</v>
      </c>
      <c r="I15">
        <v>-6.5</v>
      </c>
      <c r="J15">
        <v>-16.100000000000001</v>
      </c>
      <c r="K15">
        <v>66.599999999999994</v>
      </c>
      <c r="L15">
        <v>50.9</v>
      </c>
      <c r="M15">
        <f t="shared" si="0"/>
        <v>59.499999999999993</v>
      </c>
      <c r="N15" s="1">
        <f t="shared" si="1"/>
        <v>13.259663865546219</v>
      </c>
      <c r="O15" s="1">
        <f t="shared" si="2"/>
        <v>-5.5605042016806721</v>
      </c>
      <c r="P15" s="1">
        <f t="shared" si="3"/>
        <v>-13.77294117647059</v>
      </c>
      <c r="Q15" s="1">
        <f t="shared" si="4"/>
        <v>56.973781512605044</v>
      </c>
      <c r="R15">
        <f t="shared" si="5"/>
        <v>50.9</v>
      </c>
    </row>
    <row r="16" spans="1:18">
      <c r="A16">
        <v>14</v>
      </c>
      <c r="B16" t="s">
        <v>38</v>
      </c>
      <c r="C16">
        <v>81479.617965879093</v>
      </c>
      <c r="D16">
        <v>56028.691654203103</v>
      </c>
      <c r="E16">
        <v>69212.484473670498</v>
      </c>
      <c r="F16">
        <v>58931.213778775003</v>
      </c>
      <c r="G16">
        <v>106593.671537263</v>
      </c>
      <c r="H16">
        <v>-31.2</v>
      </c>
      <c r="I16">
        <v>23.5</v>
      </c>
      <c r="J16">
        <v>-14.9</v>
      </c>
      <c r="K16">
        <v>80.900000000000006</v>
      </c>
      <c r="L16">
        <v>30.8</v>
      </c>
      <c r="M16">
        <f t="shared" si="0"/>
        <v>58.300000000000004</v>
      </c>
      <c r="N16" s="1">
        <f t="shared" si="1"/>
        <v>-16.483018867924528</v>
      </c>
      <c r="O16" s="1">
        <f t="shared" si="2"/>
        <v>12.415094339622641</v>
      </c>
      <c r="P16" s="1">
        <f t="shared" si="3"/>
        <v>-7.8716981132075468</v>
      </c>
      <c r="Q16" s="1">
        <f t="shared" si="4"/>
        <v>42.739622641509435</v>
      </c>
      <c r="R16">
        <f t="shared" si="5"/>
        <v>30.8</v>
      </c>
    </row>
    <row r="17" spans="1:18">
      <c r="A17">
        <v>15</v>
      </c>
      <c r="B17" t="s">
        <v>11</v>
      </c>
      <c r="C17">
        <v>22059.0381660608</v>
      </c>
      <c r="D17">
        <v>31362.265815504001</v>
      </c>
      <c r="E17">
        <v>23892.535435758698</v>
      </c>
      <c r="F17">
        <v>24564.714079924899</v>
      </c>
      <c r="G17">
        <v>17860.884480807701</v>
      </c>
      <c r="H17">
        <v>32.200000000000003</v>
      </c>
      <c r="I17">
        <v>-23.8</v>
      </c>
      <c r="J17">
        <v>2.8</v>
      </c>
      <c r="K17">
        <v>-27.3</v>
      </c>
      <c r="L17">
        <v>-19</v>
      </c>
      <c r="M17">
        <f t="shared" si="0"/>
        <v>-16.099999999999998</v>
      </c>
      <c r="N17" s="1">
        <f t="shared" si="1"/>
        <v>38.000000000000007</v>
      </c>
      <c r="O17" s="1">
        <f t="shared" si="2"/>
        <v>-28.086956521739133</v>
      </c>
      <c r="P17" s="1">
        <f t="shared" si="3"/>
        <v>3.3043478260869565</v>
      </c>
      <c r="Q17" s="1">
        <f t="shared" si="4"/>
        <v>-32.217391304347835</v>
      </c>
      <c r="R17">
        <f t="shared" si="5"/>
        <v>-19</v>
      </c>
    </row>
    <row r="18" spans="1:18">
      <c r="A18">
        <v>16</v>
      </c>
      <c r="B18" t="s">
        <v>30</v>
      </c>
      <c r="C18">
        <v>8639.0567806175295</v>
      </c>
      <c r="D18">
        <v>9743.3754763120505</v>
      </c>
      <c r="E18">
        <v>8733.4517996215909</v>
      </c>
      <c r="F18">
        <v>8881.1297006413897</v>
      </c>
      <c r="G18">
        <v>7062.3704985859004</v>
      </c>
      <c r="H18">
        <v>12.8</v>
      </c>
      <c r="I18">
        <v>-10.4</v>
      </c>
      <c r="J18">
        <v>1.7</v>
      </c>
      <c r="K18">
        <v>-20.5</v>
      </c>
      <c r="L18">
        <v>-18.3</v>
      </c>
      <c r="M18">
        <f t="shared" si="0"/>
        <v>-16.399999999999999</v>
      </c>
      <c r="N18" s="1">
        <f t="shared" si="1"/>
        <v>14.282926829268295</v>
      </c>
      <c r="O18" s="1">
        <f t="shared" si="2"/>
        <v>-11.60487804878049</v>
      </c>
      <c r="P18" s="1">
        <f t="shared" si="3"/>
        <v>1.8969512195121951</v>
      </c>
      <c r="Q18" s="1">
        <f t="shared" si="4"/>
        <v>-22.875000000000004</v>
      </c>
      <c r="R18">
        <f t="shared" si="5"/>
        <v>-18.3</v>
      </c>
    </row>
    <row r="19" spans="1:18">
      <c r="A19">
        <v>17</v>
      </c>
      <c r="B19" t="s">
        <v>23</v>
      </c>
      <c r="C19">
        <v>13419.9813854433</v>
      </c>
      <c r="D19">
        <v>21618.890339191901</v>
      </c>
      <c r="E19">
        <v>15159.0836361371</v>
      </c>
      <c r="F19">
        <v>15683.5843792835</v>
      </c>
      <c r="G19">
        <v>10798.513982221801</v>
      </c>
      <c r="H19">
        <v>51.1</v>
      </c>
      <c r="I19">
        <v>-35.9</v>
      </c>
      <c r="J19">
        <v>3.5</v>
      </c>
      <c r="K19">
        <v>-36.1</v>
      </c>
      <c r="L19">
        <v>-19.5</v>
      </c>
      <c r="M19">
        <f t="shared" si="0"/>
        <v>-17.399999999999999</v>
      </c>
      <c r="N19" s="1">
        <f t="shared" si="1"/>
        <v>57.267241379310349</v>
      </c>
      <c r="O19" s="1">
        <f t="shared" si="2"/>
        <v>-40.232758620689658</v>
      </c>
      <c r="P19" s="1">
        <f t="shared" si="3"/>
        <v>3.9224137931034484</v>
      </c>
      <c r="Q19" s="1">
        <f t="shared" si="4"/>
        <v>-40.456896551724142</v>
      </c>
      <c r="R19">
        <f t="shared" si="5"/>
        <v>-19.5</v>
      </c>
    </row>
    <row r="20" spans="1:18">
      <c r="A20">
        <v>18</v>
      </c>
      <c r="B20" t="s">
        <v>15</v>
      </c>
      <c r="C20">
        <v>128.942116302644</v>
      </c>
      <c r="D20">
        <v>105.54388554338099</v>
      </c>
      <c r="E20">
        <v>108.168665643428</v>
      </c>
      <c r="F20">
        <v>106.960534604063</v>
      </c>
      <c r="G20">
        <v>88.909243517483304</v>
      </c>
      <c r="H20">
        <v>-18.100000000000001</v>
      </c>
      <c r="I20">
        <v>2.5</v>
      </c>
      <c r="J20">
        <v>-1.1000000000000001</v>
      </c>
      <c r="K20">
        <v>-16.899999999999999</v>
      </c>
      <c r="L20">
        <v>-31</v>
      </c>
      <c r="M20">
        <f t="shared" si="0"/>
        <v>-33.6</v>
      </c>
      <c r="N20" s="1">
        <f t="shared" si="1"/>
        <v>-16.699404761904763</v>
      </c>
      <c r="O20" s="1">
        <f t="shared" si="2"/>
        <v>2.3065476190476191</v>
      </c>
      <c r="P20" s="1">
        <f t="shared" si="3"/>
        <v>-1.0148809523809523</v>
      </c>
      <c r="Q20" s="1">
        <f t="shared" si="4"/>
        <v>-15.592261904761903</v>
      </c>
      <c r="R20">
        <f t="shared" si="5"/>
        <v>-31</v>
      </c>
    </row>
    <row r="21" spans="1:18">
      <c r="A21">
        <v>19</v>
      </c>
      <c r="B21" t="s">
        <v>31</v>
      </c>
      <c r="C21">
        <v>123.15313450191</v>
      </c>
      <c r="D21">
        <v>99.524168894430701</v>
      </c>
      <c r="E21">
        <v>102.817332445745</v>
      </c>
      <c r="F21">
        <v>101.688753145506</v>
      </c>
      <c r="G21">
        <v>81.177424188089006</v>
      </c>
      <c r="H21">
        <v>-19.2</v>
      </c>
      <c r="I21">
        <v>3.3</v>
      </c>
      <c r="J21">
        <v>-1.1000000000000001</v>
      </c>
      <c r="K21">
        <v>-20.2</v>
      </c>
      <c r="L21">
        <v>-34.1</v>
      </c>
      <c r="M21">
        <f t="shared" si="0"/>
        <v>-37.200000000000003</v>
      </c>
      <c r="N21" s="1">
        <f t="shared" si="1"/>
        <v>-17.599999999999998</v>
      </c>
      <c r="O21" s="1">
        <f t="shared" si="2"/>
        <v>3.0249999999999999</v>
      </c>
      <c r="P21" s="1">
        <f t="shared" si="3"/>
        <v>-1.0083333333333333</v>
      </c>
      <c r="Q21" s="1">
        <f t="shared" si="4"/>
        <v>-18.516666666666666</v>
      </c>
      <c r="R21">
        <f t="shared" si="5"/>
        <v>-34.1</v>
      </c>
    </row>
    <row r="22" spans="1:18">
      <c r="A22">
        <v>20</v>
      </c>
      <c r="B22" t="s">
        <v>20</v>
      </c>
      <c r="C22">
        <v>5.7889818007336498</v>
      </c>
      <c r="D22">
        <v>6.0197166489512401</v>
      </c>
      <c r="E22">
        <v>5.3513331976830099</v>
      </c>
      <c r="F22">
        <v>5.2717814585570197</v>
      </c>
      <c r="G22">
        <v>7.7318193293942796</v>
      </c>
      <c r="H22">
        <v>4</v>
      </c>
      <c r="I22">
        <v>-11.1</v>
      </c>
      <c r="J22">
        <v>-1.5</v>
      </c>
      <c r="K22">
        <v>46.7</v>
      </c>
      <c r="L22">
        <v>33.6</v>
      </c>
      <c r="M22">
        <f t="shared" si="0"/>
        <v>38.1</v>
      </c>
      <c r="N22" s="1">
        <f t="shared" si="1"/>
        <v>3.5275590551181102</v>
      </c>
      <c r="O22" s="1">
        <f t="shared" si="2"/>
        <v>-9.7889763779527552</v>
      </c>
      <c r="P22" s="1">
        <f t="shared" si="3"/>
        <v>-1.3228346456692914</v>
      </c>
      <c r="Q22" s="1">
        <f t="shared" si="4"/>
        <v>41.184251968503936</v>
      </c>
      <c r="R22">
        <f t="shared" si="5"/>
        <v>33.6</v>
      </c>
    </row>
  </sheetData>
  <sortState ref="A2:R22">
    <sortCondition ref="A1"/>
  </sortState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Fig. 3 rural change rate decomp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Sun</dc:creator>
  <cp:lastModifiedBy>Jason Sun</cp:lastModifiedBy>
  <dcterms:created xsi:type="dcterms:W3CDTF">2022-12-20T20:35:28Z</dcterms:created>
  <dcterms:modified xsi:type="dcterms:W3CDTF">2022-12-26T20:54:54Z</dcterms:modified>
</cp:coreProperties>
</file>