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nusu-my.sharepoint.com/personal/ht_sun_nus_edu_sg/Documents/Documents/Manuscripts/Sun-NG-25/ozone-radical-diagnosis/Supplementary Analyses/Supplementary Method Note 6/"/>
    </mc:Choice>
  </mc:AlternateContent>
  <xr:revisionPtr revIDLastSave="18" documentId="11_AD4DA82427541F7ACA7EB88E480824766BE8DE14" xr6:coauthVersionLast="47" xr6:coauthVersionMax="47" xr10:uidLastSave="{18E145AF-BF85-442C-A409-2B5EF9317389}"/>
  <bookViews>
    <workbookView minimized="1" xWindow="4710" yWindow="2550" windowWidth="21600" windowHeight="1117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F18" i="2"/>
  <c r="B18" i="2"/>
  <c r="G18" i="1"/>
  <c r="F18" i="1"/>
  <c r="B18" i="1"/>
</calcChain>
</file>

<file path=xl/sharedStrings.xml><?xml version="1.0" encoding="utf-8"?>
<sst xmlns="http://schemas.openxmlformats.org/spreadsheetml/2006/main" count="46" uniqueCount="14">
  <si>
    <t>oh_mole</t>
  </si>
  <si>
    <t>Coefficient</t>
  </si>
  <si>
    <t>Std. err.</t>
  </si>
  <si>
    <t>t</t>
  </si>
  <si>
    <t>P&gt;t</t>
  </si>
  <si>
    <t>[95% conf.</t>
  </si>
  <si>
    <t>interval]</t>
  </si>
  <si>
    <t>ho2_mole_adj</t>
  </si>
  <si>
    <t>_cons</t>
  </si>
  <si>
    <t>d_tas</t>
  </si>
  <si>
    <t>d_ch4_mole</t>
  </si>
  <si>
    <t>d_co_mole</t>
  </si>
  <si>
    <t>d_no_mole</t>
  </si>
  <si>
    <t>d_hcho_mole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</si>
</sst>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_);[Red]\(0.000\)"/>
    <numFmt numFmtId="179" formatCode="0.0000_);[Red]\(0.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78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8"/>
  <sheetViews>
    <sheetView workbookViewId="0"/>
  </sheetViews>
  <sheetFormatPr defaultRowHeight="14.25" x14ac:dyDescent="0.2"/>
  <cols>
    <col min="2" max="2" width="16.5" customWidth="1"/>
    <col min="6" max="6" width="14.5" customWidth="1"/>
    <col min="7" max="7" width="13.75" customWidth="1"/>
  </cols>
  <sheetData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4" spans="1:7" x14ac:dyDescent="0.2">
      <c r="A4" t="s">
        <v>7</v>
      </c>
      <c r="B4" s="3">
        <v>2.2742200000000001E-2</v>
      </c>
      <c r="C4">
        <v>7.2299999999999996E-5</v>
      </c>
      <c r="D4">
        <v>314.45</v>
      </c>
      <c r="E4">
        <v>0</v>
      </c>
      <c r="F4" s="3">
        <v>2.2600499999999999E-2</v>
      </c>
      <c r="G4" s="3">
        <v>2.2884000000000002E-2</v>
      </c>
    </row>
    <row r="5" spans="1:7" x14ac:dyDescent="0.2">
      <c r="A5" t="s">
        <v>8</v>
      </c>
      <c r="B5">
        <v>376074.2</v>
      </c>
      <c r="C5">
        <v>3744.8670000000002</v>
      </c>
      <c r="D5">
        <v>100.42</v>
      </c>
      <c r="E5">
        <v>0</v>
      </c>
      <c r="F5">
        <v>368734.4</v>
      </c>
      <c r="G5">
        <v>383414.1</v>
      </c>
    </row>
    <row r="8" spans="1:7" x14ac:dyDescent="0.2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</row>
    <row r="10" spans="1:7" x14ac:dyDescent="0.2">
      <c r="A10" t="s">
        <v>7</v>
      </c>
      <c r="B10" s="3">
        <v>2.1786699999999999E-2</v>
      </c>
      <c r="C10">
        <v>7.3899999999999994E-5</v>
      </c>
      <c r="D10">
        <v>294.86</v>
      </c>
      <c r="E10">
        <v>0</v>
      </c>
      <c r="F10" s="3">
        <v>2.1641899999999999E-2</v>
      </c>
      <c r="G10" s="3">
        <v>2.19315E-2</v>
      </c>
    </row>
    <row r="11" spans="1:7" x14ac:dyDescent="0.2">
      <c r="A11" t="s">
        <v>9</v>
      </c>
      <c r="B11">
        <v>152352.5</v>
      </c>
      <c r="C11">
        <v>3674.5859999999998</v>
      </c>
      <c r="D11">
        <v>41.46</v>
      </c>
      <c r="E11">
        <v>0</v>
      </c>
      <c r="F11">
        <v>145150.39999999999</v>
      </c>
      <c r="G11">
        <v>159554.6</v>
      </c>
    </row>
    <row r="12" spans="1:7" x14ac:dyDescent="0.2">
      <c r="A12" t="s">
        <v>10</v>
      </c>
      <c r="B12" s="1">
        <v>6.8700000000000005E-7</v>
      </c>
      <c r="C12" s="1">
        <v>1.9099999999999999E-8</v>
      </c>
      <c r="D12">
        <v>36</v>
      </c>
      <c r="E12">
        <v>0</v>
      </c>
      <c r="F12" s="1">
        <v>6.4899999999999995E-7</v>
      </c>
      <c r="G12" s="1">
        <v>7.2399999999999997E-7</v>
      </c>
    </row>
    <row r="13" spans="1:7" x14ac:dyDescent="0.2">
      <c r="A13" t="s">
        <v>11</v>
      </c>
      <c r="B13" s="1">
        <v>2.81E-8</v>
      </c>
      <c r="C13" s="1">
        <v>2.0500000000000002E-9</v>
      </c>
      <c r="D13">
        <v>13.73</v>
      </c>
      <c r="E13">
        <v>0</v>
      </c>
      <c r="F13" s="1">
        <v>2.4100000000000001E-8</v>
      </c>
      <c r="G13" s="1">
        <v>3.2199999999999997E-8</v>
      </c>
    </row>
    <row r="14" spans="1:7" x14ac:dyDescent="0.2">
      <c r="A14" t="s">
        <v>12</v>
      </c>
      <c r="B14" s="1">
        <v>-2.7099999999999998E-7</v>
      </c>
      <c r="C14" s="1">
        <v>4.8E-8</v>
      </c>
      <c r="D14">
        <v>-5.65</v>
      </c>
      <c r="E14">
        <v>0</v>
      </c>
      <c r="F14" s="1">
        <v>-3.6600000000000002E-7</v>
      </c>
      <c r="G14" s="1">
        <v>-1.7700000000000001E-7</v>
      </c>
    </row>
    <row r="15" spans="1:7" x14ac:dyDescent="0.2">
      <c r="A15" t="s">
        <v>13</v>
      </c>
      <c r="B15" s="1">
        <v>-4.1799999999999998E-6</v>
      </c>
      <c r="C15" s="1">
        <v>2.0800000000000001E-7</v>
      </c>
      <c r="D15">
        <v>-20.059999999999999</v>
      </c>
      <c r="E15">
        <v>0</v>
      </c>
      <c r="F15" s="1">
        <v>-4.5900000000000001E-6</v>
      </c>
      <c r="G15" s="1">
        <v>-3.7699999999999999E-6</v>
      </c>
    </row>
    <row r="16" spans="1:7" x14ac:dyDescent="0.2">
      <c r="A16" t="s">
        <v>8</v>
      </c>
      <c r="B16">
        <v>405885.5</v>
      </c>
      <c r="C16">
        <v>3766.2539999999999</v>
      </c>
      <c r="D16">
        <v>107.77</v>
      </c>
      <c r="E16">
        <v>0</v>
      </c>
      <c r="F16">
        <v>398503.8</v>
      </c>
      <c r="G16">
        <v>413267.3</v>
      </c>
    </row>
    <row r="18" spans="2:7" x14ac:dyDescent="0.2">
      <c r="B18">
        <f>(B10-B4)/B4</f>
        <v>-4.2014404938836236E-2</v>
      </c>
      <c r="F18">
        <f>(F10-F4)/F4</f>
        <v>-4.2414990818787218E-2</v>
      </c>
      <c r="G18">
        <f>(G10-G4)/G4</f>
        <v>-4.1622968012585297E-2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CD2C-97A7-4CA9-A3D9-2B2849A3ED85}">
  <dimension ref="A2:G18"/>
  <sheetViews>
    <sheetView tabSelected="1" workbookViewId="0">
      <selection activeCell="F10" activeCellId="3" sqref="B4 F4:G4 B10 F10:G10"/>
    </sheetView>
  </sheetViews>
  <sheetFormatPr defaultRowHeight="14.25" x14ac:dyDescent="0.2"/>
  <cols>
    <col min="2" max="2" width="17" customWidth="1"/>
  </cols>
  <sheetData>
    <row r="2" spans="1:7" x14ac:dyDescent="0.2">
      <c r="A2" t="s">
        <v>7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4" spans="1:7" x14ac:dyDescent="0.2">
      <c r="A4" t="s">
        <v>0</v>
      </c>
      <c r="B4" s="2">
        <v>13.28309</v>
      </c>
      <c r="C4">
        <v>4.2241800000000003E-2</v>
      </c>
      <c r="D4">
        <v>314.45</v>
      </c>
      <c r="E4">
        <v>0</v>
      </c>
      <c r="F4" s="2">
        <v>13.2003</v>
      </c>
      <c r="G4" s="2">
        <v>13.365880000000001</v>
      </c>
    </row>
    <row r="5" spans="1:7" x14ac:dyDescent="0.2">
      <c r="A5" t="s">
        <v>8</v>
      </c>
      <c r="B5" s="1">
        <v>22900000</v>
      </c>
      <c r="C5">
        <v>79076.89</v>
      </c>
      <c r="D5">
        <v>289.83999999999997</v>
      </c>
      <c r="E5">
        <v>0</v>
      </c>
      <c r="F5" s="1">
        <v>22800000</v>
      </c>
      <c r="G5" s="1">
        <v>23100000</v>
      </c>
    </row>
    <row r="8" spans="1:7" x14ac:dyDescent="0.2">
      <c r="A8" t="s">
        <v>7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</row>
    <row r="10" spans="1:7" x14ac:dyDescent="0.2">
      <c r="A10" t="s">
        <v>0</v>
      </c>
      <c r="B10" s="2">
        <v>12.653449999999999</v>
      </c>
      <c r="C10">
        <v>4.2912899999999997E-2</v>
      </c>
      <c r="D10">
        <v>294.86</v>
      </c>
      <c r="E10">
        <v>0</v>
      </c>
      <c r="F10" s="2">
        <v>12.56934</v>
      </c>
      <c r="G10" s="2">
        <v>12.73756</v>
      </c>
    </row>
    <row r="11" spans="1:7" x14ac:dyDescent="0.2">
      <c r="A11" t="s">
        <v>9</v>
      </c>
      <c r="B11">
        <v>2665770</v>
      </c>
      <c r="C11">
        <v>88713.26</v>
      </c>
      <c r="D11">
        <v>30.05</v>
      </c>
      <c r="E11">
        <v>0</v>
      </c>
      <c r="F11">
        <v>2491894</v>
      </c>
      <c r="G11">
        <v>2839646</v>
      </c>
    </row>
    <row r="12" spans="1:7" x14ac:dyDescent="0.2">
      <c r="A12" t="s">
        <v>10</v>
      </c>
      <c r="B12">
        <v>1.17E-5</v>
      </c>
      <c r="C12" s="1">
        <v>4.5999999999999999E-7</v>
      </c>
      <c r="D12">
        <v>25.45</v>
      </c>
      <c r="E12">
        <v>0</v>
      </c>
      <c r="F12">
        <v>1.08E-5</v>
      </c>
      <c r="G12">
        <v>1.26E-5</v>
      </c>
    </row>
    <row r="13" spans="1:7" x14ac:dyDescent="0.2">
      <c r="A13" t="s">
        <v>11</v>
      </c>
      <c r="B13" s="1">
        <v>-1.0499999999999999E-6</v>
      </c>
      <c r="C13" s="1">
        <v>4.9399999999999999E-8</v>
      </c>
      <c r="D13">
        <v>-21.22</v>
      </c>
      <c r="E13">
        <v>0</v>
      </c>
      <c r="F13" s="1">
        <v>-1.1400000000000001E-6</v>
      </c>
      <c r="G13" s="1">
        <v>-9.5099999999999998E-7</v>
      </c>
    </row>
    <row r="14" spans="1:7" x14ac:dyDescent="0.2">
      <c r="A14" t="s">
        <v>12</v>
      </c>
      <c r="B14">
        <v>1.66E-5</v>
      </c>
      <c r="C14" s="1">
        <v>1.1599999999999999E-6</v>
      </c>
      <c r="D14">
        <v>14.3</v>
      </c>
      <c r="E14">
        <v>0</v>
      </c>
      <c r="F14">
        <v>1.43E-5</v>
      </c>
      <c r="G14">
        <v>1.88E-5</v>
      </c>
    </row>
    <row r="15" spans="1:7" x14ac:dyDescent="0.2">
      <c r="A15" t="s">
        <v>13</v>
      </c>
      <c r="B15">
        <v>1.4999999999999999E-4</v>
      </c>
      <c r="C15" s="1">
        <v>5.0100000000000003E-6</v>
      </c>
      <c r="D15">
        <v>29.9</v>
      </c>
      <c r="E15">
        <v>0</v>
      </c>
      <c r="F15">
        <v>1.4009999999999999E-4</v>
      </c>
      <c r="G15">
        <v>1.5980000000000001E-4</v>
      </c>
    </row>
    <row r="16" spans="1:7" x14ac:dyDescent="0.2">
      <c r="A16" t="s">
        <v>8</v>
      </c>
      <c r="B16" s="1">
        <v>23600000</v>
      </c>
      <c r="C16">
        <v>78890.850000000006</v>
      </c>
      <c r="D16">
        <v>298.86</v>
      </c>
      <c r="E16">
        <v>0</v>
      </c>
      <c r="F16" s="1">
        <v>23400000</v>
      </c>
      <c r="G16" s="1">
        <v>23700000</v>
      </c>
    </row>
    <row r="18" spans="2:7" x14ac:dyDescent="0.2">
      <c r="B18">
        <f>(B10-B4)/B4</f>
        <v>-4.7401621158932164E-2</v>
      </c>
      <c r="F18">
        <f>(F10-F4)/F4</f>
        <v>-4.7798913661053155E-2</v>
      </c>
      <c r="G18">
        <f>(G10-G4)/G4</f>
        <v>-4.7009250419725479E-2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Haitong</dc:creator>
  <cp:lastModifiedBy>Sun Zhe</cp:lastModifiedBy>
  <dcterms:created xsi:type="dcterms:W3CDTF">2015-06-05T18:19:34Z</dcterms:created>
  <dcterms:modified xsi:type="dcterms:W3CDTF">2025-03-23T11:30:45Z</dcterms:modified>
</cp:coreProperties>
</file>