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6560C6A5-BA07-4716-B32A-D04B1D5A02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7" i="1"/>
  <c r="E18" i="1"/>
</calcChain>
</file>

<file path=xl/sharedStrings.xml><?xml version="1.0" encoding="utf-8"?>
<sst xmlns="http://schemas.openxmlformats.org/spreadsheetml/2006/main" count="47" uniqueCount="33">
  <si>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</rPr>
      <t>:0574-27889655 
sales@hair-brushes.com chengyu@jsiu.com</t>
    </r>
  </si>
  <si>
    <t>订单</t>
  </si>
  <si>
    <t>订单安排人：孙诚昱</t>
  </si>
  <si>
    <t>型号</t>
  </si>
  <si>
    <t>描述</t>
  </si>
  <si>
    <t>数量</t>
  </si>
  <si>
    <t>单价</t>
  </si>
  <si>
    <t>金额</t>
  </si>
  <si>
    <t>备注</t>
  </si>
  <si>
    <t>总计</t>
  </si>
  <si>
    <t xml:space="preserve"> </t>
  </si>
  <si>
    <t>宁波品秀美容科技有限公司</t>
  </si>
  <si>
    <t>---------------------------------</t>
  </si>
  <si>
    <t>合计：</t>
    <phoneticPr fontId="21" type="noConversion"/>
  </si>
  <si>
    <t>含税运</t>
    <phoneticPr fontId="21" type="noConversion"/>
  </si>
  <si>
    <t>送吉秀美妆</t>
    <phoneticPr fontId="21" type="noConversion"/>
  </si>
  <si>
    <t>订单号：22AM0012</t>
    <phoneticPr fontId="21" type="noConversion"/>
  </si>
  <si>
    <t>日期：2022-09-13</t>
    <phoneticPr fontId="21" type="noConversion"/>
  </si>
  <si>
    <t>刀版费用</t>
    <phoneticPr fontId="21" type="noConversion"/>
  </si>
  <si>
    <t>宁波市鄞州区姜山镇 朝阳顾家许家路128号 13028906023 小裘</t>
  </si>
  <si>
    <t>供货商：菲迪印刷</t>
    <phoneticPr fontId="21" type="noConversion"/>
  </si>
  <si>
    <t>菲迪印刷</t>
    <phoneticPr fontId="21" type="noConversion"/>
  </si>
  <si>
    <t>EC301-1-PK</t>
    <phoneticPr fontId="21" type="noConversion"/>
  </si>
  <si>
    <t>EC301-2-PK</t>
    <phoneticPr fontId="21" type="noConversion"/>
  </si>
  <si>
    <t>EC301-3-PK</t>
    <phoneticPr fontId="21" type="noConversion"/>
  </si>
  <si>
    <t>EC301-1-GR</t>
    <phoneticPr fontId="21" type="noConversion"/>
  </si>
  <si>
    <t>EC301-2-GR</t>
    <phoneticPr fontId="21" type="noConversion"/>
  </si>
  <si>
    <t>EC301-3-GR</t>
    <phoneticPr fontId="21" type="noConversion"/>
  </si>
  <si>
    <t>EC301-4-PK</t>
    <phoneticPr fontId="21" type="noConversion"/>
  </si>
  <si>
    <t>EC301-4-GR</t>
    <phoneticPr fontId="21" type="noConversion"/>
  </si>
  <si>
    <r>
      <t>350g</t>
    </r>
    <r>
      <rPr>
        <sz val="14"/>
        <color theme="1"/>
        <rFont val="宋体"/>
        <family val="3"/>
        <charset val="134"/>
      </rPr>
      <t>白卡哑膜</t>
    </r>
    <r>
      <rPr>
        <sz val="14"/>
        <color theme="1"/>
        <rFont val="Times Roman"/>
        <family val="1"/>
      </rPr>
      <t>,</t>
    </r>
    <r>
      <rPr>
        <sz val="14"/>
        <color theme="1"/>
        <rFont val="宋体"/>
        <family val="1"/>
        <charset val="134"/>
      </rPr>
      <t>印刷双面，化妆刷包装</t>
    </r>
    <r>
      <rPr>
        <sz val="14"/>
        <color theme="1"/>
        <rFont val="Times Roman"/>
        <family val="1"/>
      </rPr>
      <t>,</t>
    </r>
    <r>
      <rPr>
        <sz val="14"/>
        <color theme="1"/>
        <rFont val="宋体"/>
        <family val="1"/>
        <charset val="134"/>
      </rPr>
      <t>绿色</t>
    </r>
    <phoneticPr fontId="21" type="noConversion"/>
  </si>
  <si>
    <r>
      <t>350g</t>
    </r>
    <r>
      <rPr>
        <sz val="14"/>
        <color theme="1"/>
        <rFont val="SimSun"/>
        <family val="3"/>
        <charset val="134"/>
      </rPr>
      <t>白卡哑膜</t>
    </r>
    <r>
      <rPr>
        <sz val="14"/>
        <color theme="1"/>
        <rFont val="宋体"/>
        <family val="1"/>
        <charset val="134"/>
      </rPr>
      <t>，化妆刷包装，双面印刷，灰色</t>
    </r>
    <phoneticPr fontId="21" type="noConversion"/>
  </si>
  <si>
    <r>
      <rPr>
        <sz val="14"/>
        <color theme="1"/>
        <rFont val="Cambria"/>
        <family val="1"/>
      </rPr>
      <t>350g</t>
    </r>
    <r>
      <rPr>
        <sz val="14"/>
        <color theme="1"/>
        <rFont val="SimSun"/>
        <family val="3"/>
        <charset val="134"/>
      </rPr>
      <t>白卡哑膜</t>
    </r>
    <r>
      <rPr>
        <sz val="14"/>
        <color theme="1"/>
        <rFont val="宋体"/>
        <family val="1"/>
        <charset val="134"/>
      </rPr>
      <t>，化妆刷包装，双面印刷，灰色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</si>
</sst>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7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</font>
    <font>
      <sz val="12"/>
      <color theme="1"/>
      <name val="Times Roman"/>
    </font>
    <font>
      <sz val="24"/>
      <name val="Times Roman"/>
    </font>
    <font>
      <b/>
      <sz val="16"/>
      <color theme="1"/>
      <name val="宋体"/>
      <family val="3"/>
      <charset val="134"/>
    </font>
    <font>
      <b/>
      <sz val="16"/>
      <color theme="1"/>
      <name val="Times Roman"/>
    </font>
    <font>
      <b/>
      <sz val="14"/>
      <color theme="1"/>
      <name val="SimSun"/>
      <family val="3"/>
      <charset val="134"/>
    </font>
    <font>
      <b/>
      <sz val="14"/>
      <color theme="1"/>
      <name val="Times Roman"/>
    </font>
    <font>
      <sz val="14"/>
      <color theme="1"/>
      <name val="SimSun"/>
      <family val="3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family val="3"/>
      <charset val="134"/>
    </font>
    <font>
      <sz val="12"/>
      <color theme="1"/>
      <name val="宋体"/>
      <family val="3"/>
      <charset val="134"/>
    </font>
    <font>
      <sz val="14"/>
      <color rgb="FFFF0000"/>
      <name val="Times Roman"/>
    </font>
    <font>
      <sz val="12"/>
      <color rgb="FFFF0000"/>
      <name val="宋体"/>
      <family val="3"/>
      <charset val="134"/>
    </font>
    <font>
      <b/>
      <sz val="24"/>
      <name val="SimSun"/>
      <family val="3"/>
      <charset val="134"/>
    </font>
    <font>
      <sz val="24"/>
      <name val="SimSun"/>
      <family val="3"/>
      <charset val="134"/>
    </font>
    <font>
      <sz val="14"/>
      <name val="SimSun"/>
      <family val="3"/>
      <charset val="134"/>
    </font>
    <font>
      <sz val="14"/>
      <name val="Times Roman"/>
    </font>
    <font>
      <sz val="12"/>
      <color theme="1"/>
      <name val="等线"/>
      <family val="4"/>
      <charset val="134"/>
      <scheme val="minor"/>
    </font>
    <font>
      <sz val="14"/>
      <color theme="1"/>
      <name val="Times Roman"/>
    </font>
    <font>
      <sz val="9"/>
      <name val="等线"/>
      <family val="4"/>
      <charset val="134"/>
      <scheme val="minor"/>
    </font>
    <font>
      <sz val="14"/>
      <color theme="1"/>
      <name val="Cambria"/>
      <family val="1"/>
    </font>
    <font>
      <sz val="14"/>
      <color theme="1"/>
      <name val="宋体"/>
      <family val="1"/>
      <charset val="134"/>
    </font>
    <font>
      <sz val="7"/>
      <color rgb="FF0B1019"/>
      <name val="Verdana"/>
      <family val="2"/>
    </font>
    <font>
      <sz val="12"/>
      <color theme="1"/>
      <name val="Times Roman"/>
      <family val="3"/>
      <charset val="134"/>
    </font>
    <font>
      <sz val="16"/>
      <color rgb="FF33363C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176" fontId="13" fillId="0" borderId="2" xfId="1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49" fontId="20" fillId="0" borderId="1" xfId="1" applyNumberFormat="1" applyFont="1" applyBorder="1" applyAlignment="1">
      <alignment horizontal="center" vertical="center" wrapText="1"/>
    </xf>
    <xf numFmtId="49" fontId="10" fillId="0" borderId="3" xfId="1" applyNumberFormat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/>
    </xf>
    <xf numFmtId="176" fontId="1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4" fillId="2" borderId="0" xfId="0" applyFont="1" applyFill="1" applyAlignment="1">
      <alignment horizontal="left" vertical="center" wrapText="1"/>
    </xf>
    <xf numFmtId="0" fontId="10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49" fontId="23" fillId="0" borderId="3" xfId="1" applyNumberFormat="1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4"/>
  <sheetViews>
    <sheetView tabSelected="1" workbookViewId="0">
      <selection activeCell="C15" sqref="C15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36" t="s">
        <v>0</v>
      </c>
      <c r="B1" s="36"/>
      <c r="C1" s="36"/>
      <c r="D1" s="36"/>
      <c r="E1" s="36"/>
      <c r="F1" s="36"/>
    </row>
    <row r="2" spans="1:9" ht="20.399999999999999">
      <c r="A2" s="37" t="s">
        <v>1</v>
      </c>
      <c r="B2" s="38"/>
      <c r="C2" s="38"/>
      <c r="D2" s="38"/>
      <c r="E2" s="38"/>
      <c r="F2" s="38"/>
    </row>
    <row r="3" spans="1:9" s="1" customFormat="1" ht="17.399999999999999">
      <c r="A3" s="5" t="s">
        <v>20</v>
      </c>
      <c r="B3" s="6"/>
      <c r="C3" s="6"/>
      <c r="D3" s="6"/>
      <c r="E3" s="7" t="s">
        <v>16</v>
      </c>
    </row>
    <row r="4" spans="1:9" s="1" customFormat="1" ht="17.399999999999999">
      <c r="A4" s="5"/>
      <c r="B4" s="6"/>
      <c r="C4" s="6"/>
      <c r="D4" s="6"/>
      <c r="E4" s="7" t="s">
        <v>17</v>
      </c>
    </row>
    <row r="5" spans="1:9" s="1" customFormat="1" ht="17.399999999999999">
      <c r="A5" s="5"/>
      <c r="B5" s="6"/>
      <c r="C5" s="6"/>
      <c r="D5" s="6"/>
      <c r="E5" s="7" t="s">
        <v>2</v>
      </c>
    </row>
    <row r="6" spans="1:9" ht="17.399999999999999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9" t="s">
        <v>8</v>
      </c>
    </row>
    <row r="7" spans="1:9" ht="18">
      <c r="A7" s="22" t="s">
        <v>22</v>
      </c>
      <c r="B7" s="10" t="s">
        <v>31</v>
      </c>
      <c r="C7" s="8">
        <v>240</v>
      </c>
      <c r="D7" s="12">
        <v>0.46</v>
      </c>
      <c r="E7" s="12">
        <f>D7*C7</f>
        <v>110.4</v>
      </c>
      <c r="F7" s="13" t="s">
        <v>15</v>
      </c>
      <c r="H7" s="14"/>
      <c r="I7" s="14"/>
    </row>
    <row r="8" spans="1:9" ht="18">
      <c r="A8" s="22" t="s">
        <v>23</v>
      </c>
      <c r="B8" s="10" t="s">
        <v>32</v>
      </c>
      <c r="C8" s="8">
        <v>240</v>
      </c>
      <c r="D8" s="12">
        <v>0.46</v>
      </c>
      <c r="E8" s="12">
        <f t="shared" ref="E8:E14" si="0">D8*C8</f>
        <v>110.4</v>
      </c>
      <c r="F8" s="13" t="s">
        <v>15</v>
      </c>
      <c r="H8" s="14"/>
      <c r="I8" s="14"/>
    </row>
    <row r="9" spans="1:9" ht="18">
      <c r="A9" s="22" t="s">
        <v>24</v>
      </c>
      <c r="B9" s="10" t="s">
        <v>32</v>
      </c>
      <c r="C9" s="8">
        <v>240</v>
      </c>
      <c r="D9" s="12">
        <v>0.46</v>
      </c>
      <c r="E9" s="12">
        <f t="shared" si="0"/>
        <v>110.4</v>
      </c>
      <c r="F9" s="13" t="s">
        <v>15</v>
      </c>
      <c r="H9" s="14"/>
      <c r="I9" s="14"/>
    </row>
    <row r="10" spans="1:9" ht="18">
      <c r="A10" s="22" t="s">
        <v>28</v>
      </c>
      <c r="B10" s="10" t="s">
        <v>32</v>
      </c>
      <c r="C10" s="8">
        <v>240</v>
      </c>
      <c r="D10" s="12">
        <v>0.46</v>
      </c>
      <c r="E10" s="12">
        <f t="shared" si="0"/>
        <v>110.4</v>
      </c>
      <c r="F10" s="13" t="s">
        <v>15</v>
      </c>
      <c r="H10" s="14"/>
      <c r="I10" s="14"/>
    </row>
    <row r="11" spans="1:9" ht="18">
      <c r="A11" s="22" t="s">
        <v>25</v>
      </c>
      <c r="B11" s="10" t="s">
        <v>30</v>
      </c>
      <c r="C11" s="8">
        <v>240</v>
      </c>
      <c r="D11" s="12">
        <v>0.46</v>
      </c>
      <c r="E11" s="12">
        <f t="shared" si="0"/>
        <v>110.4</v>
      </c>
      <c r="F11" s="13" t="s">
        <v>15</v>
      </c>
    </row>
    <row r="12" spans="1:9" customFormat="1" ht="18">
      <c r="A12" s="11" t="s">
        <v>26</v>
      </c>
      <c r="B12" s="10" t="s">
        <v>30</v>
      </c>
      <c r="C12" s="8">
        <v>240</v>
      </c>
      <c r="D12" s="12">
        <v>0.46</v>
      </c>
      <c r="E12" s="12">
        <f t="shared" si="0"/>
        <v>110.4</v>
      </c>
      <c r="F12" s="13" t="s">
        <v>15</v>
      </c>
      <c r="G12" s="4"/>
    </row>
    <row r="13" spans="1:9" customFormat="1" ht="18">
      <c r="A13" s="4" t="s">
        <v>27</v>
      </c>
      <c r="B13" s="10" t="s">
        <v>30</v>
      </c>
      <c r="C13" s="24">
        <v>240</v>
      </c>
      <c r="D13" s="12">
        <v>0.46</v>
      </c>
      <c r="E13" s="12">
        <f t="shared" si="0"/>
        <v>110.4</v>
      </c>
      <c r="F13" s="13" t="s">
        <v>15</v>
      </c>
      <c r="G13" s="4"/>
    </row>
    <row r="14" spans="1:9" customFormat="1" ht="18">
      <c r="A14" s="23" t="s">
        <v>29</v>
      </c>
      <c r="B14" s="10" t="s">
        <v>30</v>
      </c>
      <c r="C14" s="24">
        <v>240</v>
      </c>
      <c r="D14" s="12">
        <v>0.46</v>
      </c>
      <c r="E14" s="12">
        <f t="shared" si="0"/>
        <v>110.4</v>
      </c>
      <c r="F14" s="13" t="s">
        <v>15</v>
      </c>
      <c r="G14" s="4"/>
    </row>
    <row r="15" spans="1:9" customFormat="1" ht="17.399999999999999">
      <c r="A15" s="23"/>
      <c r="B15" s="34"/>
      <c r="C15" s="24"/>
      <c r="D15" s="25"/>
      <c r="E15" s="25"/>
      <c r="F15" s="26"/>
      <c r="G15" s="4"/>
    </row>
    <row r="16" spans="1:9" customFormat="1" ht="17.399999999999999">
      <c r="A16" s="23" t="s">
        <v>18</v>
      </c>
      <c r="B16" s="34"/>
      <c r="C16" s="24"/>
      <c r="D16" s="25"/>
      <c r="E16" s="25">
        <v>680</v>
      </c>
      <c r="F16" s="26"/>
      <c r="G16" s="4"/>
    </row>
    <row r="17" spans="1:7" s="2" customFormat="1" ht="18" thickBot="1">
      <c r="A17" s="15" t="s">
        <v>9</v>
      </c>
      <c r="B17" s="15"/>
      <c r="C17" s="15"/>
      <c r="D17" s="15"/>
      <c r="E17" s="16"/>
      <c r="F17" s="17"/>
      <c r="G17" s="18"/>
    </row>
    <row r="18" spans="1:7" ht="18.600000000000001" thickTop="1" thickBot="1">
      <c r="A18" s="27"/>
      <c r="D18" s="4" t="s">
        <v>13</v>
      </c>
      <c r="E18" s="16">
        <f>SUM(E7:E17)</f>
        <v>1563.1999999999998</v>
      </c>
      <c r="F18" s="28" t="s">
        <v>14</v>
      </c>
    </row>
    <row r="19" spans="1:7" ht="20.399999999999999" thickTop="1">
      <c r="A19" s="35" t="s">
        <v>19</v>
      </c>
      <c r="B19" s="30"/>
      <c r="C19" s="30"/>
      <c r="D19" s="30"/>
      <c r="E19" s="30"/>
      <c r="F19" s="30"/>
    </row>
    <row r="20" spans="1:7" ht="15.6">
      <c r="A20" s="29"/>
      <c r="B20" s="30"/>
      <c r="C20" s="30"/>
      <c r="D20" s="30"/>
      <c r="E20" s="30"/>
      <c r="F20" s="30"/>
    </row>
    <row r="21" spans="1:7" ht="15.6">
      <c r="A21" s="29"/>
      <c r="B21" s="31"/>
      <c r="C21" s="30"/>
      <c r="D21" s="30"/>
      <c r="E21" s="30"/>
      <c r="F21" s="30"/>
    </row>
    <row r="22" spans="1:7" ht="17.399999999999999">
      <c r="A22" s="32"/>
      <c r="B22" s="31"/>
      <c r="C22" s="30"/>
      <c r="D22" s="30"/>
      <c r="E22" s="30"/>
      <c r="F22" s="30"/>
    </row>
    <row r="23" spans="1:7" ht="15.6">
      <c r="A23" s="29"/>
      <c r="B23" s="30"/>
      <c r="C23" s="30"/>
      <c r="D23" s="30"/>
      <c r="E23" s="30"/>
      <c r="F23" s="30"/>
    </row>
    <row r="24" spans="1:7" ht="15.6">
      <c r="A24" s="29"/>
      <c r="B24" s="30"/>
      <c r="C24" s="30"/>
      <c r="D24" s="30"/>
      <c r="E24" s="30"/>
      <c r="F24" s="30"/>
    </row>
    <row r="25" spans="1:7">
      <c r="A25" s="33"/>
      <c r="B25" s="30"/>
      <c r="C25" s="30"/>
      <c r="D25" s="30"/>
      <c r="E25" s="30"/>
      <c r="F25" s="30"/>
    </row>
    <row r="26" spans="1:7">
      <c r="A26" s="3" t="s">
        <v>10</v>
      </c>
      <c r="E26" s="14"/>
      <c r="F26" s="14"/>
    </row>
    <row r="28" spans="1:7">
      <c r="B28" s="4" t="s">
        <v>10</v>
      </c>
    </row>
    <row r="33" spans="1:5" ht="15.6">
      <c r="A33" s="20" t="s">
        <v>11</v>
      </c>
      <c r="B33" s="3"/>
      <c r="C33" s="3"/>
      <c r="D33" s="3"/>
      <c r="E33" s="19" t="s">
        <v>21</v>
      </c>
    </row>
    <row r="34" spans="1:5" s="3" customFormat="1">
      <c r="A34" s="21" t="s">
        <v>12</v>
      </c>
      <c r="E34" s="21" t="s">
        <v>12</v>
      </c>
    </row>
  </sheetData>
  <mergeCells count="2">
    <mergeCell ref="A1:F1"/>
    <mergeCell ref="A2:F2"/>
  </mergeCells>
  <phoneticPr fontId="21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2022-09-13T07:11:07Z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E80D08A48EB34AB6BABDB72DC53E96AF</vt:lpwstr>
  </property>
  <property fmtid="{D5CDD505-2E9C-101B-9397-08002B2CF9AE}" pid="3" name="KSOProductBuildVer">
    <vt:lpwstr>2052-11.1.0.10723</vt:lpwstr>
  </property>
</Properties>
</file>