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635" windowHeight="7695"/>
  </bookViews>
  <sheets>
    <sheet name="订货单" sheetId="2" r:id="rId1"/>
    <sheet name="订货明细" sheetId="3" r:id="rId2"/>
  </sheets>
  <definedNames>
    <definedName name="_GoBack" localSheetId="0">订货明细!#REF!</definedName>
    <definedName name="_GoBack" localSheetId="1">订货明细!#REF!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<sst xmlns="http://schemas.openxmlformats.org/spreadsheetml/2006/main" count="110" uniqueCount="86">
  <si>
    <t>宁波品秀美容科技有限公司</t>
  </si>
  <si>
    <t>宁波江南路1528号高新科技广场10-26</t>
  </si>
  <si>
    <t>电话: +86-574-27889688   传真: +86-574-27889677</t>
  </si>
  <si>
    <t xml:space="preserve">订货单 </t>
  </si>
  <si>
    <t>工厂名称：</t>
  </si>
  <si>
    <t>宁波瑾秀只刷科技有限公司</t>
  </si>
  <si>
    <t>订单编号：</t>
  </si>
  <si>
    <t>23AM068-JX</t>
  </si>
  <si>
    <t>工厂地址：</t>
  </si>
  <si>
    <t>宁波市海曙区高桥镇秀丰工业园秀丰路258号</t>
  </si>
  <si>
    <t>订单日期：</t>
  </si>
  <si>
    <t>订单制作：</t>
  </si>
  <si>
    <t>联络人：</t>
  </si>
  <si>
    <t>李万祥</t>
  </si>
  <si>
    <t>18067420259</t>
  </si>
  <si>
    <t>出货编号：</t>
  </si>
  <si>
    <t>客号</t>
  </si>
  <si>
    <t>商品名称</t>
  </si>
  <si>
    <t>规格</t>
  </si>
  <si>
    <t>数量</t>
  </si>
  <si>
    <t>单价</t>
  </si>
  <si>
    <t>金额</t>
  </si>
  <si>
    <t>EC221-1</t>
  </si>
  <si>
    <t>鱼骨梳</t>
  </si>
  <si>
    <r>
      <rPr>
        <sz val="11"/>
        <color theme="1"/>
        <rFont val="微软雅黑"/>
        <charset val="134"/>
      </rPr>
      <t>梳身半降解材料加麦秸秆</t>
    </r>
    <r>
      <rPr>
        <b/>
        <sz val="11"/>
        <color theme="1"/>
        <rFont val="微软雅黑"/>
        <charset val="134"/>
      </rPr>
      <t>5645 C绿色</t>
    </r>
    <r>
      <rPr>
        <sz val="11"/>
        <color theme="1"/>
        <rFont val="微软雅黑"/>
        <charset val="134"/>
      </rPr>
      <t>，尼龙丝0.8mm</t>
    </r>
    <r>
      <rPr>
        <b/>
        <sz val="11"/>
        <color theme="1"/>
        <rFont val="微软雅黑"/>
        <charset val="134"/>
      </rPr>
      <t>灰色</t>
    </r>
    <r>
      <rPr>
        <sz val="11"/>
        <color theme="1"/>
        <rFont val="微软雅黑"/>
        <charset val="134"/>
      </rPr>
      <t>尼龙丝颜色同beter，</t>
    </r>
    <r>
      <rPr>
        <b/>
        <sz val="11"/>
        <color theme="1"/>
        <rFont val="微软雅黑"/>
        <charset val="134"/>
      </rPr>
      <t>棕色</t>
    </r>
    <r>
      <rPr>
        <sz val="11"/>
        <color theme="1"/>
        <rFont val="微软雅黑"/>
        <charset val="134"/>
      </rPr>
      <t xml:space="preserve"> ecoed logo颜色同beter！染头颜色同梳体. 包装方式：白卡盒，卡盒我司供，箱规120/24</t>
    </r>
  </si>
  <si>
    <t>EC221-3</t>
  </si>
  <si>
    <r>
      <rPr>
        <sz val="11"/>
        <color theme="1"/>
        <rFont val="微软雅黑"/>
        <charset val="134"/>
      </rPr>
      <t>梳身半降解材料加麦秸秆</t>
    </r>
    <r>
      <rPr>
        <b/>
        <sz val="11"/>
        <color theme="1"/>
        <rFont val="微软雅黑"/>
        <charset val="134"/>
      </rPr>
      <t>658 C蓝色</t>
    </r>
    <r>
      <rPr>
        <sz val="11"/>
        <color theme="1"/>
        <rFont val="微软雅黑"/>
        <charset val="134"/>
      </rPr>
      <t xml:space="preserve">
，尼龙丝0.8mm</t>
    </r>
    <r>
      <rPr>
        <b/>
        <sz val="11"/>
        <color theme="1"/>
        <rFont val="微软雅黑"/>
        <charset val="134"/>
      </rPr>
      <t>灰色</t>
    </r>
    <r>
      <rPr>
        <sz val="11"/>
        <color theme="1"/>
        <rFont val="微软雅黑"/>
        <charset val="134"/>
      </rPr>
      <t xml:space="preserve">尼龙丝颜色同beter. </t>
    </r>
    <r>
      <rPr>
        <b/>
        <sz val="11"/>
        <color theme="1"/>
        <rFont val="微软雅黑"/>
        <charset val="134"/>
      </rPr>
      <t>白色</t>
    </r>
    <r>
      <rPr>
        <sz val="11"/>
        <color theme="1"/>
        <rFont val="微软雅黑"/>
        <charset val="134"/>
      </rPr>
      <t xml:space="preserve"> ecoed logo同beter！染头颜色同梳体. 参考签样. 包装方式：白卡盒，卡盒我司供,箱规120/24</t>
    </r>
  </si>
  <si>
    <t>EC221-4</t>
  </si>
  <si>
    <r>
      <rPr>
        <sz val="11"/>
        <color theme="1"/>
        <rFont val="微软雅黑"/>
        <charset val="134"/>
      </rPr>
      <t>梳身半降解材料原色加麦秸秆</t>
    </r>
    <r>
      <rPr>
        <b/>
        <sz val="11"/>
        <color theme="1"/>
        <rFont val="微软雅黑"/>
        <charset val="134"/>
      </rPr>
      <t>原色</t>
    </r>
    <r>
      <rPr>
        <sz val="11"/>
        <color theme="1"/>
        <rFont val="微软雅黑"/>
        <charset val="134"/>
      </rPr>
      <t>，尼龙丝0.8mm</t>
    </r>
    <r>
      <rPr>
        <b/>
        <sz val="11"/>
        <color theme="1"/>
        <rFont val="微软雅黑"/>
        <charset val="134"/>
      </rPr>
      <t>灰色</t>
    </r>
    <r>
      <rPr>
        <sz val="11"/>
        <color theme="1"/>
        <rFont val="微软雅黑"/>
        <charset val="134"/>
      </rPr>
      <t xml:space="preserve">尼龙针. </t>
    </r>
    <r>
      <rPr>
        <b/>
        <sz val="11"/>
        <color theme="1"/>
        <rFont val="微软雅黑"/>
        <charset val="134"/>
      </rPr>
      <t>棕色</t>
    </r>
    <r>
      <rPr>
        <sz val="11"/>
        <color theme="1"/>
        <rFont val="微软雅黑"/>
        <charset val="134"/>
      </rPr>
      <t xml:space="preserve"> ecoed logo颜色同beter！染头颜色同梳体. 参考签样. 包装方式：白卡盒，卡盒我司供,120/24</t>
    </r>
  </si>
  <si>
    <t>EC221-5</t>
  </si>
  <si>
    <r>
      <rPr>
        <sz val="11"/>
        <color theme="1"/>
        <rFont val="微软雅黑"/>
        <charset val="134"/>
      </rPr>
      <t>梳身半降解材料加麦秸秆</t>
    </r>
    <r>
      <rPr>
        <b/>
        <sz val="11"/>
        <color theme="1"/>
        <rFont val="微软雅黑"/>
        <charset val="134"/>
      </rPr>
      <t>658 C粉色</t>
    </r>
    <r>
      <rPr>
        <sz val="11"/>
        <color theme="1"/>
        <rFont val="微软雅黑"/>
        <charset val="134"/>
      </rPr>
      <t>，尼龙丝0.8mm</t>
    </r>
    <r>
      <rPr>
        <b/>
        <sz val="11"/>
        <color theme="1"/>
        <rFont val="微软雅黑"/>
        <charset val="134"/>
      </rPr>
      <t>灰色</t>
    </r>
    <r>
      <rPr>
        <sz val="11"/>
        <color theme="1"/>
        <rFont val="微软雅黑"/>
        <charset val="134"/>
      </rPr>
      <t>尼龙针，潘通色号black 0961c ecoed logo同beter！染头颜色同梳体. 参考签样. 包装方式：白卡盒</t>
    </r>
    <r>
      <rPr>
        <b/>
        <sz val="11"/>
        <color theme="1"/>
        <rFont val="微软雅黑"/>
        <charset val="134"/>
      </rPr>
      <t>，</t>
    </r>
    <r>
      <rPr>
        <sz val="11"/>
        <color theme="1"/>
        <rFont val="微软雅黑"/>
        <charset val="134"/>
      </rPr>
      <t>卡盒我司供,120/24，</t>
    </r>
  </si>
  <si>
    <t>运费</t>
  </si>
  <si>
    <t>总计</t>
  </si>
  <si>
    <t>交货日期：</t>
  </si>
  <si>
    <t>交货地点：</t>
  </si>
  <si>
    <t>宁波</t>
  </si>
  <si>
    <t>包装：</t>
  </si>
  <si>
    <t>如描述中要求</t>
  </si>
  <si>
    <t>付款方式：</t>
  </si>
  <si>
    <t>凭发票，出货45天付款</t>
  </si>
  <si>
    <t>含税含运含进仓</t>
  </si>
  <si>
    <t>合同备注：</t>
  </si>
  <si>
    <t>1：快速弯折120度，快速旋转120度不得断裂（20个样品最多一个）
2：注意柄部干净整洁，logo处清洁摸上去没有油
3：外箱单边不得超过60cm，重量不得超过20公斤
4：尼龙丝针注意不要大量明显弯曲
5：染头不能有坑(2个以上），（有坑一律次品）
6：染头不得粘连
7：每个外箱需要贴2个标签FBA标签一个，货代标签一个，因标签贴错导致FBA无法入库造成损失将在货款中扣除，货件订舱后因标签贴错导致延误出货每延误一周从货款中扣除10%</t>
  </si>
  <si>
    <t>需方:</t>
  </si>
  <si>
    <t>供方：</t>
  </si>
  <si>
    <t>宁波瑾秀制刷科技有限公司</t>
  </si>
  <si>
    <t>建议装箱率</t>
  </si>
  <si>
    <t>装箱率</t>
  </si>
  <si>
    <t>内箱装箱率</t>
  </si>
  <si>
    <t>每个外箱内箱数量</t>
  </si>
  <si>
    <t>具体装箱率:(内箱高宽长，外箱高宽长)</t>
  </si>
  <si>
    <t>[[2, 6, 2], [10, 6, 2]]</t>
  </si>
  <si>
    <t>外箱高度(cm)</t>
  </si>
  <si>
    <t>外箱宽度(cm)</t>
  </si>
  <si>
    <t>外箱长度(cm)</t>
  </si>
  <si>
    <t>内箱高度(cm)</t>
  </si>
  <si>
    <t>内箱宽度(cm)</t>
  </si>
  <si>
    <t>内箱长度(cm)</t>
  </si>
  <si>
    <t>箱重(kg)</t>
  </si>
  <si>
    <t>箱数(每款）</t>
  </si>
  <si>
    <t>20-15</t>
  </si>
  <si>
    <t>内箱总数（每款）</t>
  </si>
  <si>
    <t>100-75</t>
  </si>
  <si>
    <r>
      <rPr>
        <sz val="20"/>
        <rFont val="微软雅黑"/>
        <charset val="134"/>
      </rPr>
      <t xml:space="preserve"> </t>
    </r>
    <r>
      <rPr>
        <sz val="20"/>
        <rFont val="微软雅黑"/>
        <charset val="134"/>
      </rPr>
      <t xml:space="preserve">    </t>
    </r>
    <r>
      <rPr>
        <sz val="20"/>
        <rFont val="微软雅黑"/>
        <charset val="134"/>
      </rPr>
      <t>宁波泰友进出口有限公司</t>
    </r>
  </si>
  <si>
    <t>宁波江南路1528号高新科技广场10楼</t>
  </si>
  <si>
    <t>订单明细表</t>
  </si>
  <si>
    <t>宁波瑾秀塑业有限公司</t>
  </si>
  <si>
    <t>21SP1145-JX</t>
  </si>
  <si>
    <t>2021-10-12</t>
  </si>
  <si>
    <t>Laura</t>
  </si>
  <si>
    <t>P/N</t>
  </si>
  <si>
    <t>Marks&amp; Descriptions</t>
  </si>
  <si>
    <t>Unit Price</t>
  </si>
  <si>
    <t>Amount</t>
  </si>
  <si>
    <t>000870 A-1</t>
  </si>
  <si>
    <t>HAIR BRUSH</t>
  </si>
  <si>
    <t>10800个</t>
  </si>
  <si>
    <t>000871 A-1</t>
  </si>
  <si>
    <t>5400个</t>
  </si>
  <si>
    <t>16200.00个</t>
  </si>
  <si>
    <t>2021-11-25</t>
  </si>
  <si>
    <t>发票：</t>
  </si>
  <si>
    <t>到港运费：</t>
  </si>
  <si>
    <t>付款日期：</t>
  </si>
  <si>
    <t>供货商如确认此单，须在收到订单传真后24小时内签回。回传真：0574-27889677</t>
  </si>
  <si>
    <t>宁波泰友进出口有限公司</t>
  </si>
</sst>
</file>

<file path=xl/styles.xml><?xml version="1.0" encoding="utf-8"?>
<styleSheet xmlns="http://schemas.openxmlformats.org/spreadsheetml/2006/main" xmlns:mc="http://schemas.openxmlformats.org/markup-compatibility/2006" xmlns:xr9="http://schemas.microsoft.com/office/spreadsheetml/2016/revision9" mc:Ignorable="xr9">
  <numFmts count="9">
    <numFmt numFmtId="41" formatCode="_ * #,##0_ ;_ * \-#,##0_ ;_ * &quot;-&quot;_ ;_ @_ "/>
    <numFmt numFmtId="42" formatCode="_ &quot;￥&quot;* #,##0_ ;_ &quot;￥&quot;* \-#,##0_ ;_ &quot;￥&quot;* &quot;-&quot;_ ;_ @_ "/>
    <numFmt numFmtId="43" formatCode="_ * #,##0.00_ ;_ * \-#,##0.00_ ;_ * &quot;-&quot;??_ ;_ @_ "/>
    <numFmt numFmtId="176" formatCode="_ \¥* #,##0.00_ ;_ \¥* \-#,##0.00_ ;_ \¥* &quot;-&quot;??_ ;_ @_ "/>
    <numFmt numFmtId="177" formatCode="yyyy/m/d;@"/>
    <numFmt numFmtId="178" formatCode="0&quot;PCS&quot;"/>
    <numFmt numFmtId="179" formatCode="&quot;US$&quot;#,##0.00;\-&quot;US$&quot;#,##0.00"/>
    <numFmt numFmtId="180" formatCode="0_);[Red]\(0\)"/>
    <numFmt numFmtId="181" formatCode="_ \¥* #,##0.000_ ;_ \¥* \-#,##0.00_ ;_ \¥* &quot;-&quot;??_ ;_ @_ "/>
  </numFmts>
  <fonts count="59">
    <font>
      <sz val="11"/>
      <color theme="1"/>
      <name val="等线"/>
      <charset val="134"/>
      <scheme val="minor"/>
    </font>
    <font>
      <sz val="10"/>
      <name val="Arial"/>
      <charset val="134"/>
    </font>
    <font>
      <b/>
      <sz val="12"/>
      <name val="Garamond"/>
      <charset val="134"/>
    </font>
    <font>
      <sz val="20"/>
      <name val="微软雅黑"/>
      <charset val="134"/>
    </font>
    <font>
      <sz val="28"/>
      <name val="宋体"/>
      <charset val="134"/>
    </font>
    <font>
      <sz val="10"/>
      <color theme="0" tint="-0.499984740745262"/>
      <name val="微软雅黑"/>
      <charset val="134"/>
    </font>
    <font>
      <u/>
      <sz val="8"/>
      <color theme="0" tint="-0.499984740745262"/>
      <name val="微软雅黑"/>
      <charset val="134"/>
    </font>
    <font>
      <u/>
      <sz val="10"/>
      <color theme="0" tint="-0.499984740745262"/>
      <name val="微软雅黑"/>
      <charset val="134"/>
    </font>
    <font>
      <b/>
      <sz val="16"/>
      <color theme="0"/>
      <name val="微软雅黑"/>
      <charset val="134"/>
    </font>
    <font>
      <b/>
      <sz val="16"/>
      <name val="Bookman Old Style"/>
      <charset val="134"/>
    </font>
    <font>
      <b/>
      <sz val="20"/>
      <name val="华文隶书"/>
      <charset val="134"/>
    </font>
    <font>
      <b/>
      <sz val="16"/>
      <name val="Times New Roman"/>
      <charset val="134"/>
    </font>
    <font>
      <sz val="11"/>
      <name val="宋体"/>
      <charset val="134"/>
    </font>
    <font>
      <sz val="11"/>
      <name val="Arial"/>
      <charset val="134"/>
    </font>
    <font>
      <sz val="10"/>
      <color theme="1"/>
      <name val="Eras Medium ITC"/>
      <charset val="134"/>
    </font>
    <font>
      <sz val="10"/>
      <name val="Eras Medium ITC"/>
      <charset val="134"/>
    </font>
    <font>
      <b/>
      <sz val="11"/>
      <name val="Garamond"/>
      <charset val="134"/>
    </font>
    <font>
      <b/>
      <sz val="10"/>
      <name val="宋体"/>
      <charset val="134"/>
    </font>
    <font>
      <sz val="10"/>
      <name val="Bookman Old Style"/>
      <charset val="134"/>
    </font>
    <font>
      <sz val="10"/>
      <color theme="1"/>
      <name val="等线"/>
      <charset val="134"/>
      <scheme val="minor"/>
    </font>
    <font>
      <b/>
      <sz val="9"/>
      <color theme="0"/>
      <name val="微软雅黑"/>
      <charset val="134"/>
    </font>
    <font>
      <sz val="9"/>
      <color theme="1"/>
      <name val="等线"/>
      <charset val="134"/>
      <scheme val="minor"/>
    </font>
    <font>
      <sz val="9"/>
      <name val="Bookman Old Style"/>
      <charset val="134"/>
    </font>
    <font>
      <b/>
      <i/>
      <sz val="9"/>
      <name val="宋体"/>
      <charset val="134"/>
    </font>
    <font>
      <sz val="16"/>
      <name val="微软雅黑"/>
      <charset val="134"/>
    </font>
    <font>
      <sz val="20"/>
      <name val="长城中圆体"/>
      <charset val="134"/>
    </font>
    <font>
      <sz val="8"/>
      <name val="微软雅黑"/>
      <charset val="134"/>
    </font>
    <font>
      <sz val="8"/>
      <name val="等线 Light"/>
      <charset val="134"/>
    </font>
    <font>
      <sz val="6"/>
      <color theme="0" tint="-0.499984740745262"/>
      <name val="微软雅黑"/>
      <charset val="134"/>
    </font>
    <font>
      <sz val="8"/>
      <color theme="0" tint="-0.499984740745262"/>
      <name val="Arial"/>
      <charset val="134"/>
    </font>
    <font>
      <b/>
      <sz val="18"/>
      <name val="宋体"/>
      <charset val="134"/>
    </font>
    <font>
      <b/>
      <sz val="18"/>
      <name val="微软雅黑"/>
      <charset val="134"/>
    </font>
    <font>
      <b/>
      <sz val="11"/>
      <name val="微软雅黑"/>
      <charset val="134"/>
    </font>
    <font>
      <sz val="11"/>
      <name val="微软雅黑"/>
      <charset val="134"/>
    </font>
    <font>
      <sz val="11"/>
      <color theme="1"/>
      <name val="微软雅黑"/>
      <charset val="134"/>
    </font>
    <font>
      <sz val="11"/>
      <color rgb="FFFF0000"/>
      <name val="微软雅黑"/>
      <charset val="134"/>
    </font>
    <font>
      <b/>
      <i/>
      <sz val="11"/>
      <name val="微软雅黑"/>
      <charset val="134"/>
    </font>
    <font>
      <b/>
      <sz val="11"/>
      <name val="宋体"/>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b/>
      <sz val="11"/>
      <color theme="1"/>
      <name val="微软雅黑"/>
      <charset val="134"/>
    </font>
  </fonts>
  <fills count="35">
    <fill>
      <patternFill patternType="none"/>
    </fill>
    <fill>
      <patternFill patternType="gray125"/>
    </fill>
    <fill>
      <patternFill patternType="solid">
        <fgColor theme="1" tint="0.499984740745262"/>
        <bgColor indexed="64"/>
      </patternFill>
    </fill>
    <fill>
      <patternFill patternType="solid">
        <fgColor theme="0" tint="-0.14984588152714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right/>
      <top style="thin">
        <color auto="1"/>
      </top>
      <bottom style="thin">
        <color theme="0" tint="-0.349986266670736"/>
      </bottom>
      <diagonal/>
    </border>
    <border>
      <left/>
      <right/>
      <top style="thin">
        <color theme="0" tint="-0.349986266670736"/>
      </top>
      <bottom style="thin">
        <color theme="0" tint="-0.349986266670736"/>
      </bottom>
      <diagonal/>
    </border>
    <border>
      <left/>
      <right/>
      <top style="thin">
        <color theme="0" tint="-0.349986266670736"/>
      </top>
      <bottom/>
      <diagonal/>
    </border>
    <border>
      <left/>
      <right/>
      <top style="thin">
        <color theme="0" tint="-0.349986266670736"/>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3" fontId="38" fillId="0" borderId="0" applyFont="0" applyFill="0" applyBorder="0" applyAlignment="0" applyProtection="0">
      <alignment vertical="center"/>
    </xf>
    <xf numFmtId="176" fontId="38"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0" fillId="4" borderId="9" applyNumberFormat="0" applyFont="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10" applyNumberFormat="0" applyFill="0" applyAlignment="0" applyProtection="0">
      <alignment vertical="center"/>
    </xf>
    <xf numFmtId="0" fontId="45" fillId="0" borderId="10" applyNumberFormat="0" applyFill="0" applyAlignment="0" applyProtection="0">
      <alignment vertical="center"/>
    </xf>
    <xf numFmtId="0" fontId="46" fillId="0" borderId="11" applyNumberFormat="0" applyFill="0" applyAlignment="0" applyProtection="0">
      <alignment vertical="center"/>
    </xf>
    <xf numFmtId="0" fontId="46" fillId="0" borderId="0" applyNumberFormat="0" applyFill="0" applyBorder="0" applyAlignment="0" applyProtection="0">
      <alignment vertical="center"/>
    </xf>
    <xf numFmtId="0" fontId="47" fillId="5" borderId="12" applyNumberFormat="0" applyAlignment="0" applyProtection="0">
      <alignment vertical="center"/>
    </xf>
    <xf numFmtId="0" fontId="48" fillId="6" borderId="13" applyNumberFormat="0" applyAlignment="0" applyProtection="0">
      <alignment vertical="center"/>
    </xf>
    <xf numFmtId="0" fontId="49" fillId="6" borderId="12" applyNumberFormat="0" applyAlignment="0" applyProtection="0">
      <alignment vertical="center"/>
    </xf>
    <xf numFmtId="0" fontId="50" fillId="7" borderId="14" applyNumberFormat="0" applyAlignment="0" applyProtection="0">
      <alignment vertical="center"/>
    </xf>
    <xf numFmtId="0" fontId="51" fillId="0" borderId="15" applyNumberFormat="0" applyFill="0" applyAlignment="0" applyProtection="0">
      <alignment vertical="center"/>
    </xf>
    <xf numFmtId="0" fontId="52" fillId="0" borderId="16" applyNumberFormat="0" applyFill="0" applyAlignment="0" applyProtection="0">
      <alignment vertical="center"/>
    </xf>
    <xf numFmtId="0" fontId="53" fillId="8" borderId="0" applyNumberFormat="0" applyBorder="0" applyAlignment="0" applyProtection="0">
      <alignment vertical="center"/>
    </xf>
    <xf numFmtId="0" fontId="54" fillId="9" borderId="0" applyNumberFormat="0" applyBorder="0" applyAlignment="0" applyProtection="0">
      <alignment vertical="center"/>
    </xf>
    <xf numFmtId="0" fontId="55" fillId="10" borderId="0" applyNumberFormat="0" applyBorder="0" applyAlignment="0" applyProtection="0">
      <alignment vertical="center"/>
    </xf>
    <xf numFmtId="0" fontId="56" fillId="11" borderId="0" applyNumberFormat="0" applyBorder="0" applyAlignment="0" applyProtection="0">
      <alignment vertical="center"/>
    </xf>
    <xf numFmtId="0" fontId="57" fillId="12" borderId="0" applyNumberFormat="0" applyBorder="0" applyAlignment="0" applyProtection="0">
      <alignment vertical="center"/>
    </xf>
    <xf numFmtId="0" fontId="57" fillId="13" borderId="0" applyNumberFormat="0" applyBorder="0" applyAlignment="0" applyProtection="0">
      <alignment vertical="center"/>
    </xf>
    <xf numFmtId="0" fontId="56" fillId="14" borderId="0" applyNumberFormat="0" applyBorder="0" applyAlignment="0" applyProtection="0">
      <alignment vertical="center"/>
    </xf>
    <xf numFmtId="0" fontId="56" fillId="15" borderId="0" applyNumberFormat="0" applyBorder="0" applyAlignment="0" applyProtection="0">
      <alignment vertical="center"/>
    </xf>
    <xf numFmtId="0" fontId="57" fillId="16" borderId="0" applyNumberFormat="0" applyBorder="0" applyAlignment="0" applyProtection="0">
      <alignment vertical="center"/>
    </xf>
    <xf numFmtId="0" fontId="57" fillId="17" borderId="0" applyNumberFormat="0" applyBorder="0" applyAlignment="0" applyProtection="0">
      <alignment vertical="center"/>
    </xf>
    <xf numFmtId="0" fontId="56" fillId="18" borderId="0" applyNumberFormat="0" applyBorder="0" applyAlignment="0" applyProtection="0">
      <alignment vertical="center"/>
    </xf>
    <xf numFmtId="0" fontId="56" fillId="19" borderId="0" applyNumberFormat="0" applyBorder="0" applyAlignment="0" applyProtection="0">
      <alignment vertical="center"/>
    </xf>
    <xf numFmtId="0" fontId="57" fillId="20" borderId="0" applyNumberFormat="0" applyBorder="0" applyAlignment="0" applyProtection="0">
      <alignment vertical="center"/>
    </xf>
    <xf numFmtId="0" fontId="57" fillId="21" borderId="0" applyNumberFormat="0" applyBorder="0" applyAlignment="0" applyProtection="0">
      <alignment vertical="center"/>
    </xf>
    <xf numFmtId="0" fontId="56" fillId="22" borderId="0" applyNumberFormat="0" applyBorder="0" applyAlignment="0" applyProtection="0">
      <alignment vertical="center"/>
    </xf>
    <xf numFmtId="0" fontId="56" fillId="23" borderId="0" applyNumberFormat="0" applyBorder="0" applyAlignment="0" applyProtection="0">
      <alignment vertical="center"/>
    </xf>
    <xf numFmtId="0" fontId="57" fillId="24" borderId="0" applyNumberFormat="0" applyBorder="0" applyAlignment="0" applyProtection="0">
      <alignment vertical="center"/>
    </xf>
    <xf numFmtId="0" fontId="57" fillId="25" borderId="0" applyNumberFormat="0" applyBorder="0" applyAlignment="0" applyProtection="0">
      <alignment vertical="center"/>
    </xf>
    <xf numFmtId="0" fontId="56" fillId="26" borderId="0" applyNumberFormat="0" applyBorder="0" applyAlignment="0" applyProtection="0">
      <alignment vertical="center"/>
    </xf>
    <xf numFmtId="0" fontId="56" fillId="27" borderId="0" applyNumberFormat="0" applyBorder="0" applyAlignment="0" applyProtection="0">
      <alignment vertical="center"/>
    </xf>
    <xf numFmtId="0" fontId="57" fillId="28" borderId="0" applyNumberFormat="0" applyBorder="0" applyAlignment="0" applyProtection="0">
      <alignment vertical="center"/>
    </xf>
    <xf numFmtId="0" fontId="57" fillId="29" borderId="0" applyNumberFormat="0" applyBorder="0" applyAlignment="0" applyProtection="0">
      <alignment vertical="center"/>
    </xf>
    <xf numFmtId="0" fontId="56" fillId="30" borderId="0" applyNumberFormat="0" applyBorder="0" applyAlignment="0" applyProtection="0">
      <alignment vertical="center"/>
    </xf>
    <xf numFmtId="0" fontId="56" fillId="31" borderId="0" applyNumberFormat="0" applyBorder="0" applyAlignment="0" applyProtection="0">
      <alignment vertical="center"/>
    </xf>
    <xf numFmtId="0" fontId="57" fillId="32" borderId="0" applyNumberFormat="0" applyBorder="0" applyAlignment="0" applyProtection="0">
      <alignment vertical="center"/>
    </xf>
    <xf numFmtId="0" fontId="57" fillId="33" borderId="0" applyNumberFormat="0" applyBorder="0" applyAlignment="0" applyProtection="0">
      <alignment vertical="center"/>
    </xf>
    <xf numFmtId="0" fontId="56" fillId="34" borderId="0" applyNumberFormat="0" applyBorder="0" applyAlignment="0" applyProtection="0">
      <alignment vertical="center"/>
    </xf>
    <xf numFmtId="0" fontId="1" fillId="0" borderId="0"/>
    <xf numFmtId="43" fontId="1" fillId="0" borderId="0" applyFont="0" applyFill="0" applyBorder="0" applyAlignment="0" applyProtection="0">
      <alignment vertical="center"/>
    </xf>
  </cellStyleXfs>
  <cellXfs count="107">
    <xf numFmtId="0" fontId="0" fillId="0" borderId="0" xfId="0">
      <alignment vertical="center"/>
    </xf>
    <xf numFmtId="0" fontId="1" fillId="0" borderId="0" xfId="49"/>
    <xf numFmtId="0" fontId="2" fillId="0" borderId="0" xfId="49" applyFont="1" applyAlignment="1">
      <alignment horizontal="centerContinuous"/>
    </xf>
    <xf numFmtId="0" fontId="1" fillId="0" borderId="0" xfId="49" applyAlignment="1">
      <alignment horizontal="centerContinuous"/>
    </xf>
    <xf numFmtId="0" fontId="3" fillId="0" borderId="0" xfId="49" applyFont="1" applyAlignment="1">
      <alignment horizontal="center"/>
    </xf>
    <xf numFmtId="0" fontId="4" fillId="0" borderId="0" xfId="49" applyFont="1" applyAlignment="1">
      <alignment horizontal="center"/>
    </xf>
    <xf numFmtId="0" fontId="5" fillId="0" borderId="0" xfId="49" applyFont="1" applyAlignment="1">
      <alignment horizontal="center" wrapText="1"/>
    </xf>
    <xf numFmtId="0" fontId="6" fillId="0" borderId="0" xfId="49" applyFont="1" applyAlignment="1">
      <alignment horizontal="center" wrapText="1"/>
    </xf>
    <xf numFmtId="0" fontId="7" fillId="0" borderId="0" xfId="49" applyFont="1" applyAlignment="1">
      <alignment horizontal="center" wrapText="1"/>
    </xf>
    <xf numFmtId="0" fontId="8" fillId="2" borderId="0" xfId="49" applyFont="1" applyFill="1" applyAlignment="1">
      <alignment horizontal="center"/>
    </xf>
    <xf numFmtId="0" fontId="9" fillId="2" borderId="0" xfId="49" applyFont="1" applyFill="1" applyAlignment="1">
      <alignment horizontal="center"/>
    </xf>
    <xf numFmtId="0" fontId="10" fillId="0" borderId="0" xfId="49" applyFont="1" applyAlignment="1">
      <alignment horizontal="centerContinuous"/>
    </xf>
    <xf numFmtId="0" fontId="11" fillId="0" borderId="0" xfId="49" applyFont="1" applyAlignment="1">
      <alignment horizontal="centerContinuous"/>
    </xf>
    <xf numFmtId="0" fontId="12" fillId="3" borderId="1" xfId="49" applyFont="1" applyFill="1" applyBorder="1"/>
    <xf numFmtId="0" fontId="13" fillId="0" borderId="1" xfId="49" applyFont="1" applyBorder="1" applyAlignment="1">
      <alignment horizontal="left"/>
    </xf>
    <xf numFmtId="0" fontId="0" fillId="0" borderId="1" xfId="0" applyBorder="1" applyAlignment="1">
      <alignment horizontal="left"/>
    </xf>
    <xf numFmtId="0" fontId="12" fillId="3" borderId="2" xfId="49" applyFont="1" applyFill="1" applyBorder="1"/>
    <xf numFmtId="0" fontId="13" fillId="0" borderId="3" xfId="49" applyFont="1" applyBorder="1" applyAlignment="1">
      <alignment horizontal="left" vertical="top" wrapText="1"/>
    </xf>
    <xf numFmtId="0" fontId="0" fillId="0" borderId="3" xfId="0" applyBorder="1" applyAlignment="1">
      <alignment horizontal="left" vertical="top" wrapText="1"/>
    </xf>
    <xf numFmtId="177" fontId="13" fillId="0" borderId="2" xfId="49" applyNumberFormat="1" applyFont="1" applyBorder="1" applyAlignment="1">
      <alignment horizontal="left"/>
    </xf>
    <xf numFmtId="0" fontId="13" fillId="3" borderId="2" xfId="49" applyFont="1" applyFill="1" applyBorder="1"/>
    <xf numFmtId="0" fontId="13" fillId="0" borderId="0" xfId="49" applyFont="1" applyAlignment="1">
      <alignment horizontal="left" vertical="top" wrapText="1"/>
    </xf>
    <xf numFmtId="0" fontId="0" fillId="0" borderId="0" xfId="0" applyAlignment="1">
      <alignment horizontal="left" vertical="top" wrapText="1"/>
    </xf>
    <xf numFmtId="0" fontId="12" fillId="3" borderId="4" xfId="49" applyFont="1" applyFill="1" applyBorder="1"/>
    <xf numFmtId="0" fontId="13" fillId="0" borderId="0" xfId="49" applyFont="1" applyAlignment="1">
      <alignment horizontal="left" vertical="center" wrapText="1"/>
    </xf>
    <xf numFmtId="0" fontId="0" fillId="0" borderId="0" xfId="0" applyAlignment="1">
      <alignment horizontal="left" vertical="center" wrapText="1"/>
    </xf>
    <xf numFmtId="0" fontId="13" fillId="0" borderId="4" xfId="49" applyFont="1" applyBorder="1" applyAlignment="1">
      <alignment horizontal="left"/>
    </xf>
    <xf numFmtId="0" fontId="14" fillId="3" borderId="5" xfId="49" applyFont="1" applyFill="1" applyBorder="1" applyAlignment="1">
      <alignment horizontal="center"/>
    </xf>
    <xf numFmtId="0" fontId="14" fillId="3" borderId="5" xfId="49" applyFont="1" applyFill="1" applyBorder="1" applyAlignment="1">
      <alignment horizontal="right"/>
    </xf>
    <xf numFmtId="0" fontId="14" fillId="0" borderId="2" xfId="49" applyFont="1" applyBorder="1" applyAlignment="1">
      <alignment horizontal="left"/>
    </xf>
    <xf numFmtId="0" fontId="14" fillId="0" borderId="1" xfId="49" applyFont="1" applyBorder="1" applyAlignment="1">
      <alignment horizontal="left" wrapText="1"/>
    </xf>
    <xf numFmtId="0" fontId="0" fillId="0" borderId="1" xfId="0" applyBorder="1" applyAlignment="1">
      <alignment horizontal="left" wrapText="1"/>
    </xf>
    <xf numFmtId="178" fontId="14" fillId="0" borderId="2" xfId="50" applyNumberFormat="1" applyFont="1" applyFill="1" applyBorder="1" applyAlignment="1">
      <alignment horizontal="right"/>
    </xf>
    <xf numFmtId="176" fontId="15" fillId="0" borderId="6" xfId="2" applyFont="1" applyBorder="1" applyAlignment="1">
      <alignment horizontal="right"/>
    </xf>
    <xf numFmtId="0" fontId="14" fillId="0" borderId="2" xfId="49" applyFont="1" applyBorder="1" applyAlignment="1">
      <alignment horizontal="left" wrapText="1"/>
    </xf>
    <xf numFmtId="176" fontId="14" fillId="0" borderId="2" xfId="2" applyFont="1" applyFill="1" applyBorder="1" applyAlignment="1">
      <alignment horizontal="right"/>
    </xf>
    <xf numFmtId="0" fontId="14" fillId="0" borderId="3" xfId="49" applyFont="1" applyBorder="1" applyAlignment="1">
      <alignment horizontal="left"/>
    </xf>
    <xf numFmtId="0" fontId="14" fillId="0" borderId="3" xfId="49" applyFont="1" applyBorder="1" applyAlignment="1">
      <alignment horizontal="left" wrapText="1"/>
    </xf>
    <xf numFmtId="178" fontId="14" fillId="0" borderId="3" xfId="50" applyNumberFormat="1" applyFont="1" applyFill="1" applyBorder="1" applyAlignment="1">
      <alignment horizontal="right"/>
    </xf>
    <xf numFmtId="176" fontId="16" fillId="0" borderId="3" xfId="2" applyFont="1" applyBorder="1" applyAlignment="1">
      <alignment horizontal="right"/>
    </xf>
    <xf numFmtId="176" fontId="14" fillId="0" borderId="3" xfId="2" applyFont="1" applyFill="1" applyBorder="1" applyAlignment="1">
      <alignment horizontal="right"/>
    </xf>
    <xf numFmtId="179" fontId="17" fillId="0" borderId="6" xfId="49" applyNumberFormat="1" applyFont="1" applyBorder="1" applyAlignment="1">
      <alignment horizontal="left"/>
    </xf>
    <xf numFmtId="0" fontId="15" fillId="0" borderId="6" xfId="49" applyFont="1" applyBorder="1" applyAlignment="1">
      <alignment horizontal="center"/>
    </xf>
    <xf numFmtId="178" fontId="15" fillId="0" borderId="6" xfId="50" applyNumberFormat="1" applyFont="1" applyBorder="1" applyAlignment="1">
      <alignment horizontal="right"/>
    </xf>
    <xf numFmtId="176" fontId="18" fillId="0" borderId="6" xfId="2" applyFont="1" applyBorder="1" applyAlignment="1">
      <alignment horizontal="right"/>
    </xf>
    <xf numFmtId="179" fontId="15" fillId="0" borderId="0" xfId="49" applyNumberFormat="1" applyFont="1" applyAlignment="1">
      <alignment horizontal="center"/>
    </xf>
    <xf numFmtId="0" fontId="15" fillId="0" borderId="0" xfId="49" applyFont="1" applyAlignment="1">
      <alignment horizontal="center"/>
    </xf>
    <xf numFmtId="0" fontId="19" fillId="0" borderId="0" xfId="0" applyFont="1" applyAlignment="1"/>
    <xf numFmtId="179" fontId="15" fillId="0" borderId="0" xfId="49" applyNumberFormat="1" applyFont="1" applyAlignment="1">
      <alignment horizontal="left"/>
    </xf>
    <xf numFmtId="0" fontId="20" fillId="2" borderId="0" xfId="0" applyFont="1" applyFill="1" applyAlignment="1"/>
    <xf numFmtId="0" fontId="21" fillId="2" borderId="0" xfId="0" applyFont="1" applyFill="1" applyAlignment="1"/>
    <xf numFmtId="0" fontId="22" fillId="2" borderId="0" xfId="49" applyFont="1" applyFill="1" applyAlignment="1">
      <alignment horizontal="center"/>
    </xf>
    <xf numFmtId="0" fontId="23" fillId="0" borderId="0" xfId="0" applyFont="1" applyAlignment="1"/>
    <xf numFmtId="0" fontId="21" fillId="0" borderId="0" xfId="0" applyFont="1" applyAlignment="1"/>
    <xf numFmtId="0" fontId="22" fillId="0" borderId="0" xfId="49" applyFont="1" applyAlignment="1">
      <alignment horizontal="center"/>
    </xf>
    <xf numFmtId="0" fontId="0" fillId="0" borderId="0" xfId="0" applyAlignment="1"/>
    <xf numFmtId="0" fontId="18" fillId="0" borderId="0" xfId="49" applyFont="1" applyAlignment="1">
      <alignment horizontal="center"/>
    </xf>
    <xf numFmtId="0" fontId="1" fillId="0" borderId="0" xfId="49" applyAlignment="1">
      <alignment wrapText="1"/>
    </xf>
    <xf numFmtId="0" fontId="24" fillId="0" borderId="0" xfId="49" applyFont="1" applyAlignment="1">
      <alignment horizontal="center"/>
    </xf>
    <xf numFmtId="0" fontId="25" fillId="0" borderId="0" xfId="49" applyFont="1" applyAlignment="1">
      <alignment horizontal="center"/>
    </xf>
    <xf numFmtId="0" fontId="26" fillId="0" borderId="0" xfId="49" applyFont="1" applyAlignment="1">
      <alignment horizontal="center" wrapText="1"/>
    </xf>
    <xf numFmtId="0" fontId="27" fillId="0" borderId="0" xfId="49" applyFont="1" applyAlignment="1">
      <alignment horizontal="center" wrapText="1"/>
    </xf>
    <xf numFmtId="0" fontId="27" fillId="0" borderId="0" xfId="49" applyFont="1" applyAlignment="1">
      <alignment horizontal="center"/>
    </xf>
    <xf numFmtId="0" fontId="28" fillId="0" borderId="0" xfId="49" applyFont="1" applyAlignment="1">
      <alignment horizontal="center" wrapText="1"/>
    </xf>
    <xf numFmtId="0" fontId="29" fillId="0" borderId="0" xfId="49" applyFont="1" applyAlignment="1">
      <alignment horizontal="center" wrapText="1"/>
    </xf>
    <xf numFmtId="0" fontId="29" fillId="0" borderId="0" xfId="49" applyFont="1" applyAlignment="1">
      <alignment horizontal="center"/>
    </xf>
    <xf numFmtId="0" fontId="30" fillId="0" borderId="0" xfId="49" applyFont="1" applyAlignment="1">
      <alignment horizontal="center"/>
    </xf>
    <xf numFmtId="0" fontId="31" fillId="0" borderId="0" xfId="49" applyFont="1" applyAlignment="1">
      <alignment horizontal="center"/>
    </xf>
    <xf numFmtId="0" fontId="32" fillId="0" borderId="0" xfId="49" applyFont="1" applyAlignment="1">
      <alignment horizontal="centerContinuous"/>
    </xf>
    <xf numFmtId="0" fontId="33" fillId="0" borderId="0" xfId="49" applyFont="1" applyAlignment="1">
      <alignment horizontal="centerContinuous"/>
    </xf>
    <xf numFmtId="0" fontId="33" fillId="3" borderId="1" xfId="49" applyFont="1" applyFill="1" applyBorder="1"/>
    <xf numFmtId="0" fontId="33" fillId="0" borderId="1" xfId="49" applyFont="1" applyBorder="1" applyAlignment="1">
      <alignment horizontal="left"/>
    </xf>
    <xf numFmtId="0" fontId="33" fillId="3" borderId="2" xfId="49" applyFont="1" applyFill="1" applyBorder="1"/>
    <xf numFmtId="0" fontId="33" fillId="0" borderId="3" xfId="49" applyFont="1" applyBorder="1" applyAlignment="1">
      <alignment horizontal="left" vertical="top" wrapText="1"/>
    </xf>
    <xf numFmtId="177" fontId="33" fillId="0" borderId="2" xfId="49" applyNumberFormat="1" applyFont="1" applyBorder="1" applyAlignment="1">
      <alignment horizontal="left"/>
    </xf>
    <xf numFmtId="0" fontId="33" fillId="0" borderId="0" xfId="49" applyFont="1" applyAlignment="1">
      <alignment horizontal="left" vertical="top" wrapText="1"/>
    </xf>
    <xf numFmtId="0" fontId="33" fillId="3" borderId="4" xfId="49" applyFont="1" applyFill="1" applyBorder="1"/>
    <xf numFmtId="0" fontId="33" fillId="0" borderId="7" xfId="49" applyFont="1" applyBorder="1" applyAlignment="1">
      <alignment vertical="center" wrapText="1"/>
    </xf>
    <xf numFmtId="0" fontId="33" fillId="0" borderId="4" xfId="49" applyFont="1" applyBorder="1" applyAlignment="1">
      <alignment horizontal="left"/>
    </xf>
    <xf numFmtId="0" fontId="34" fillId="3" borderId="5" xfId="49" applyFont="1" applyFill="1" applyBorder="1" applyAlignment="1">
      <alignment horizontal="center"/>
    </xf>
    <xf numFmtId="0" fontId="34" fillId="0" borderId="2" xfId="49" applyFont="1" applyBorder="1" applyAlignment="1">
      <alignment horizontal="left" wrapText="1"/>
    </xf>
    <xf numFmtId="180" fontId="35" fillId="0" borderId="2" xfId="1" applyNumberFormat="1" applyFont="1" applyFill="1" applyBorder="1" applyAlignment="1">
      <alignment horizontal="right" wrapText="1"/>
    </xf>
    <xf numFmtId="181" fontId="34" fillId="0" borderId="2" xfId="2" applyNumberFormat="1" applyFont="1" applyFill="1" applyBorder="1" applyAlignment="1">
      <alignment horizontal="right" wrapText="1"/>
    </xf>
    <xf numFmtId="176" fontId="34" fillId="0" borderId="2" xfId="2" applyFont="1" applyFill="1" applyBorder="1" applyAlignment="1">
      <alignment horizontal="right" wrapText="1"/>
    </xf>
    <xf numFmtId="0" fontId="34" fillId="0" borderId="2" xfId="49" applyFont="1" applyBorder="1" applyAlignment="1">
      <alignment horizontal="left"/>
    </xf>
    <xf numFmtId="180" fontId="34" fillId="0" borderId="2" xfId="50" applyNumberFormat="1" applyFont="1" applyFill="1" applyBorder="1" applyAlignment="1">
      <alignment horizontal="right"/>
    </xf>
    <xf numFmtId="176" fontId="34" fillId="0" borderId="2" xfId="2" applyFont="1" applyFill="1" applyBorder="1" applyAlignment="1">
      <alignment horizontal="right"/>
    </xf>
    <xf numFmtId="0" fontId="34" fillId="0" borderId="3" xfId="49" applyFont="1" applyBorder="1" applyAlignment="1">
      <alignment horizontal="left"/>
    </xf>
    <xf numFmtId="0" fontId="34" fillId="0" borderId="3" xfId="49" applyFont="1" applyBorder="1" applyAlignment="1">
      <alignment horizontal="left" wrapText="1"/>
    </xf>
    <xf numFmtId="180" fontId="34" fillId="0" borderId="3" xfId="50" applyNumberFormat="1" applyFont="1" applyFill="1" applyBorder="1" applyAlignment="1">
      <alignment horizontal="right"/>
    </xf>
    <xf numFmtId="176" fontId="32" fillId="0" borderId="3" xfId="2" applyFont="1" applyBorder="1" applyAlignment="1">
      <alignment horizontal="right"/>
    </xf>
    <xf numFmtId="176" fontId="34" fillId="0" borderId="3" xfId="2" applyFont="1" applyFill="1" applyBorder="1" applyAlignment="1">
      <alignment horizontal="right"/>
    </xf>
    <xf numFmtId="179" fontId="32" fillId="0" borderId="6" xfId="49" applyNumberFormat="1" applyFont="1" applyBorder="1" applyAlignment="1">
      <alignment horizontal="left"/>
    </xf>
    <xf numFmtId="0" fontId="33" fillId="0" borderId="6" xfId="49" applyFont="1" applyBorder="1" applyAlignment="1">
      <alignment horizontal="center"/>
    </xf>
    <xf numFmtId="180" fontId="33" fillId="0" borderId="6" xfId="50" applyNumberFormat="1" applyFont="1" applyBorder="1" applyAlignment="1">
      <alignment horizontal="right"/>
    </xf>
    <xf numFmtId="176" fontId="33" fillId="0" borderId="6" xfId="2" applyFont="1" applyBorder="1" applyAlignment="1">
      <alignment horizontal="right"/>
    </xf>
    <xf numFmtId="179" fontId="33" fillId="0" borderId="0" xfId="49" applyNumberFormat="1" applyFont="1" applyAlignment="1">
      <alignment horizontal="center"/>
    </xf>
    <xf numFmtId="0" fontId="33" fillId="0" borderId="0" xfId="49" applyFont="1" applyAlignment="1">
      <alignment horizontal="center"/>
    </xf>
    <xf numFmtId="0" fontId="34" fillId="0" borderId="0" xfId="0" applyFont="1" applyAlignment="1"/>
    <xf numFmtId="31" fontId="34" fillId="0" borderId="0" xfId="0" applyNumberFormat="1" applyFont="1" applyAlignment="1">
      <alignment horizontal="left"/>
    </xf>
    <xf numFmtId="179" fontId="33" fillId="0" borderId="0" xfId="49" applyNumberFormat="1" applyFont="1" applyAlignment="1">
      <alignment horizontal="left"/>
    </xf>
    <xf numFmtId="14" fontId="34" fillId="0" borderId="0" xfId="0" applyNumberFormat="1" applyFont="1" applyAlignment="1">
      <alignment horizontal="left"/>
    </xf>
    <xf numFmtId="0" fontId="34" fillId="0" borderId="0" xfId="0" applyFont="1" applyAlignment="1">
      <alignment horizontal="left" vertical="top" wrapText="1"/>
    </xf>
    <xf numFmtId="0" fontId="36" fillId="0" borderId="0" xfId="0" applyFont="1" applyAlignment="1"/>
    <xf numFmtId="0" fontId="33" fillId="0" borderId="0" xfId="49" applyFont="1"/>
    <xf numFmtId="0" fontId="37" fillId="0" borderId="8" xfId="0" applyFont="1" applyBorder="1" applyAlignment="1">
      <alignment horizontal="center" vertical="top"/>
    </xf>
    <xf numFmtId="0" fontId="38" fillId="0" borderId="0" xfId="0" applyFont="1" applyAlignment="1"/>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10" xfId="49"/>
    <cellStyle name="千位分隔 51"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395655</xdr:colOff>
      <xdr:row>3</xdr:row>
      <xdr:rowOff>183175</xdr:rowOff>
    </xdr:from>
    <xdr:to>
      <xdr:col>4</xdr:col>
      <xdr:colOff>650631</xdr:colOff>
      <xdr:row>3</xdr:row>
      <xdr:rowOff>187864</xdr:rowOff>
    </xdr:to>
    <xdr:cxnSp>
      <xdr:nvCxnSpPr>
        <xdr:cNvPr id="3" name="直接连接符 6"/>
        <xdr:cNvCxnSpPr>
          <a:cxnSpLocks noChangeShapeType="1"/>
        </xdr:cNvCxnSpPr>
      </xdr:nvCxnSpPr>
      <xdr:spPr>
        <a:xfrm flipV="1">
          <a:off x="1140460" y="872490"/>
          <a:ext cx="5130800" cy="4445"/>
        </a:xfrm>
        <a:prstGeom prst="line">
          <a:avLst/>
        </a:prstGeom>
        <a:noFill/>
        <a:ln w="9525" algn="ctr">
          <a:solidFill>
            <a:srgbClr val="A6A6A6"/>
          </a:solidFill>
          <a:round/>
        </a:ln>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1</xdr:row>
      <xdr:rowOff>145073</xdr:rowOff>
    </xdr:from>
    <xdr:to>
      <xdr:col>1</xdr:col>
      <xdr:colOff>685800</xdr:colOff>
      <xdr:row>1</xdr:row>
      <xdr:rowOff>445110</xdr:rowOff>
    </xdr:to>
    <xdr:pic>
      <xdr:nvPicPr>
        <xdr:cNvPr id="5" name="Picture 2" descr="F:\2018_PD\DATOYO sign\datoyo1.pngdatoyo1"/>
        <xdr:cNvPicPr>
          <a:picLocks noChangeAspect="1" noChangeArrowheads="1"/>
        </xdr:cNvPicPr>
      </xdr:nvPicPr>
      <xdr:blipFill>
        <a:blip r:embed="rId1"/>
        <a:srcRect/>
        <a:stretch>
          <a:fillRect/>
        </a:stretch>
      </xdr:blipFill>
      <xdr:spPr>
        <a:xfrm>
          <a:off x="0" y="228600"/>
          <a:ext cx="1430655" cy="207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0"/>
  <sheetViews>
    <sheetView tabSelected="1" zoomScale="130" zoomScaleNormal="130" zoomScaleSheetLayoutView="70" topLeftCell="A18" workbookViewId="0">
      <selection activeCell="B21" sqref="B21"/>
    </sheetView>
  </sheetViews>
  <sheetFormatPr defaultColWidth="10" defaultRowHeight="12.75" outlineLevelCol="5"/>
  <cols>
    <col min="1" max="1" width="9.775" style="1" customWidth="1"/>
    <col min="2" max="2" width="17.4416666666667" style="1" customWidth="1"/>
    <col min="3" max="3" width="35.4416666666667" style="1" customWidth="1"/>
    <col min="4" max="4" width="11.1083333333333" style="1" customWidth="1"/>
    <col min="5" max="5" width="12.1083333333333" style="1" customWidth="1"/>
    <col min="6" max="6" width="14.1083333333333" style="1" customWidth="1"/>
    <col min="7" max="7" width="10" style="1"/>
    <col min="8" max="8" width="9.88333333333333" style="1" customWidth="1"/>
    <col min="9" max="257" width="10" style="1"/>
    <col min="258" max="258" width="6.775" style="1" customWidth="1"/>
    <col min="259" max="259" width="33.2166666666667" style="1" customWidth="1"/>
    <col min="260" max="260" width="9.10833333333333" style="1" customWidth="1"/>
    <col min="261" max="261" width="12.8833333333333" style="1" customWidth="1"/>
    <col min="262" max="262" width="18.4416666666667" style="1" customWidth="1"/>
    <col min="263" max="263" width="10" style="1"/>
    <col min="264" max="264" width="9.88333333333333" style="1" customWidth="1"/>
    <col min="265" max="513" width="10" style="1"/>
    <col min="514" max="514" width="6.775" style="1" customWidth="1"/>
    <col min="515" max="515" width="33.2166666666667" style="1" customWidth="1"/>
    <col min="516" max="516" width="9.10833333333333" style="1" customWidth="1"/>
    <col min="517" max="517" width="12.8833333333333" style="1" customWidth="1"/>
    <col min="518" max="518" width="18.4416666666667" style="1" customWidth="1"/>
    <col min="519" max="519" width="10" style="1"/>
    <col min="520" max="520" width="9.88333333333333" style="1" customWidth="1"/>
    <col min="521" max="769" width="10" style="1"/>
    <col min="770" max="770" width="6.775" style="1" customWidth="1"/>
    <col min="771" max="771" width="33.2166666666667" style="1" customWidth="1"/>
    <col min="772" max="772" width="9.10833333333333" style="1" customWidth="1"/>
    <col min="773" max="773" width="12.8833333333333" style="1" customWidth="1"/>
    <col min="774" max="774" width="18.4416666666667" style="1" customWidth="1"/>
    <col min="775" max="775" width="10" style="1"/>
    <col min="776" max="776" width="9.88333333333333" style="1" customWidth="1"/>
    <col min="777" max="1025" width="10" style="1"/>
    <col min="1026" max="1026" width="6.775" style="1" customWidth="1"/>
    <col min="1027" max="1027" width="33.2166666666667" style="1" customWidth="1"/>
    <col min="1028" max="1028" width="9.10833333333333" style="1" customWidth="1"/>
    <col min="1029" max="1029" width="12.8833333333333" style="1" customWidth="1"/>
    <col min="1030" max="1030" width="18.4416666666667" style="1" customWidth="1"/>
    <col min="1031" max="1031" width="10" style="1"/>
    <col min="1032" max="1032" width="9.88333333333333" style="1" customWidth="1"/>
    <col min="1033" max="1281" width="10" style="1"/>
    <col min="1282" max="1282" width="6.775" style="1" customWidth="1"/>
    <col min="1283" max="1283" width="33.2166666666667" style="1" customWidth="1"/>
    <col min="1284" max="1284" width="9.10833333333333" style="1" customWidth="1"/>
    <col min="1285" max="1285" width="12.8833333333333" style="1" customWidth="1"/>
    <col min="1286" max="1286" width="18.4416666666667" style="1" customWidth="1"/>
    <col min="1287" max="1287" width="10" style="1"/>
    <col min="1288" max="1288" width="9.88333333333333" style="1" customWidth="1"/>
    <col min="1289" max="1537" width="10" style="1"/>
    <col min="1538" max="1538" width="6.775" style="1" customWidth="1"/>
    <col min="1539" max="1539" width="33.2166666666667" style="1" customWidth="1"/>
    <col min="1540" max="1540" width="9.10833333333333" style="1" customWidth="1"/>
    <col min="1541" max="1541" width="12.8833333333333" style="1" customWidth="1"/>
    <col min="1542" max="1542" width="18.4416666666667" style="1" customWidth="1"/>
    <col min="1543" max="1543" width="10" style="1"/>
    <col min="1544" max="1544" width="9.88333333333333" style="1" customWidth="1"/>
    <col min="1545" max="1793" width="10" style="1"/>
    <col min="1794" max="1794" width="6.775" style="1" customWidth="1"/>
    <col min="1795" max="1795" width="33.2166666666667" style="1" customWidth="1"/>
    <col min="1796" max="1796" width="9.10833333333333" style="1" customWidth="1"/>
    <col min="1797" max="1797" width="12.8833333333333" style="1" customWidth="1"/>
    <col min="1798" max="1798" width="18.4416666666667" style="1" customWidth="1"/>
    <col min="1799" max="1799" width="10" style="1"/>
    <col min="1800" max="1800" width="9.88333333333333" style="1" customWidth="1"/>
    <col min="1801" max="2049" width="10" style="1"/>
    <col min="2050" max="2050" width="6.775" style="1" customWidth="1"/>
    <col min="2051" max="2051" width="33.2166666666667" style="1" customWidth="1"/>
    <col min="2052" max="2052" width="9.10833333333333" style="1" customWidth="1"/>
    <col min="2053" max="2053" width="12.8833333333333" style="1" customWidth="1"/>
    <col min="2054" max="2054" width="18.4416666666667" style="1" customWidth="1"/>
    <col min="2055" max="2055" width="10" style="1"/>
    <col min="2056" max="2056" width="9.88333333333333" style="1" customWidth="1"/>
    <col min="2057" max="2305" width="10" style="1"/>
    <col min="2306" max="2306" width="6.775" style="1" customWidth="1"/>
    <col min="2307" max="2307" width="33.2166666666667" style="1" customWidth="1"/>
    <col min="2308" max="2308" width="9.10833333333333" style="1" customWidth="1"/>
    <col min="2309" max="2309" width="12.8833333333333" style="1" customWidth="1"/>
    <col min="2310" max="2310" width="18.4416666666667" style="1" customWidth="1"/>
    <col min="2311" max="2311" width="10" style="1"/>
    <col min="2312" max="2312" width="9.88333333333333" style="1" customWidth="1"/>
    <col min="2313" max="2561" width="10" style="1"/>
    <col min="2562" max="2562" width="6.775" style="1" customWidth="1"/>
    <col min="2563" max="2563" width="33.2166666666667" style="1" customWidth="1"/>
    <col min="2564" max="2564" width="9.10833333333333" style="1" customWidth="1"/>
    <col min="2565" max="2565" width="12.8833333333333" style="1" customWidth="1"/>
    <col min="2566" max="2566" width="18.4416666666667" style="1" customWidth="1"/>
    <col min="2567" max="2567" width="10" style="1"/>
    <col min="2568" max="2568" width="9.88333333333333" style="1" customWidth="1"/>
    <col min="2569" max="2817" width="10" style="1"/>
    <col min="2818" max="2818" width="6.775" style="1" customWidth="1"/>
    <col min="2819" max="2819" width="33.2166666666667" style="1" customWidth="1"/>
    <col min="2820" max="2820" width="9.10833333333333" style="1" customWidth="1"/>
    <col min="2821" max="2821" width="12.8833333333333" style="1" customWidth="1"/>
    <col min="2822" max="2822" width="18.4416666666667" style="1" customWidth="1"/>
    <col min="2823" max="2823" width="10" style="1"/>
    <col min="2824" max="2824" width="9.88333333333333" style="1" customWidth="1"/>
    <col min="2825" max="3073" width="10" style="1"/>
    <col min="3074" max="3074" width="6.775" style="1" customWidth="1"/>
    <col min="3075" max="3075" width="33.2166666666667" style="1" customWidth="1"/>
    <col min="3076" max="3076" width="9.10833333333333" style="1" customWidth="1"/>
    <col min="3077" max="3077" width="12.8833333333333" style="1" customWidth="1"/>
    <col min="3078" max="3078" width="18.4416666666667" style="1" customWidth="1"/>
    <col min="3079" max="3079" width="10" style="1"/>
    <col min="3080" max="3080" width="9.88333333333333" style="1" customWidth="1"/>
    <col min="3081" max="3329" width="10" style="1"/>
    <col min="3330" max="3330" width="6.775" style="1" customWidth="1"/>
    <col min="3331" max="3331" width="33.2166666666667" style="1" customWidth="1"/>
    <col min="3332" max="3332" width="9.10833333333333" style="1" customWidth="1"/>
    <col min="3333" max="3333" width="12.8833333333333" style="1" customWidth="1"/>
    <col min="3334" max="3334" width="18.4416666666667" style="1" customWidth="1"/>
    <col min="3335" max="3335" width="10" style="1"/>
    <col min="3336" max="3336" width="9.88333333333333" style="1" customWidth="1"/>
    <col min="3337" max="3585" width="10" style="1"/>
    <col min="3586" max="3586" width="6.775" style="1" customWidth="1"/>
    <col min="3587" max="3587" width="33.2166666666667" style="1" customWidth="1"/>
    <col min="3588" max="3588" width="9.10833333333333" style="1" customWidth="1"/>
    <col min="3589" max="3589" width="12.8833333333333" style="1" customWidth="1"/>
    <col min="3590" max="3590" width="18.4416666666667" style="1" customWidth="1"/>
    <col min="3591" max="3591" width="10" style="1"/>
    <col min="3592" max="3592" width="9.88333333333333" style="1" customWidth="1"/>
    <col min="3593" max="3841" width="10" style="1"/>
    <col min="3842" max="3842" width="6.775" style="1" customWidth="1"/>
    <col min="3843" max="3843" width="33.2166666666667" style="1" customWidth="1"/>
    <col min="3844" max="3844" width="9.10833333333333" style="1" customWidth="1"/>
    <col min="3845" max="3845" width="12.8833333333333" style="1" customWidth="1"/>
    <col min="3846" max="3846" width="18.4416666666667" style="1" customWidth="1"/>
    <col min="3847" max="3847" width="10" style="1"/>
    <col min="3848" max="3848" width="9.88333333333333" style="1" customWidth="1"/>
    <col min="3849" max="4097" width="10" style="1"/>
    <col min="4098" max="4098" width="6.775" style="1" customWidth="1"/>
    <col min="4099" max="4099" width="33.2166666666667" style="1" customWidth="1"/>
    <col min="4100" max="4100" width="9.10833333333333" style="1" customWidth="1"/>
    <col min="4101" max="4101" width="12.8833333333333" style="1" customWidth="1"/>
    <col min="4102" max="4102" width="18.4416666666667" style="1" customWidth="1"/>
    <col min="4103" max="4103" width="10" style="1"/>
    <col min="4104" max="4104" width="9.88333333333333" style="1" customWidth="1"/>
    <col min="4105" max="4353" width="10" style="1"/>
    <col min="4354" max="4354" width="6.775" style="1" customWidth="1"/>
    <col min="4355" max="4355" width="33.2166666666667" style="1" customWidth="1"/>
    <col min="4356" max="4356" width="9.10833333333333" style="1" customWidth="1"/>
    <col min="4357" max="4357" width="12.8833333333333" style="1" customWidth="1"/>
    <col min="4358" max="4358" width="18.4416666666667" style="1" customWidth="1"/>
    <col min="4359" max="4359" width="10" style="1"/>
    <col min="4360" max="4360" width="9.88333333333333" style="1" customWidth="1"/>
    <col min="4361" max="4609" width="10" style="1"/>
    <col min="4610" max="4610" width="6.775" style="1" customWidth="1"/>
    <col min="4611" max="4611" width="33.2166666666667" style="1" customWidth="1"/>
    <col min="4612" max="4612" width="9.10833333333333" style="1" customWidth="1"/>
    <col min="4613" max="4613" width="12.8833333333333" style="1" customWidth="1"/>
    <col min="4614" max="4614" width="18.4416666666667" style="1" customWidth="1"/>
    <col min="4615" max="4615" width="10" style="1"/>
    <col min="4616" max="4616" width="9.88333333333333" style="1" customWidth="1"/>
    <col min="4617" max="4865" width="10" style="1"/>
    <col min="4866" max="4866" width="6.775" style="1" customWidth="1"/>
    <col min="4867" max="4867" width="33.2166666666667" style="1" customWidth="1"/>
    <col min="4868" max="4868" width="9.10833333333333" style="1" customWidth="1"/>
    <col min="4869" max="4869" width="12.8833333333333" style="1" customWidth="1"/>
    <col min="4870" max="4870" width="18.4416666666667" style="1" customWidth="1"/>
    <col min="4871" max="4871" width="10" style="1"/>
    <col min="4872" max="4872" width="9.88333333333333" style="1" customWidth="1"/>
    <col min="4873" max="5121" width="10" style="1"/>
    <col min="5122" max="5122" width="6.775" style="1" customWidth="1"/>
    <col min="5123" max="5123" width="33.2166666666667" style="1" customWidth="1"/>
    <col min="5124" max="5124" width="9.10833333333333" style="1" customWidth="1"/>
    <col min="5125" max="5125" width="12.8833333333333" style="1" customWidth="1"/>
    <col min="5126" max="5126" width="18.4416666666667" style="1" customWidth="1"/>
    <col min="5127" max="5127" width="10" style="1"/>
    <col min="5128" max="5128" width="9.88333333333333" style="1" customWidth="1"/>
    <col min="5129" max="5377" width="10" style="1"/>
    <col min="5378" max="5378" width="6.775" style="1" customWidth="1"/>
    <col min="5379" max="5379" width="33.2166666666667" style="1" customWidth="1"/>
    <col min="5380" max="5380" width="9.10833333333333" style="1" customWidth="1"/>
    <col min="5381" max="5381" width="12.8833333333333" style="1" customWidth="1"/>
    <col min="5382" max="5382" width="18.4416666666667" style="1" customWidth="1"/>
    <col min="5383" max="5383" width="10" style="1"/>
    <col min="5384" max="5384" width="9.88333333333333" style="1" customWidth="1"/>
    <col min="5385" max="5633" width="10" style="1"/>
    <col min="5634" max="5634" width="6.775" style="1" customWidth="1"/>
    <col min="5635" max="5635" width="33.2166666666667" style="1" customWidth="1"/>
    <col min="5636" max="5636" width="9.10833333333333" style="1" customWidth="1"/>
    <col min="5637" max="5637" width="12.8833333333333" style="1" customWidth="1"/>
    <col min="5638" max="5638" width="18.4416666666667" style="1" customWidth="1"/>
    <col min="5639" max="5639" width="10" style="1"/>
    <col min="5640" max="5640" width="9.88333333333333" style="1" customWidth="1"/>
    <col min="5641" max="5889" width="10" style="1"/>
    <col min="5890" max="5890" width="6.775" style="1" customWidth="1"/>
    <col min="5891" max="5891" width="33.2166666666667" style="1" customWidth="1"/>
    <col min="5892" max="5892" width="9.10833333333333" style="1" customWidth="1"/>
    <col min="5893" max="5893" width="12.8833333333333" style="1" customWidth="1"/>
    <col min="5894" max="5894" width="18.4416666666667" style="1" customWidth="1"/>
    <col min="5895" max="5895" width="10" style="1"/>
    <col min="5896" max="5896" width="9.88333333333333" style="1" customWidth="1"/>
    <col min="5897" max="6145" width="10" style="1"/>
    <col min="6146" max="6146" width="6.775" style="1" customWidth="1"/>
    <col min="6147" max="6147" width="33.2166666666667" style="1" customWidth="1"/>
    <col min="6148" max="6148" width="9.10833333333333" style="1" customWidth="1"/>
    <col min="6149" max="6149" width="12.8833333333333" style="1" customWidth="1"/>
    <col min="6150" max="6150" width="18.4416666666667" style="1" customWidth="1"/>
    <col min="6151" max="6151" width="10" style="1"/>
    <col min="6152" max="6152" width="9.88333333333333" style="1" customWidth="1"/>
    <col min="6153" max="6401" width="10" style="1"/>
    <col min="6402" max="6402" width="6.775" style="1" customWidth="1"/>
    <col min="6403" max="6403" width="33.2166666666667" style="1" customWidth="1"/>
    <col min="6404" max="6404" width="9.10833333333333" style="1" customWidth="1"/>
    <col min="6405" max="6405" width="12.8833333333333" style="1" customWidth="1"/>
    <col min="6406" max="6406" width="18.4416666666667" style="1" customWidth="1"/>
    <col min="6407" max="6407" width="10" style="1"/>
    <col min="6408" max="6408" width="9.88333333333333" style="1" customWidth="1"/>
    <col min="6409" max="6657" width="10" style="1"/>
    <col min="6658" max="6658" width="6.775" style="1" customWidth="1"/>
    <col min="6659" max="6659" width="33.2166666666667" style="1" customWidth="1"/>
    <col min="6660" max="6660" width="9.10833333333333" style="1" customWidth="1"/>
    <col min="6661" max="6661" width="12.8833333333333" style="1" customWidth="1"/>
    <col min="6662" max="6662" width="18.4416666666667" style="1" customWidth="1"/>
    <col min="6663" max="6663" width="10" style="1"/>
    <col min="6664" max="6664" width="9.88333333333333" style="1" customWidth="1"/>
    <col min="6665" max="6913" width="10" style="1"/>
    <col min="6914" max="6914" width="6.775" style="1" customWidth="1"/>
    <col min="6915" max="6915" width="33.2166666666667" style="1" customWidth="1"/>
    <col min="6916" max="6916" width="9.10833333333333" style="1" customWidth="1"/>
    <col min="6917" max="6917" width="12.8833333333333" style="1" customWidth="1"/>
    <col min="6918" max="6918" width="18.4416666666667" style="1" customWidth="1"/>
    <col min="6919" max="6919" width="10" style="1"/>
    <col min="6920" max="6920" width="9.88333333333333" style="1" customWidth="1"/>
    <col min="6921" max="7169" width="10" style="1"/>
    <col min="7170" max="7170" width="6.775" style="1" customWidth="1"/>
    <col min="7171" max="7171" width="33.2166666666667" style="1" customWidth="1"/>
    <col min="7172" max="7172" width="9.10833333333333" style="1" customWidth="1"/>
    <col min="7173" max="7173" width="12.8833333333333" style="1" customWidth="1"/>
    <col min="7174" max="7174" width="18.4416666666667" style="1" customWidth="1"/>
    <col min="7175" max="7175" width="10" style="1"/>
    <col min="7176" max="7176" width="9.88333333333333" style="1" customWidth="1"/>
    <col min="7177" max="7425" width="10" style="1"/>
    <col min="7426" max="7426" width="6.775" style="1" customWidth="1"/>
    <col min="7427" max="7427" width="33.2166666666667" style="1" customWidth="1"/>
    <col min="7428" max="7428" width="9.10833333333333" style="1" customWidth="1"/>
    <col min="7429" max="7429" width="12.8833333333333" style="1" customWidth="1"/>
    <col min="7430" max="7430" width="18.4416666666667" style="1" customWidth="1"/>
    <col min="7431" max="7431" width="10" style="1"/>
    <col min="7432" max="7432" width="9.88333333333333" style="1" customWidth="1"/>
    <col min="7433" max="7681" width="10" style="1"/>
    <col min="7682" max="7682" width="6.775" style="1" customWidth="1"/>
    <col min="7683" max="7683" width="33.2166666666667" style="1" customWidth="1"/>
    <col min="7684" max="7684" width="9.10833333333333" style="1" customWidth="1"/>
    <col min="7685" max="7685" width="12.8833333333333" style="1" customWidth="1"/>
    <col min="7686" max="7686" width="18.4416666666667" style="1" customWidth="1"/>
    <col min="7687" max="7687" width="10" style="1"/>
    <col min="7688" max="7688" width="9.88333333333333" style="1" customWidth="1"/>
    <col min="7689" max="7937" width="10" style="1"/>
    <col min="7938" max="7938" width="6.775" style="1" customWidth="1"/>
    <col min="7939" max="7939" width="33.2166666666667" style="1" customWidth="1"/>
    <col min="7940" max="7940" width="9.10833333333333" style="1" customWidth="1"/>
    <col min="7941" max="7941" width="12.8833333333333" style="1" customWidth="1"/>
    <col min="7942" max="7942" width="18.4416666666667" style="1" customWidth="1"/>
    <col min="7943" max="7943" width="10" style="1"/>
    <col min="7944" max="7944" width="9.88333333333333" style="1" customWidth="1"/>
    <col min="7945" max="8193" width="10" style="1"/>
    <col min="8194" max="8194" width="6.775" style="1" customWidth="1"/>
    <col min="8195" max="8195" width="33.2166666666667" style="1" customWidth="1"/>
    <col min="8196" max="8196" width="9.10833333333333" style="1" customWidth="1"/>
    <col min="8197" max="8197" width="12.8833333333333" style="1" customWidth="1"/>
    <col min="8198" max="8198" width="18.4416666666667" style="1" customWidth="1"/>
    <col min="8199" max="8199" width="10" style="1"/>
    <col min="8200" max="8200" width="9.88333333333333" style="1" customWidth="1"/>
    <col min="8201" max="8449" width="10" style="1"/>
    <col min="8450" max="8450" width="6.775" style="1" customWidth="1"/>
    <col min="8451" max="8451" width="33.2166666666667" style="1" customWidth="1"/>
    <col min="8452" max="8452" width="9.10833333333333" style="1" customWidth="1"/>
    <col min="8453" max="8453" width="12.8833333333333" style="1" customWidth="1"/>
    <col min="8454" max="8454" width="18.4416666666667" style="1" customWidth="1"/>
    <col min="8455" max="8455" width="10" style="1"/>
    <col min="8456" max="8456" width="9.88333333333333" style="1" customWidth="1"/>
    <col min="8457" max="8705" width="10" style="1"/>
    <col min="8706" max="8706" width="6.775" style="1" customWidth="1"/>
    <col min="8707" max="8707" width="33.2166666666667" style="1" customWidth="1"/>
    <col min="8708" max="8708" width="9.10833333333333" style="1" customWidth="1"/>
    <col min="8709" max="8709" width="12.8833333333333" style="1" customWidth="1"/>
    <col min="8710" max="8710" width="18.4416666666667" style="1" customWidth="1"/>
    <col min="8711" max="8711" width="10" style="1"/>
    <col min="8712" max="8712" width="9.88333333333333" style="1" customWidth="1"/>
    <col min="8713" max="8961" width="10" style="1"/>
    <col min="8962" max="8962" width="6.775" style="1" customWidth="1"/>
    <col min="8963" max="8963" width="33.2166666666667" style="1" customWidth="1"/>
    <col min="8964" max="8964" width="9.10833333333333" style="1" customWidth="1"/>
    <col min="8965" max="8965" width="12.8833333333333" style="1" customWidth="1"/>
    <col min="8966" max="8966" width="18.4416666666667" style="1" customWidth="1"/>
    <col min="8967" max="8967" width="10" style="1"/>
    <col min="8968" max="8968" width="9.88333333333333" style="1" customWidth="1"/>
    <col min="8969" max="9217" width="10" style="1"/>
    <col min="9218" max="9218" width="6.775" style="1" customWidth="1"/>
    <col min="9219" max="9219" width="33.2166666666667" style="1" customWidth="1"/>
    <col min="9220" max="9220" width="9.10833333333333" style="1" customWidth="1"/>
    <col min="9221" max="9221" width="12.8833333333333" style="1" customWidth="1"/>
    <col min="9222" max="9222" width="18.4416666666667" style="1" customWidth="1"/>
    <col min="9223" max="9223" width="10" style="1"/>
    <col min="9224" max="9224" width="9.88333333333333" style="1" customWidth="1"/>
    <col min="9225" max="9473" width="10" style="1"/>
    <col min="9474" max="9474" width="6.775" style="1" customWidth="1"/>
    <col min="9475" max="9475" width="33.2166666666667" style="1" customWidth="1"/>
    <col min="9476" max="9476" width="9.10833333333333" style="1" customWidth="1"/>
    <col min="9477" max="9477" width="12.8833333333333" style="1" customWidth="1"/>
    <col min="9478" max="9478" width="18.4416666666667" style="1" customWidth="1"/>
    <col min="9479" max="9479" width="10" style="1"/>
    <col min="9480" max="9480" width="9.88333333333333" style="1" customWidth="1"/>
    <col min="9481" max="9729" width="10" style="1"/>
    <col min="9730" max="9730" width="6.775" style="1" customWidth="1"/>
    <col min="9731" max="9731" width="33.2166666666667" style="1" customWidth="1"/>
    <col min="9732" max="9732" width="9.10833333333333" style="1" customWidth="1"/>
    <col min="9733" max="9733" width="12.8833333333333" style="1" customWidth="1"/>
    <col min="9734" max="9734" width="18.4416666666667" style="1" customWidth="1"/>
    <col min="9735" max="9735" width="10" style="1"/>
    <col min="9736" max="9736" width="9.88333333333333" style="1" customWidth="1"/>
    <col min="9737" max="9985" width="10" style="1"/>
    <col min="9986" max="9986" width="6.775" style="1" customWidth="1"/>
    <col min="9987" max="9987" width="33.2166666666667" style="1" customWidth="1"/>
    <col min="9988" max="9988" width="9.10833333333333" style="1" customWidth="1"/>
    <col min="9989" max="9989" width="12.8833333333333" style="1" customWidth="1"/>
    <col min="9990" max="9990" width="18.4416666666667" style="1" customWidth="1"/>
    <col min="9991" max="9991" width="10" style="1"/>
    <col min="9992" max="9992" width="9.88333333333333" style="1" customWidth="1"/>
    <col min="9993" max="10241" width="10" style="1"/>
    <col min="10242" max="10242" width="6.775" style="1" customWidth="1"/>
    <col min="10243" max="10243" width="33.2166666666667" style="1" customWidth="1"/>
    <col min="10244" max="10244" width="9.10833333333333" style="1" customWidth="1"/>
    <col min="10245" max="10245" width="12.8833333333333" style="1" customWidth="1"/>
    <col min="10246" max="10246" width="18.4416666666667" style="1" customWidth="1"/>
    <col min="10247" max="10247" width="10" style="1"/>
    <col min="10248" max="10248" width="9.88333333333333" style="1" customWidth="1"/>
    <col min="10249" max="10497" width="10" style="1"/>
    <col min="10498" max="10498" width="6.775" style="1" customWidth="1"/>
    <col min="10499" max="10499" width="33.2166666666667" style="1" customWidth="1"/>
    <col min="10500" max="10500" width="9.10833333333333" style="1" customWidth="1"/>
    <col min="10501" max="10501" width="12.8833333333333" style="1" customWidth="1"/>
    <col min="10502" max="10502" width="18.4416666666667" style="1" customWidth="1"/>
    <col min="10503" max="10503" width="10" style="1"/>
    <col min="10504" max="10504" width="9.88333333333333" style="1" customWidth="1"/>
    <col min="10505" max="10753" width="10" style="1"/>
    <col min="10754" max="10754" width="6.775" style="1" customWidth="1"/>
    <col min="10755" max="10755" width="33.2166666666667" style="1" customWidth="1"/>
    <col min="10756" max="10756" width="9.10833333333333" style="1" customWidth="1"/>
    <col min="10757" max="10757" width="12.8833333333333" style="1" customWidth="1"/>
    <col min="10758" max="10758" width="18.4416666666667" style="1" customWidth="1"/>
    <col min="10759" max="10759" width="10" style="1"/>
    <col min="10760" max="10760" width="9.88333333333333" style="1" customWidth="1"/>
    <col min="10761" max="11009" width="10" style="1"/>
    <col min="11010" max="11010" width="6.775" style="1" customWidth="1"/>
    <col min="11011" max="11011" width="33.2166666666667" style="1" customWidth="1"/>
    <col min="11012" max="11012" width="9.10833333333333" style="1" customWidth="1"/>
    <col min="11013" max="11013" width="12.8833333333333" style="1" customWidth="1"/>
    <col min="11014" max="11014" width="18.4416666666667" style="1" customWidth="1"/>
    <col min="11015" max="11015" width="10" style="1"/>
    <col min="11016" max="11016" width="9.88333333333333" style="1" customWidth="1"/>
    <col min="11017" max="11265" width="10" style="1"/>
    <col min="11266" max="11266" width="6.775" style="1" customWidth="1"/>
    <col min="11267" max="11267" width="33.2166666666667" style="1" customWidth="1"/>
    <col min="11268" max="11268" width="9.10833333333333" style="1" customWidth="1"/>
    <col min="11269" max="11269" width="12.8833333333333" style="1" customWidth="1"/>
    <col min="11270" max="11270" width="18.4416666666667" style="1" customWidth="1"/>
    <col min="11271" max="11271" width="10" style="1"/>
    <col min="11272" max="11272" width="9.88333333333333" style="1" customWidth="1"/>
    <col min="11273" max="11521" width="10" style="1"/>
    <col min="11522" max="11522" width="6.775" style="1" customWidth="1"/>
    <col min="11523" max="11523" width="33.2166666666667" style="1" customWidth="1"/>
    <col min="11524" max="11524" width="9.10833333333333" style="1" customWidth="1"/>
    <col min="11525" max="11525" width="12.8833333333333" style="1" customWidth="1"/>
    <col min="11526" max="11526" width="18.4416666666667" style="1" customWidth="1"/>
    <col min="11527" max="11527" width="10" style="1"/>
    <col min="11528" max="11528" width="9.88333333333333" style="1" customWidth="1"/>
    <col min="11529" max="11777" width="10" style="1"/>
    <col min="11778" max="11778" width="6.775" style="1" customWidth="1"/>
    <col min="11779" max="11779" width="33.2166666666667" style="1" customWidth="1"/>
    <col min="11780" max="11780" width="9.10833333333333" style="1" customWidth="1"/>
    <col min="11781" max="11781" width="12.8833333333333" style="1" customWidth="1"/>
    <col min="11782" max="11782" width="18.4416666666667" style="1" customWidth="1"/>
    <col min="11783" max="11783" width="10" style="1"/>
    <col min="11784" max="11784" width="9.88333333333333" style="1" customWidth="1"/>
    <col min="11785" max="12033" width="10" style="1"/>
    <col min="12034" max="12034" width="6.775" style="1" customWidth="1"/>
    <col min="12035" max="12035" width="33.2166666666667" style="1" customWidth="1"/>
    <col min="12036" max="12036" width="9.10833333333333" style="1" customWidth="1"/>
    <col min="12037" max="12037" width="12.8833333333333" style="1" customWidth="1"/>
    <col min="12038" max="12038" width="18.4416666666667" style="1" customWidth="1"/>
    <col min="12039" max="12039" width="10" style="1"/>
    <col min="12040" max="12040" width="9.88333333333333" style="1" customWidth="1"/>
    <col min="12041" max="12289" width="10" style="1"/>
    <col min="12290" max="12290" width="6.775" style="1" customWidth="1"/>
    <col min="12291" max="12291" width="33.2166666666667" style="1" customWidth="1"/>
    <col min="12292" max="12292" width="9.10833333333333" style="1" customWidth="1"/>
    <col min="12293" max="12293" width="12.8833333333333" style="1" customWidth="1"/>
    <col min="12294" max="12294" width="18.4416666666667" style="1" customWidth="1"/>
    <col min="12295" max="12295" width="10" style="1"/>
    <col min="12296" max="12296" width="9.88333333333333" style="1" customWidth="1"/>
    <col min="12297" max="12545" width="10" style="1"/>
    <col min="12546" max="12546" width="6.775" style="1" customWidth="1"/>
    <col min="12547" max="12547" width="33.2166666666667" style="1" customWidth="1"/>
    <col min="12548" max="12548" width="9.10833333333333" style="1" customWidth="1"/>
    <col min="12549" max="12549" width="12.8833333333333" style="1" customWidth="1"/>
    <col min="12550" max="12550" width="18.4416666666667" style="1" customWidth="1"/>
    <col min="12551" max="12551" width="10" style="1"/>
    <col min="12552" max="12552" width="9.88333333333333" style="1" customWidth="1"/>
    <col min="12553" max="12801" width="10" style="1"/>
    <col min="12802" max="12802" width="6.775" style="1" customWidth="1"/>
    <col min="12803" max="12803" width="33.2166666666667" style="1" customWidth="1"/>
    <col min="12804" max="12804" width="9.10833333333333" style="1" customWidth="1"/>
    <col min="12805" max="12805" width="12.8833333333333" style="1" customWidth="1"/>
    <col min="12806" max="12806" width="18.4416666666667" style="1" customWidth="1"/>
    <col min="12807" max="12807" width="10" style="1"/>
    <col min="12808" max="12808" width="9.88333333333333" style="1" customWidth="1"/>
    <col min="12809" max="13057" width="10" style="1"/>
    <col min="13058" max="13058" width="6.775" style="1" customWidth="1"/>
    <col min="13059" max="13059" width="33.2166666666667" style="1" customWidth="1"/>
    <col min="13060" max="13060" width="9.10833333333333" style="1" customWidth="1"/>
    <col min="13061" max="13061" width="12.8833333333333" style="1" customWidth="1"/>
    <col min="13062" max="13062" width="18.4416666666667" style="1" customWidth="1"/>
    <col min="13063" max="13063" width="10" style="1"/>
    <col min="13064" max="13064" width="9.88333333333333" style="1" customWidth="1"/>
    <col min="13065" max="13313" width="10" style="1"/>
    <col min="13314" max="13314" width="6.775" style="1" customWidth="1"/>
    <col min="13315" max="13315" width="33.2166666666667" style="1" customWidth="1"/>
    <col min="13316" max="13316" width="9.10833333333333" style="1" customWidth="1"/>
    <col min="13317" max="13317" width="12.8833333333333" style="1" customWidth="1"/>
    <col min="13318" max="13318" width="18.4416666666667" style="1" customWidth="1"/>
    <col min="13319" max="13319" width="10" style="1"/>
    <col min="13320" max="13320" width="9.88333333333333" style="1" customWidth="1"/>
    <col min="13321" max="13569" width="10" style="1"/>
    <col min="13570" max="13570" width="6.775" style="1" customWidth="1"/>
    <col min="13571" max="13571" width="33.2166666666667" style="1" customWidth="1"/>
    <col min="13572" max="13572" width="9.10833333333333" style="1" customWidth="1"/>
    <col min="13573" max="13573" width="12.8833333333333" style="1" customWidth="1"/>
    <col min="13574" max="13574" width="18.4416666666667" style="1" customWidth="1"/>
    <col min="13575" max="13575" width="10" style="1"/>
    <col min="13576" max="13576" width="9.88333333333333" style="1" customWidth="1"/>
    <col min="13577" max="13825" width="10" style="1"/>
    <col min="13826" max="13826" width="6.775" style="1" customWidth="1"/>
    <col min="13827" max="13827" width="33.2166666666667" style="1" customWidth="1"/>
    <col min="13828" max="13828" width="9.10833333333333" style="1" customWidth="1"/>
    <col min="13829" max="13829" width="12.8833333333333" style="1" customWidth="1"/>
    <col min="13830" max="13830" width="18.4416666666667" style="1" customWidth="1"/>
    <col min="13831" max="13831" width="10" style="1"/>
    <col min="13832" max="13832" width="9.88333333333333" style="1" customWidth="1"/>
    <col min="13833" max="14081" width="10" style="1"/>
    <col min="14082" max="14082" width="6.775" style="1" customWidth="1"/>
    <col min="14083" max="14083" width="33.2166666666667" style="1" customWidth="1"/>
    <col min="14084" max="14084" width="9.10833333333333" style="1" customWidth="1"/>
    <col min="14085" max="14085" width="12.8833333333333" style="1" customWidth="1"/>
    <col min="14086" max="14086" width="18.4416666666667" style="1" customWidth="1"/>
    <col min="14087" max="14087" width="10" style="1"/>
    <col min="14088" max="14088" width="9.88333333333333" style="1" customWidth="1"/>
    <col min="14089" max="14337" width="10" style="1"/>
    <col min="14338" max="14338" width="6.775" style="1" customWidth="1"/>
    <col min="14339" max="14339" width="33.2166666666667" style="1" customWidth="1"/>
    <col min="14340" max="14340" width="9.10833333333333" style="1" customWidth="1"/>
    <col min="14341" max="14341" width="12.8833333333333" style="1" customWidth="1"/>
    <col min="14342" max="14342" width="18.4416666666667" style="1" customWidth="1"/>
    <col min="14343" max="14343" width="10" style="1"/>
    <col min="14344" max="14344" width="9.88333333333333" style="1" customWidth="1"/>
    <col min="14345" max="14593" width="10" style="1"/>
    <col min="14594" max="14594" width="6.775" style="1" customWidth="1"/>
    <col min="14595" max="14595" width="33.2166666666667" style="1" customWidth="1"/>
    <col min="14596" max="14596" width="9.10833333333333" style="1" customWidth="1"/>
    <col min="14597" max="14597" width="12.8833333333333" style="1" customWidth="1"/>
    <col min="14598" max="14598" width="18.4416666666667" style="1" customWidth="1"/>
    <col min="14599" max="14599" width="10" style="1"/>
    <col min="14600" max="14600" width="9.88333333333333" style="1" customWidth="1"/>
    <col min="14601" max="14849" width="10" style="1"/>
    <col min="14850" max="14850" width="6.775" style="1" customWidth="1"/>
    <col min="14851" max="14851" width="33.2166666666667" style="1" customWidth="1"/>
    <col min="14852" max="14852" width="9.10833333333333" style="1" customWidth="1"/>
    <col min="14853" max="14853" width="12.8833333333333" style="1" customWidth="1"/>
    <col min="14854" max="14854" width="18.4416666666667" style="1" customWidth="1"/>
    <col min="14855" max="14855" width="10" style="1"/>
    <col min="14856" max="14856" width="9.88333333333333" style="1" customWidth="1"/>
    <col min="14857" max="15105" width="10" style="1"/>
    <col min="15106" max="15106" width="6.775" style="1" customWidth="1"/>
    <col min="15107" max="15107" width="33.2166666666667" style="1" customWidth="1"/>
    <col min="15108" max="15108" width="9.10833333333333" style="1" customWidth="1"/>
    <col min="15109" max="15109" width="12.8833333333333" style="1" customWidth="1"/>
    <col min="15110" max="15110" width="18.4416666666667" style="1" customWidth="1"/>
    <col min="15111" max="15111" width="10" style="1"/>
    <col min="15112" max="15112" width="9.88333333333333" style="1" customWidth="1"/>
    <col min="15113" max="15361" width="10" style="1"/>
    <col min="15362" max="15362" width="6.775" style="1" customWidth="1"/>
    <col min="15363" max="15363" width="33.2166666666667" style="1" customWidth="1"/>
    <col min="15364" max="15364" width="9.10833333333333" style="1" customWidth="1"/>
    <col min="15365" max="15365" width="12.8833333333333" style="1" customWidth="1"/>
    <col min="15366" max="15366" width="18.4416666666667" style="1" customWidth="1"/>
    <col min="15367" max="15367" width="10" style="1"/>
    <col min="15368" max="15368" width="9.88333333333333" style="1" customWidth="1"/>
    <col min="15369" max="15617" width="10" style="1"/>
    <col min="15618" max="15618" width="6.775" style="1" customWidth="1"/>
    <col min="15619" max="15619" width="33.2166666666667" style="1" customWidth="1"/>
    <col min="15620" max="15620" width="9.10833333333333" style="1" customWidth="1"/>
    <col min="15621" max="15621" width="12.8833333333333" style="1" customWidth="1"/>
    <col min="15622" max="15622" width="18.4416666666667" style="1" customWidth="1"/>
    <col min="15623" max="15623" width="10" style="1"/>
    <col min="15624" max="15624" width="9.88333333333333" style="1" customWidth="1"/>
    <col min="15625" max="15873" width="10" style="1"/>
    <col min="15874" max="15874" width="6.775" style="1" customWidth="1"/>
    <col min="15875" max="15875" width="33.2166666666667" style="1" customWidth="1"/>
    <col min="15876" max="15876" width="9.10833333333333" style="1" customWidth="1"/>
    <col min="15877" max="15877" width="12.8833333333333" style="1" customWidth="1"/>
    <col min="15878" max="15878" width="18.4416666666667" style="1" customWidth="1"/>
    <col min="15879" max="15879" width="10" style="1"/>
    <col min="15880" max="15880" width="9.88333333333333" style="1" customWidth="1"/>
    <col min="15881" max="16129" width="10" style="1"/>
    <col min="16130" max="16130" width="6.775" style="1" customWidth="1"/>
    <col min="16131" max="16131" width="33.2166666666667" style="1" customWidth="1"/>
    <col min="16132" max="16132" width="9.10833333333333" style="1" customWidth="1"/>
    <col min="16133" max="16133" width="12.8833333333333" style="1" customWidth="1"/>
    <col min="16134" max="16134" width="18.4416666666667" style="1" customWidth="1"/>
    <col min="16135" max="16135" width="10" style="1"/>
    <col min="16136" max="16136" width="9.88333333333333" style="1" customWidth="1"/>
    <col min="16137" max="16384" width="10" style="1"/>
  </cols>
  <sheetData>
    <row r="1" ht="6.6" customHeight="1" spans="3:6">
      <c r="C1" s="2"/>
      <c r="D1" s="2"/>
      <c r="E1" s="3"/>
      <c r="F1" s="3"/>
    </row>
    <row r="2" ht="32.7" customHeight="1" spans="1:6">
      <c r="A2" s="58" t="s">
        <v>0</v>
      </c>
      <c r="B2" s="59"/>
      <c r="C2" s="59"/>
      <c r="D2" s="59"/>
      <c r="E2" s="59"/>
      <c r="F2" s="59"/>
    </row>
    <row r="3" ht="15" customHeight="1" spans="1:6">
      <c r="A3" s="60" t="s">
        <v>1</v>
      </c>
      <c r="B3" s="61"/>
      <c r="C3" s="62"/>
      <c r="D3" s="62"/>
      <c r="E3" s="62"/>
      <c r="F3" s="62"/>
    </row>
    <row r="4" ht="15" customHeight="1" spans="1:6">
      <c r="A4" s="63" t="s">
        <v>2</v>
      </c>
      <c r="B4" s="64"/>
      <c r="C4" s="65"/>
      <c r="D4" s="65"/>
      <c r="E4" s="65"/>
      <c r="F4" s="65"/>
    </row>
    <row r="5" ht="31.5" customHeight="1" spans="1:6">
      <c r="A5" s="66" t="s">
        <v>3</v>
      </c>
      <c r="B5" s="67"/>
      <c r="C5" s="67"/>
      <c r="D5" s="67"/>
      <c r="E5" s="67"/>
      <c r="F5" s="67"/>
    </row>
    <row r="6" customHeight="1" spans="1:6">
      <c r="A6" s="68"/>
      <c r="B6" s="68"/>
      <c r="C6" s="68"/>
      <c r="D6" s="68"/>
      <c r="E6" s="69"/>
      <c r="F6" s="69"/>
    </row>
    <row r="7" ht="15.6" customHeight="1" spans="1:6">
      <c r="A7" s="70" t="s">
        <v>4</v>
      </c>
      <c r="B7" s="71" t="s">
        <v>5</v>
      </c>
      <c r="C7" s="71"/>
      <c r="D7" s="70" t="s">
        <v>6</v>
      </c>
      <c r="E7" s="71" t="s">
        <v>7</v>
      </c>
      <c r="F7" s="71"/>
    </row>
    <row r="8" ht="15.75" customHeight="1" spans="1:6">
      <c r="A8" s="72" t="s">
        <v>8</v>
      </c>
      <c r="B8" s="73" t="s">
        <v>9</v>
      </c>
      <c r="C8" s="73"/>
      <c r="D8" s="72" t="s">
        <v>10</v>
      </c>
      <c r="E8" s="74">
        <v>45210</v>
      </c>
      <c r="F8" s="74"/>
    </row>
    <row r="9" ht="15.6" customHeight="1" spans="1:6">
      <c r="A9" s="72"/>
      <c r="B9" s="75"/>
      <c r="C9" s="75"/>
      <c r="D9" s="72" t="s">
        <v>11</v>
      </c>
      <c r="E9" s="74"/>
      <c r="F9" s="74"/>
    </row>
    <row r="10" ht="15.6" customHeight="1" spans="1:6">
      <c r="A10" s="76" t="s">
        <v>12</v>
      </c>
      <c r="B10" s="77" t="s">
        <v>13</v>
      </c>
      <c r="C10" s="77" t="s">
        <v>14</v>
      </c>
      <c r="D10" s="76" t="s">
        <v>15</v>
      </c>
      <c r="E10" s="78"/>
      <c r="F10" s="78"/>
    </row>
    <row r="11" ht="8.25" customHeight="1" spans="1:6">
      <c r="A11" s="68"/>
      <c r="B11" s="68"/>
      <c r="C11" s="68"/>
      <c r="D11" s="68"/>
      <c r="E11" s="69"/>
      <c r="F11" s="69"/>
    </row>
    <row r="12" ht="15" customHeight="1" spans="1:6">
      <c r="A12" s="79" t="s">
        <v>16</v>
      </c>
      <c r="B12" s="79" t="s">
        <v>17</v>
      </c>
      <c r="C12" s="79" t="s">
        <v>18</v>
      </c>
      <c r="D12" s="79" t="s">
        <v>19</v>
      </c>
      <c r="E12" s="79" t="s">
        <v>20</v>
      </c>
      <c r="F12" s="79" t="s">
        <v>21</v>
      </c>
    </row>
    <row r="13" s="57" customFormat="1" ht="116.4" customHeight="1" spans="1:6">
      <c r="A13" s="80" t="s">
        <v>22</v>
      </c>
      <c r="B13" s="80" t="s">
        <v>23</v>
      </c>
      <c r="C13" s="80" t="s">
        <v>24</v>
      </c>
      <c r="D13" s="81">
        <v>4800</v>
      </c>
      <c r="E13" s="82">
        <v>3.85</v>
      </c>
      <c r="F13" s="83">
        <f>E13*D13</f>
        <v>18480</v>
      </c>
    </row>
    <row r="14" s="57" customFormat="1" ht="123" customHeight="1" spans="1:6">
      <c r="A14" s="80" t="s">
        <v>25</v>
      </c>
      <c r="B14" s="80" t="s">
        <v>23</v>
      </c>
      <c r="C14" s="80" t="s">
        <v>26</v>
      </c>
      <c r="D14" s="81">
        <v>2400</v>
      </c>
      <c r="E14" s="82">
        <v>3.85</v>
      </c>
      <c r="F14" s="83">
        <f t="shared" ref="F14:F15" si="0">E14*D14</f>
        <v>9240</v>
      </c>
    </row>
    <row r="15" s="57" customFormat="1" ht="130.8" customHeight="1" spans="1:6">
      <c r="A15" s="80" t="s">
        <v>27</v>
      </c>
      <c r="B15" s="80" t="s">
        <v>23</v>
      </c>
      <c r="C15" s="80" t="s">
        <v>28</v>
      </c>
      <c r="D15" s="81">
        <v>3600</v>
      </c>
      <c r="E15" s="82">
        <v>3.85</v>
      </c>
      <c r="F15" s="83">
        <f t="shared" si="0"/>
        <v>13860</v>
      </c>
    </row>
    <row r="16" s="57" customFormat="1" ht="142.8" customHeight="1" spans="1:6">
      <c r="A16" s="80" t="s">
        <v>29</v>
      </c>
      <c r="B16" s="80" t="s">
        <v>23</v>
      </c>
      <c r="C16" s="80" t="s">
        <v>30</v>
      </c>
      <c r="D16" s="81">
        <v>2400</v>
      </c>
      <c r="E16" s="82">
        <v>3.85</v>
      </c>
      <c r="F16" s="83">
        <f t="shared" ref="F16" si="1">E16*D16</f>
        <v>9240</v>
      </c>
    </row>
    <row r="17" ht="15.6" customHeight="1" spans="1:6">
      <c r="A17" s="84" t="s">
        <v>31</v>
      </c>
      <c r="B17" s="80"/>
      <c r="C17" s="84"/>
      <c r="D17" s="85"/>
      <c r="E17" s="86"/>
      <c r="F17" s="86"/>
    </row>
    <row r="18" ht="16.2" customHeight="1" spans="1:6">
      <c r="A18" s="87"/>
      <c r="B18" s="88"/>
      <c r="C18" s="87"/>
      <c r="D18" s="89"/>
      <c r="E18" s="90"/>
      <c r="F18" s="91"/>
    </row>
    <row r="19" ht="16.2" customHeight="1" spans="1:6">
      <c r="A19" s="92" t="s">
        <v>32</v>
      </c>
      <c r="B19" s="92"/>
      <c r="C19" s="93"/>
      <c r="D19" s="94">
        <f>SUM(D12:D18)</f>
        <v>13200</v>
      </c>
      <c r="E19" s="95"/>
      <c r="F19" s="95">
        <f>SUM(F13:F18)</f>
        <v>50820</v>
      </c>
    </row>
    <row r="20" ht="15.6" customHeight="1" spans="1:6">
      <c r="A20" s="96"/>
      <c r="B20" s="96"/>
      <c r="C20" s="97"/>
      <c r="D20" s="97"/>
      <c r="E20" s="97"/>
      <c r="F20" s="96"/>
    </row>
    <row r="21" ht="15.6" customHeight="1" spans="1:6">
      <c r="A21" s="98" t="s">
        <v>33</v>
      </c>
      <c r="B21" s="99">
        <v>45261</v>
      </c>
      <c r="C21" s="98"/>
      <c r="D21" s="98" t="s">
        <v>34</v>
      </c>
      <c r="E21" s="98" t="s">
        <v>35</v>
      </c>
      <c r="F21" s="100"/>
    </row>
    <row r="22" ht="15.6" customHeight="1" spans="1:6">
      <c r="A22" s="98" t="s">
        <v>36</v>
      </c>
      <c r="B22" s="101" t="s">
        <v>37</v>
      </c>
      <c r="C22" s="98"/>
      <c r="D22" s="98"/>
      <c r="E22" s="98"/>
      <c r="F22" s="100"/>
    </row>
    <row r="23" ht="15.6" customHeight="1" spans="1:6">
      <c r="A23" s="98" t="s">
        <v>38</v>
      </c>
      <c r="B23" s="101" t="s">
        <v>39</v>
      </c>
      <c r="C23" s="98"/>
      <c r="D23" s="98"/>
      <c r="E23" s="98" t="s">
        <v>40</v>
      </c>
      <c r="F23" s="100"/>
    </row>
    <row r="24" ht="15.6" customHeight="1" spans="1:6">
      <c r="A24" s="98" t="s">
        <v>41</v>
      </c>
      <c r="B24" s="102" t="s">
        <v>42</v>
      </c>
      <c r="C24" s="102"/>
      <c r="D24" s="102"/>
      <c r="E24" s="102"/>
      <c r="F24" s="102"/>
    </row>
    <row r="25" ht="15.6" customHeight="1" spans="1:6">
      <c r="A25" s="98"/>
      <c r="B25" s="102"/>
      <c r="C25" s="102"/>
      <c r="D25" s="102"/>
      <c r="E25" s="102"/>
      <c r="F25" s="102"/>
    </row>
    <row r="26" ht="15.6" customHeight="1" spans="1:6">
      <c r="A26" s="98"/>
      <c r="B26" s="102"/>
      <c r="C26" s="102"/>
      <c r="D26" s="102"/>
      <c r="E26" s="102"/>
      <c r="F26" s="102"/>
    </row>
    <row r="27" ht="15.6" customHeight="1" spans="1:6">
      <c r="A27" s="98"/>
      <c r="B27" s="102"/>
      <c r="C27" s="102"/>
      <c r="D27" s="102"/>
      <c r="E27" s="102"/>
      <c r="F27" s="102"/>
    </row>
    <row r="28" ht="15.6" customHeight="1" spans="1:6">
      <c r="A28" s="98"/>
      <c r="B28" s="102"/>
      <c r="C28" s="102"/>
      <c r="D28" s="102"/>
      <c r="E28" s="102"/>
      <c r="F28" s="102"/>
    </row>
    <row r="29" ht="72" customHeight="1" spans="1:6">
      <c r="A29" s="98"/>
      <c r="B29" s="102"/>
      <c r="C29" s="102"/>
      <c r="D29" s="102"/>
      <c r="E29" s="102"/>
      <c r="F29" s="102"/>
    </row>
    <row r="30" ht="16.2" customHeight="1" spans="1:6">
      <c r="A30" s="103"/>
      <c r="B30" s="98"/>
      <c r="D30" s="98"/>
      <c r="E30" s="98"/>
      <c r="F30" s="97"/>
    </row>
    <row r="31" ht="15.6" customHeight="1" spans="1:6">
      <c r="A31" s="98" t="s">
        <v>43</v>
      </c>
      <c r="B31" s="98"/>
      <c r="C31" s="104"/>
      <c r="D31" s="98" t="s">
        <v>44</v>
      </c>
      <c r="E31" s="98"/>
      <c r="F31" s="97"/>
    </row>
    <row r="32" ht="15.6" customHeight="1" spans="1:6">
      <c r="A32" s="98" t="s">
        <v>0</v>
      </c>
      <c r="B32" s="98"/>
      <c r="C32" s="98"/>
      <c r="D32" s="71" t="s">
        <v>45</v>
      </c>
      <c r="E32" s="71"/>
      <c r="F32" s="97"/>
    </row>
    <row r="47" ht="14.25" spans="2:3">
      <c r="B47" s="55"/>
      <c r="C47" s="105" t="s">
        <v>46</v>
      </c>
    </row>
    <row r="48" ht="14.25" spans="2:3">
      <c r="B48" s="105" t="s">
        <v>47</v>
      </c>
      <c r="C48" s="55">
        <v>120</v>
      </c>
    </row>
    <row r="49" ht="14.25" spans="2:3">
      <c r="B49" s="105" t="s">
        <v>48</v>
      </c>
      <c r="C49" s="55">
        <v>24</v>
      </c>
    </row>
    <row r="50" ht="14.25" spans="2:3">
      <c r="B50" s="105" t="s">
        <v>49</v>
      </c>
      <c r="C50" s="55">
        <v>5</v>
      </c>
    </row>
    <row r="51" ht="14.25" spans="2:3">
      <c r="B51" s="105" t="s">
        <v>50</v>
      </c>
      <c r="C51" s="55" t="s">
        <v>51</v>
      </c>
    </row>
    <row r="52" ht="14.25" spans="2:3">
      <c r="B52" s="105" t="s">
        <v>52</v>
      </c>
      <c r="C52" s="55">
        <v>44.6</v>
      </c>
    </row>
    <row r="53" ht="14.25" spans="2:3">
      <c r="B53" s="105" t="s">
        <v>53</v>
      </c>
      <c r="C53" s="55">
        <v>54.6</v>
      </c>
    </row>
    <row r="54" ht="14.25" spans="2:3">
      <c r="B54" s="105" t="s">
        <v>54</v>
      </c>
      <c r="C54" s="55">
        <v>49.4</v>
      </c>
    </row>
    <row r="55" ht="14.25" spans="2:3">
      <c r="B55" s="105" t="s">
        <v>55</v>
      </c>
      <c r="C55" s="55">
        <v>8</v>
      </c>
    </row>
    <row r="56" ht="14.25" spans="2:3">
      <c r="B56" s="105" t="s">
        <v>56</v>
      </c>
      <c r="C56" s="55">
        <v>53.2</v>
      </c>
    </row>
    <row r="57" ht="14.25" spans="2:3">
      <c r="B57" s="105" t="s">
        <v>57</v>
      </c>
      <c r="C57" s="55">
        <v>48</v>
      </c>
    </row>
    <row r="58" ht="14.25" spans="2:3">
      <c r="B58" s="105" t="s">
        <v>58</v>
      </c>
      <c r="C58" s="55">
        <v>11.4</v>
      </c>
    </row>
    <row r="59" ht="14.25" spans="2:3">
      <c r="B59" s="105" t="s">
        <v>59</v>
      </c>
      <c r="C59" s="106" t="s">
        <v>60</v>
      </c>
    </row>
    <row r="60" ht="14.25" spans="2:3">
      <c r="B60" s="105" t="s">
        <v>61</v>
      </c>
      <c r="C60" s="106" t="s">
        <v>62</v>
      </c>
    </row>
  </sheetData>
  <mergeCells count="12">
    <mergeCell ref="A2:F2"/>
    <mergeCell ref="A3:F3"/>
    <mergeCell ref="A4:F4"/>
    <mergeCell ref="A5:F5"/>
    <mergeCell ref="B7:C7"/>
    <mergeCell ref="E7:F7"/>
    <mergeCell ref="E8:F8"/>
    <mergeCell ref="E9:F9"/>
    <mergeCell ref="E10:F10"/>
    <mergeCell ref="D32:E32"/>
    <mergeCell ref="B24:F29"/>
    <mergeCell ref="B8:C9"/>
  </mergeCells>
  <printOptions horizontalCentered="1"/>
  <pageMargins left="0.433070866141732" right="0.433070866141732" top="0.748031496062992" bottom="0.748031496062992" header="0.31496062992126" footer="0.31496062992126"/>
  <pageSetup paperSize="9" scale="99" orientation="portrait" horizontalDpi="360" verticalDpi="36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
  <sheetViews>
    <sheetView zoomScale="130" zoomScaleNormal="130" workbookViewId="0">
      <selection activeCell="G4" sqref="G4"/>
    </sheetView>
  </sheetViews>
  <sheetFormatPr defaultColWidth="10" defaultRowHeight="12.75" outlineLevelCol="5"/>
  <cols>
    <col min="1" max="1" width="9.775" style="1" customWidth="1"/>
    <col min="2" max="2" width="19.4416666666667" style="1" customWidth="1"/>
    <col min="3" max="3" width="14.4416666666667" style="1" customWidth="1"/>
    <col min="4" max="4" width="11.1083333333333" style="1" customWidth="1"/>
    <col min="5" max="5" width="10.8833333333333" style="1" customWidth="1"/>
    <col min="6" max="6" width="14.1083333333333" style="1" customWidth="1"/>
    <col min="7" max="200" width="10" style="1"/>
    <col min="201" max="201" width="6.775" style="1" customWidth="1"/>
    <col min="202" max="202" width="33.2166666666667" style="1" customWidth="1"/>
    <col min="203" max="203" width="9.10833333333333" style="1" customWidth="1"/>
    <col min="204" max="204" width="12.8833333333333" style="1" customWidth="1"/>
    <col min="205" max="205" width="18.4416666666667" style="1" customWidth="1"/>
    <col min="206" max="206" width="10" style="1"/>
    <col min="207" max="207" width="9.88333333333333" style="1" customWidth="1"/>
    <col min="208" max="456" width="10" style="1"/>
    <col min="457" max="457" width="6.775" style="1" customWidth="1"/>
    <col min="458" max="458" width="33.2166666666667" style="1" customWidth="1"/>
    <col min="459" max="459" width="9.10833333333333" style="1" customWidth="1"/>
    <col min="460" max="460" width="12.8833333333333" style="1" customWidth="1"/>
    <col min="461" max="461" width="18.4416666666667" style="1" customWidth="1"/>
    <col min="462" max="462" width="10" style="1"/>
    <col min="463" max="463" width="9.88333333333333" style="1" customWidth="1"/>
    <col min="464" max="712" width="10" style="1"/>
    <col min="713" max="713" width="6.775" style="1" customWidth="1"/>
    <col min="714" max="714" width="33.2166666666667" style="1" customWidth="1"/>
    <col min="715" max="715" width="9.10833333333333" style="1" customWidth="1"/>
    <col min="716" max="716" width="12.8833333333333" style="1" customWidth="1"/>
    <col min="717" max="717" width="18.4416666666667" style="1" customWidth="1"/>
    <col min="718" max="718" width="10" style="1"/>
    <col min="719" max="719" width="9.88333333333333" style="1" customWidth="1"/>
    <col min="720" max="968" width="10" style="1"/>
    <col min="969" max="969" width="6.775" style="1" customWidth="1"/>
    <col min="970" max="970" width="33.2166666666667" style="1" customWidth="1"/>
    <col min="971" max="971" width="9.10833333333333" style="1" customWidth="1"/>
    <col min="972" max="972" width="12.8833333333333" style="1" customWidth="1"/>
    <col min="973" max="973" width="18.4416666666667" style="1" customWidth="1"/>
    <col min="974" max="974" width="10" style="1"/>
    <col min="975" max="975" width="9.88333333333333" style="1" customWidth="1"/>
    <col min="976" max="1224" width="10" style="1"/>
    <col min="1225" max="1225" width="6.775" style="1" customWidth="1"/>
    <col min="1226" max="1226" width="33.2166666666667" style="1" customWidth="1"/>
    <col min="1227" max="1227" width="9.10833333333333" style="1" customWidth="1"/>
    <col min="1228" max="1228" width="12.8833333333333" style="1" customWidth="1"/>
    <col min="1229" max="1229" width="18.4416666666667" style="1" customWidth="1"/>
    <col min="1230" max="1230" width="10" style="1"/>
    <col min="1231" max="1231" width="9.88333333333333" style="1" customWidth="1"/>
    <col min="1232" max="1480" width="10" style="1"/>
    <col min="1481" max="1481" width="6.775" style="1" customWidth="1"/>
    <col min="1482" max="1482" width="33.2166666666667" style="1" customWidth="1"/>
    <col min="1483" max="1483" width="9.10833333333333" style="1" customWidth="1"/>
    <col min="1484" max="1484" width="12.8833333333333" style="1" customWidth="1"/>
    <col min="1485" max="1485" width="18.4416666666667" style="1" customWidth="1"/>
    <col min="1486" max="1486" width="10" style="1"/>
    <col min="1487" max="1487" width="9.88333333333333" style="1" customWidth="1"/>
    <col min="1488" max="1736" width="10" style="1"/>
    <col min="1737" max="1737" width="6.775" style="1" customWidth="1"/>
    <col min="1738" max="1738" width="33.2166666666667" style="1" customWidth="1"/>
    <col min="1739" max="1739" width="9.10833333333333" style="1" customWidth="1"/>
    <col min="1740" max="1740" width="12.8833333333333" style="1" customWidth="1"/>
    <col min="1741" max="1741" width="18.4416666666667" style="1" customWidth="1"/>
    <col min="1742" max="1742" width="10" style="1"/>
    <col min="1743" max="1743" width="9.88333333333333" style="1" customWidth="1"/>
    <col min="1744" max="1992" width="10" style="1"/>
    <col min="1993" max="1993" width="6.775" style="1" customWidth="1"/>
    <col min="1994" max="1994" width="33.2166666666667" style="1" customWidth="1"/>
    <col min="1995" max="1995" width="9.10833333333333" style="1" customWidth="1"/>
    <col min="1996" max="1996" width="12.8833333333333" style="1" customWidth="1"/>
    <col min="1997" max="1997" width="18.4416666666667" style="1" customWidth="1"/>
    <col min="1998" max="1998" width="10" style="1"/>
    <col min="1999" max="1999" width="9.88333333333333" style="1" customWidth="1"/>
    <col min="2000" max="2248" width="10" style="1"/>
    <col min="2249" max="2249" width="6.775" style="1" customWidth="1"/>
    <col min="2250" max="2250" width="33.2166666666667" style="1" customWidth="1"/>
    <col min="2251" max="2251" width="9.10833333333333" style="1" customWidth="1"/>
    <col min="2252" max="2252" width="12.8833333333333" style="1" customWidth="1"/>
    <col min="2253" max="2253" width="18.4416666666667" style="1" customWidth="1"/>
    <col min="2254" max="2254" width="10" style="1"/>
    <col min="2255" max="2255" width="9.88333333333333" style="1" customWidth="1"/>
    <col min="2256" max="2504" width="10" style="1"/>
    <col min="2505" max="2505" width="6.775" style="1" customWidth="1"/>
    <col min="2506" max="2506" width="33.2166666666667" style="1" customWidth="1"/>
    <col min="2507" max="2507" width="9.10833333333333" style="1" customWidth="1"/>
    <col min="2508" max="2508" width="12.8833333333333" style="1" customWidth="1"/>
    <col min="2509" max="2509" width="18.4416666666667" style="1" customWidth="1"/>
    <col min="2510" max="2510" width="10" style="1"/>
    <col min="2511" max="2511" width="9.88333333333333" style="1" customWidth="1"/>
    <col min="2512" max="2760" width="10" style="1"/>
    <col min="2761" max="2761" width="6.775" style="1" customWidth="1"/>
    <col min="2762" max="2762" width="33.2166666666667" style="1" customWidth="1"/>
    <col min="2763" max="2763" width="9.10833333333333" style="1" customWidth="1"/>
    <col min="2764" max="2764" width="12.8833333333333" style="1" customWidth="1"/>
    <col min="2765" max="2765" width="18.4416666666667" style="1" customWidth="1"/>
    <col min="2766" max="2766" width="10" style="1"/>
    <col min="2767" max="2767" width="9.88333333333333" style="1" customWidth="1"/>
    <col min="2768" max="3016" width="10" style="1"/>
    <col min="3017" max="3017" width="6.775" style="1" customWidth="1"/>
    <col min="3018" max="3018" width="33.2166666666667" style="1" customWidth="1"/>
    <col min="3019" max="3019" width="9.10833333333333" style="1" customWidth="1"/>
    <col min="3020" max="3020" width="12.8833333333333" style="1" customWidth="1"/>
    <col min="3021" max="3021" width="18.4416666666667" style="1" customWidth="1"/>
    <col min="3022" max="3022" width="10" style="1"/>
    <col min="3023" max="3023" width="9.88333333333333" style="1" customWidth="1"/>
    <col min="3024" max="3272" width="10" style="1"/>
    <col min="3273" max="3273" width="6.775" style="1" customWidth="1"/>
    <col min="3274" max="3274" width="33.2166666666667" style="1" customWidth="1"/>
    <col min="3275" max="3275" width="9.10833333333333" style="1" customWidth="1"/>
    <col min="3276" max="3276" width="12.8833333333333" style="1" customWidth="1"/>
    <col min="3277" max="3277" width="18.4416666666667" style="1" customWidth="1"/>
    <col min="3278" max="3278" width="10" style="1"/>
    <col min="3279" max="3279" width="9.88333333333333" style="1" customWidth="1"/>
    <col min="3280" max="3528" width="10" style="1"/>
    <col min="3529" max="3529" width="6.775" style="1" customWidth="1"/>
    <col min="3530" max="3530" width="33.2166666666667" style="1" customWidth="1"/>
    <col min="3531" max="3531" width="9.10833333333333" style="1" customWidth="1"/>
    <col min="3532" max="3532" width="12.8833333333333" style="1" customWidth="1"/>
    <col min="3533" max="3533" width="18.4416666666667" style="1" customWidth="1"/>
    <col min="3534" max="3534" width="10" style="1"/>
    <col min="3535" max="3535" width="9.88333333333333" style="1" customWidth="1"/>
    <col min="3536" max="3784" width="10" style="1"/>
    <col min="3785" max="3785" width="6.775" style="1" customWidth="1"/>
    <col min="3786" max="3786" width="33.2166666666667" style="1" customWidth="1"/>
    <col min="3787" max="3787" width="9.10833333333333" style="1" customWidth="1"/>
    <col min="3788" max="3788" width="12.8833333333333" style="1" customWidth="1"/>
    <col min="3789" max="3789" width="18.4416666666667" style="1" customWidth="1"/>
    <col min="3790" max="3790" width="10" style="1"/>
    <col min="3791" max="3791" width="9.88333333333333" style="1" customWidth="1"/>
    <col min="3792" max="4040" width="10" style="1"/>
    <col min="4041" max="4041" width="6.775" style="1" customWidth="1"/>
    <col min="4042" max="4042" width="33.2166666666667" style="1" customWidth="1"/>
    <col min="4043" max="4043" width="9.10833333333333" style="1" customWidth="1"/>
    <col min="4044" max="4044" width="12.8833333333333" style="1" customWidth="1"/>
    <col min="4045" max="4045" width="18.4416666666667" style="1" customWidth="1"/>
    <col min="4046" max="4046" width="10" style="1"/>
    <col min="4047" max="4047" width="9.88333333333333" style="1" customWidth="1"/>
    <col min="4048" max="4296" width="10" style="1"/>
    <col min="4297" max="4297" width="6.775" style="1" customWidth="1"/>
    <col min="4298" max="4298" width="33.2166666666667" style="1" customWidth="1"/>
    <col min="4299" max="4299" width="9.10833333333333" style="1" customWidth="1"/>
    <col min="4300" max="4300" width="12.8833333333333" style="1" customWidth="1"/>
    <col min="4301" max="4301" width="18.4416666666667" style="1" customWidth="1"/>
    <col min="4302" max="4302" width="10" style="1"/>
    <col min="4303" max="4303" width="9.88333333333333" style="1" customWidth="1"/>
    <col min="4304" max="4552" width="10" style="1"/>
    <col min="4553" max="4553" width="6.775" style="1" customWidth="1"/>
    <col min="4554" max="4554" width="33.2166666666667" style="1" customWidth="1"/>
    <col min="4555" max="4555" width="9.10833333333333" style="1" customWidth="1"/>
    <col min="4556" max="4556" width="12.8833333333333" style="1" customWidth="1"/>
    <col min="4557" max="4557" width="18.4416666666667" style="1" customWidth="1"/>
    <col min="4558" max="4558" width="10" style="1"/>
    <col min="4559" max="4559" width="9.88333333333333" style="1" customWidth="1"/>
    <col min="4560" max="4808" width="10" style="1"/>
    <col min="4809" max="4809" width="6.775" style="1" customWidth="1"/>
    <col min="4810" max="4810" width="33.2166666666667" style="1" customWidth="1"/>
    <col min="4811" max="4811" width="9.10833333333333" style="1" customWidth="1"/>
    <col min="4812" max="4812" width="12.8833333333333" style="1" customWidth="1"/>
    <col min="4813" max="4813" width="18.4416666666667" style="1" customWidth="1"/>
    <col min="4814" max="4814" width="10" style="1"/>
    <col min="4815" max="4815" width="9.88333333333333" style="1" customWidth="1"/>
    <col min="4816" max="5064" width="10" style="1"/>
    <col min="5065" max="5065" width="6.775" style="1" customWidth="1"/>
    <col min="5066" max="5066" width="33.2166666666667" style="1" customWidth="1"/>
    <col min="5067" max="5067" width="9.10833333333333" style="1" customWidth="1"/>
    <col min="5068" max="5068" width="12.8833333333333" style="1" customWidth="1"/>
    <col min="5069" max="5069" width="18.4416666666667" style="1" customWidth="1"/>
    <col min="5070" max="5070" width="10" style="1"/>
    <col min="5071" max="5071" width="9.88333333333333" style="1" customWidth="1"/>
    <col min="5072" max="5320" width="10" style="1"/>
    <col min="5321" max="5321" width="6.775" style="1" customWidth="1"/>
    <col min="5322" max="5322" width="33.2166666666667" style="1" customWidth="1"/>
    <col min="5323" max="5323" width="9.10833333333333" style="1" customWidth="1"/>
    <col min="5324" max="5324" width="12.8833333333333" style="1" customWidth="1"/>
    <col min="5325" max="5325" width="18.4416666666667" style="1" customWidth="1"/>
    <col min="5326" max="5326" width="10" style="1"/>
    <col min="5327" max="5327" width="9.88333333333333" style="1" customWidth="1"/>
    <col min="5328" max="5576" width="10" style="1"/>
    <col min="5577" max="5577" width="6.775" style="1" customWidth="1"/>
    <col min="5578" max="5578" width="33.2166666666667" style="1" customWidth="1"/>
    <col min="5579" max="5579" width="9.10833333333333" style="1" customWidth="1"/>
    <col min="5580" max="5580" width="12.8833333333333" style="1" customWidth="1"/>
    <col min="5581" max="5581" width="18.4416666666667" style="1" customWidth="1"/>
    <col min="5582" max="5582" width="10" style="1"/>
    <col min="5583" max="5583" width="9.88333333333333" style="1" customWidth="1"/>
    <col min="5584" max="5832" width="10" style="1"/>
    <col min="5833" max="5833" width="6.775" style="1" customWidth="1"/>
    <col min="5834" max="5834" width="33.2166666666667" style="1" customWidth="1"/>
    <col min="5835" max="5835" width="9.10833333333333" style="1" customWidth="1"/>
    <col min="5836" max="5836" width="12.8833333333333" style="1" customWidth="1"/>
    <col min="5837" max="5837" width="18.4416666666667" style="1" customWidth="1"/>
    <col min="5838" max="5838" width="10" style="1"/>
    <col min="5839" max="5839" width="9.88333333333333" style="1" customWidth="1"/>
    <col min="5840" max="6088" width="10" style="1"/>
    <col min="6089" max="6089" width="6.775" style="1" customWidth="1"/>
    <col min="6090" max="6090" width="33.2166666666667" style="1" customWidth="1"/>
    <col min="6091" max="6091" width="9.10833333333333" style="1" customWidth="1"/>
    <col min="6092" max="6092" width="12.8833333333333" style="1" customWidth="1"/>
    <col min="6093" max="6093" width="18.4416666666667" style="1" customWidth="1"/>
    <col min="6094" max="6094" width="10" style="1"/>
    <col min="6095" max="6095" width="9.88333333333333" style="1" customWidth="1"/>
    <col min="6096" max="6344" width="10" style="1"/>
    <col min="6345" max="6345" width="6.775" style="1" customWidth="1"/>
    <col min="6346" max="6346" width="33.2166666666667" style="1" customWidth="1"/>
    <col min="6347" max="6347" width="9.10833333333333" style="1" customWidth="1"/>
    <col min="6348" max="6348" width="12.8833333333333" style="1" customWidth="1"/>
    <col min="6349" max="6349" width="18.4416666666667" style="1" customWidth="1"/>
    <col min="6350" max="6350" width="10" style="1"/>
    <col min="6351" max="6351" width="9.88333333333333" style="1" customWidth="1"/>
    <col min="6352" max="6600" width="10" style="1"/>
    <col min="6601" max="6601" width="6.775" style="1" customWidth="1"/>
    <col min="6602" max="6602" width="33.2166666666667" style="1" customWidth="1"/>
    <col min="6603" max="6603" width="9.10833333333333" style="1" customWidth="1"/>
    <col min="6604" max="6604" width="12.8833333333333" style="1" customWidth="1"/>
    <col min="6605" max="6605" width="18.4416666666667" style="1" customWidth="1"/>
    <col min="6606" max="6606" width="10" style="1"/>
    <col min="6607" max="6607" width="9.88333333333333" style="1" customWidth="1"/>
    <col min="6608" max="6856" width="10" style="1"/>
    <col min="6857" max="6857" width="6.775" style="1" customWidth="1"/>
    <col min="6858" max="6858" width="33.2166666666667" style="1" customWidth="1"/>
    <col min="6859" max="6859" width="9.10833333333333" style="1" customWidth="1"/>
    <col min="6860" max="6860" width="12.8833333333333" style="1" customWidth="1"/>
    <col min="6861" max="6861" width="18.4416666666667" style="1" customWidth="1"/>
    <col min="6862" max="6862" width="10" style="1"/>
    <col min="6863" max="6863" width="9.88333333333333" style="1" customWidth="1"/>
    <col min="6864" max="7112" width="10" style="1"/>
    <col min="7113" max="7113" width="6.775" style="1" customWidth="1"/>
    <col min="7114" max="7114" width="33.2166666666667" style="1" customWidth="1"/>
    <col min="7115" max="7115" width="9.10833333333333" style="1" customWidth="1"/>
    <col min="7116" max="7116" width="12.8833333333333" style="1" customWidth="1"/>
    <col min="7117" max="7117" width="18.4416666666667" style="1" customWidth="1"/>
    <col min="7118" max="7118" width="10" style="1"/>
    <col min="7119" max="7119" width="9.88333333333333" style="1" customWidth="1"/>
    <col min="7120" max="7368" width="10" style="1"/>
    <col min="7369" max="7369" width="6.775" style="1" customWidth="1"/>
    <col min="7370" max="7370" width="33.2166666666667" style="1" customWidth="1"/>
    <col min="7371" max="7371" width="9.10833333333333" style="1" customWidth="1"/>
    <col min="7372" max="7372" width="12.8833333333333" style="1" customWidth="1"/>
    <col min="7373" max="7373" width="18.4416666666667" style="1" customWidth="1"/>
    <col min="7374" max="7374" width="10" style="1"/>
    <col min="7375" max="7375" width="9.88333333333333" style="1" customWidth="1"/>
    <col min="7376" max="7624" width="10" style="1"/>
    <col min="7625" max="7625" width="6.775" style="1" customWidth="1"/>
    <col min="7626" max="7626" width="33.2166666666667" style="1" customWidth="1"/>
    <col min="7627" max="7627" width="9.10833333333333" style="1" customWidth="1"/>
    <col min="7628" max="7628" width="12.8833333333333" style="1" customWidth="1"/>
    <col min="7629" max="7629" width="18.4416666666667" style="1" customWidth="1"/>
    <col min="7630" max="7630" width="10" style="1"/>
    <col min="7631" max="7631" width="9.88333333333333" style="1" customWidth="1"/>
    <col min="7632" max="7880" width="10" style="1"/>
    <col min="7881" max="7881" width="6.775" style="1" customWidth="1"/>
    <col min="7882" max="7882" width="33.2166666666667" style="1" customWidth="1"/>
    <col min="7883" max="7883" width="9.10833333333333" style="1" customWidth="1"/>
    <col min="7884" max="7884" width="12.8833333333333" style="1" customWidth="1"/>
    <col min="7885" max="7885" width="18.4416666666667" style="1" customWidth="1"/>
    <col min="7886" max="7886" width="10" style="1"/>
    <col min="7887" max="7887" width="9.88333333333333" style="1" customWidth="1"/>
    <col min="7888" max="8136" width="10" style="1"/>
    <col min="8137" max="8137" width="6.775" style="1" customWidth="1"/>
    <col min="8138" max="8138" width="33.2166666666667" style="1" customWidth="1"/>
    <col min="8139" max="8139" width="9.10833333333333" style="1" customWidth="1"/>
    <col min="8140" max="8140" width="12.8833333333333" style="1" customWidth="1"/>
    <col min="8141" max="8141" width="18.4416666666667" style="1" customWidth="1"/>
    <col min="8142" max="8142" width="10" style="1"/>
    <col min="8143" max="8143" width="9.88333333333333" style="1" customWidth="1"/>
    <col min="8144" max="8392" width="10" style="1"/>
    <col min="8393" max="8393" width="6.775" style="1" customWidth="1"/>
    <col min="8394" max="8394" width="33.2166666666667" style="1" customWidth="1"/>
    <col min="8395" max="8395" width="9.10833333333333" style="1" customWidth="1"/>
    <col min="8396" max="8396" width="12.8833333333333" style="1" customWidth="1"/>
    <col min="8397" max="8397" width="18.4416666666667" style="1" customWidth="1"/>
    <col min="8398" max="8398" width="10" style="1"/>
    <col min="8399" max="8399" width="9.88333333333333" style="1" customWidth="1"/>
    <col min="8400" max="8648" width="10" style="1"/>
    <col min="8649" max="8649" width="6.775" style="1" customWidth="1"/>
    <col min="8650" max="8650" width="33.2166666666667" style="1" customWidth="1"/>
    <col min="8651" max="8651" width="9.10833333333333" style="1" customWidth="1"/>
    <col min="8652" max="8652" width="12.8833333333333" style="1" customWidth="1"/>
    <col min="8653" max="8653" width="18.4416666666667" style="1" customWidth="1"/>
    <col min="8654" max="8654" width="10" style="1"/>
    <col min="8655" max="8655" width="9.88333333333333" style="1" customWidth="1"/>
    <col min="8656" max="8904" width="10" style="1"/>
    <col min="8905" max="8905" width="6.775" style="1" customWidth="1"/>
    <col min="8906" max="8906" width="33.2166666666667" style="1" customWidth="1"/>
    <col min="8907" max="8907" width="9.10833333333333" style="1" customWidth="1"/>
    <col min="8908" max="8908" width="12.8833333333333" style="1" customWidth="1"/>
    <col min="8909" max="8909" width="18.4416666666667" style="1" customWidth="1"/>
    <col min="8910" max="8910" width="10" style="1"/>
    <col min="8911" max="8911" width="9.88333333333333" style="1" customWidth="1"/>
    <col min="8912" max="9160" width="10" style="1"/>
    <col min="9161" max="9161" width="6.775" style="1" customWidth="1"/>
    <col min="9162" max="9162" width="33.2166666666667" style="1" customWidth="1"/>
    <col min="9163" max="9163" width="9.10833333333333" style="1" customWidth="1"/>
    <col min="9164" max="9164" width="12.8833333333333" style="1" customWidth="1"/>
    <col min="9165" max="9165" width="18.4416666666667" style="1" customWidth="1"/>
    <col min="9166" max="9166" width="10" style="1"/>
    <col min="9167" max="9167" width="9.88333333333333" style="1" customWidth="1"/>
    <col min="9168" max="9416" width="10" style="1"/>
    <col min="9417" max="9417" width="6.775" style="1" customWidth="1"/>
    <col min="9418" max="9418" width="33.2166666666667" style="1" customWidth="1"/>
    <col min="9419" max="9419" width="9.10833333333333" style="1" customWidth="1"/>
    <col min="9420" max="9420" width="12.8833333333333" style="1" customWidth="1"/>
    <col min="9421" max="9421" width="18.4416666666667" style="1" customWidth="1"/>
    <col min="9422" max="9422" width="10" style="1"/>
    <col min="9423" max="9423" width="9.88333333333333" style="1" customWidth="1"/>
    <col min="9424" max="9672" width="10" style="1"/>
    <col min="9673" max="9673" width="6.775" style="1" customWidth="1"/>
    <col min="9674" max="9674" width="33.2166666666667" style="1" customWidth="1"/>
    <col min="9675" max="9675" width="9.10833333333333" style="1" customWidth="1"/>
    <col min="9676" max="9676" width="12.8833333333333" style="1" customWidth="1"/>
    <col min="9677" max="9677" width="18.4416666666667" style="1" customWidth="1"/>
    <col min="9678" max="9678" width="10" style="1"/>
    <col min="9679" max="9679" width="9.88333333333333" style="1" customWidth="1"/>
    <col min="9680" max="9928" width="10" style="1"/>
    <col min="9929" max="9929" width="6.775" style="1" customWidth="1"/>
    <col min="9930" max="9930" width="33.2166666666667" style="1" customWidth="1"/>
    <col min="9931" max="9931" width="9.10833333333333" style="1" customWidth="1"/>
    <col min="9932" max="9932" width="12.8833333333333" style="1" customWidth="1"/>
    <col min="9933" max="9933" width="18.4416666666667" style="1" customWidth="1"/>
    <col min="9934" max="9934" width="10" style="1"/>
    <col min="9935" max="9935" width="9.88333333333333" style="1" customWidth="1"/>
    <col min="9936" max="10184" width="10" style="1"/>
    <col min="10185" max="10185" width="6.775" style="1" customWidth="1"/>
    <col min="10186" max="10186" width="33.2166666666667" style="1" customWidth="1"/>
    <col min="10187" max="10187" width="9.10833333333333" style="1" customWidth="1"/>
    <col min="10188" max="10188" width="12.8833333333333" style="1" customWidth="1"/>
    <col min="10189" max="10189" width="18.4416666666667" style="1" customWidth="1"/>
    <col min="10190" max="10190" width="10" style="1"/>
    <col min="10191" max="10191" width="9.88333333333333" style="1" customWidth="1"/>
    <col min="10192" max="10440" width="10" style="1"/>
    <col min="10441" max="10441" width="6.775" style="1" customWidth="1"/>
    <col min="10442" max="10442" width="33.2166666666667" style="1" customWidth="1"/>
    <col min="10443" max="10443" width="9.10833333333333" style="1" customWidth="1"/>
    <col min="10444" max="10444" width="12.8833333333333" style="1" customWidth="1"/>
    <col min="10445" max="10445" width="18.4416666666667" style="1" customWidth="1"/>
    <col min="10446" max="10446" width="10" style="1"/>
    <col min="10447" max="10447" width="9.88333333333333" style="1" customWidth="1"/>
    <col min="10448" max="10696" width="10" style="1"/>
    <col min="10697" max="10697" width="6.775" style="1" customWidth="1"/>
    <col min="10698" max="10698" width="33.2166666666667" style="1" customWidth="1"/>
    <col min="10699" max="10699" width="9.10833333333333" style="1" customWidth="1"/>
    <col min="10700" max="10700" width="12.8833333333333" style="1" customWidth="1"/>
    <col min="10701" max="10701" width="18.4416666666667" style="1" customWidth="1"/>
    <col min="10702" max="10702" width="10" style="1"/>
    <col min="10703" max="10703" width="9.88333333333333" style="1" customWidth="1"/>
    <col min="10704" max="10952" width="10" style="1"/>
    <col min="10953" max="10953" width="6.775" style="1" customWidth="1"/>
    <col min="10954" max="10954" width="33.2166666666667" style="1" customWidth="1"/>
    <col min="10955" max="10955" width="9.10833333333333" style="1" customWidth="1"/>
    <col min="10956" max="10956" width="12.8833333333333" style="1" customWidth="1"/>
    <col min="10957" max="10957" width="18.4416666666667" style="1" customWidth="1"/>
    <col min="10958" max="10958" width="10" style="1"/>
    <col min="10959" max="10959" width="9.88333333333333" style="1" customWidth="1"/>
    <col min="10960" max="11208" width="10" style="1"/>
    <col min="11209" max="11209" width="6.775" style="1" customWidth="1"/>
    <col min="11210" max="11210" width="33.2166666666667" style="1" customWidth="1"/>
    <col min="11211" max="11211" width="9.10833333333333" style="1" customWidth="1"/>
    <col min="11212" max="11212" width="12.8833333333333" style="1" customWidth="1"/>
    <col min="11213" max="11213" width="18.4416666666667" style="1" customWidth="1"/>
    <col min="11214" max="11214" width="10" style="1"/>
    <col min="11215" max="11215" width="9.88333333333333" style="1" customWidth="1"/>
    <col min="11216" max="11464" width="10" style="1"/>
    <col min="11465" max="11465" width="6.775" style="1" customWidth="1"/>
    <col min="11466" max="11466" width="33.2166666666667" style="1" customWidth="1"/>
    <col min="11467" max="11467" width="9.10833333333333" style="1" customWidth="1"/>
    <col min="11468" max="11468" width="12.8833333333333" style="1" customWidth="1"/>
    <col min="11469" max="11469" width="18.4416666666667" style="1" customWidth="1"/>
    <col min="11470" max="11470" width="10" style="1"/>
    <col min="11471" max="11471" width="9.88333333333333" style="1" customWidth="1"/>
    <col min="11472" max="11720" width="10" style="1"/>
    <col min="11721" max="11721" width="6.775" style="1" customWidth="1"/>
    <col min="11722" max="11722" width="33.2166666666667" style="1" customWidth="1"/>
    <col min="11723" max="11723" width="9.10833333333333" style="1" customWidth="1"/>
    <col min="11724" max="11724" width="12.8833333333333" style="1" customWidth="1"/>
    <col min="11725" max="11725" width="18.4416666666667" style="1" customWidth="1"/>
    <col min="11726" max="11726" width="10" style="1"/>
    <col min="11727" max="11727" width="9.88333333333333" style="1" customWidth="1"/>
    <col min="11728" max="11976" width="10" style="1"/>
    <col min="11977" max="11977" width="6.775" style="1" customWidth="1"/>
    <col min="11978" max="11978" width="33.2166666666667" style="1" customWidth="1"/>
    <col min="11979" max="11979" width="9.10833333333333" style="1" customWidth="1"/>
    <col min="11980" max="11980" width="12.8833333333333" style="1" customWidth="1"/>
    <col min="11981" max="11981" width="18.4416666666667" style="1" customWidth="1"/>
    <col min="11982" max="11982" width="10" style="1"/>
    <col min="11983" max="11983" width="9.88333333333333" style="1" customWidth="1"/>
    <col min="11984" max="12232" width="10" style="1"/>
    <col min="12233" max="12233" width="6.775" style="1" customWidth="1"/>
    <col min="12234" max="12234" width="33.2166666666667" style="1" customWidth="1"/>
    <col min="12235" max="12235" width="9.10833333333333" style="1" customWidth="1"/>
    <col min="12236" max="12236" width="12.8833333333333" style="1" customWidth="1"/>
    <col min="12237" max="12237" width="18.4416666666667" style="1" customWidth="1"/>
    <col min="12238" max="12238" width="10" style="1"/>
    <col min="12239" max="12239" width="9.88333333333333" style="1" customWidth="1"/>
    <col min="12240" max="12488" width="10" style="1"/>
    <col min="12489" max="12489" width="6.775" style="1" customWidth="1"/>
    <col min="12490" max="12490" width="33.2166666666667" style="1" customWidth="1"/>
    <col min="12491" max="12491" width="9.10833333333333" style="1" customWidth="1"/>
    <col min="12492" max="12492" width="12.8833333333333" style="1" customWidth="1"/>
    <col min="12493" max="12493" width="18.4416666666667" style="1" customWidth="1"/>
    <col min="12494" max="12494" width="10" style="1"/>
    <col min="12495" max="12495" width="9.88333333333333" style="1" customWidth="1"/>
    <col min="12496" max="12744" width="10" style="1"/>
    <col min="12745" max="12745" width="6.775" style="1" customWidth="1"/>
    <col min="12746" max="12746" width="33.2166666666667" style="1" customWidth="1"/>
    <col min="12747" max="12747" width="9.10833333333333" style="1" customWidth="1"/>
    <col min="12748" max="12748" width="12.8833333333333" style="1" customWidth="1"/>
    <col min="12749" max="12749" width="18.4416666666667" style="1" customWidth="1"/>
    <col min="12750" max="12750" width="10" style="1"/>
    <col min="12751" max="12751" width="9.88333333333333" style="1" customWidth="1"/>
    <col min="12752" max="13000" width="10" style="1"/>
    <col min="13001" max="13001" width="6.775" style="1" customWidth="1"/>
    <col min="13002" max="13002" width="33.2166666666667" style="1" customWidth="1"/>
    <col min="13003" max="13003" width="9.10833333333333" style="1" customWidth="1"/>
    <col min="13004" max="13004" width="12.8833333333333" style="1" customWidth="1"/>
    <col min="13005" max="13005" width="18.4416666666667" style="1" customWidth="1"/>
    <col min="13006" max="13006" width="10" style="1"/>
    <col min="13007" max="13007" width="9.88333333333333" style="1" customWidth="1"/>
    <col min="13008" max="13256" width="10" style="1"/>
    <col min="13257" max="13257" width="6.775" style="1" customWidth="1"/>
    <col min="13258" max="13258" width="33.2166666666667" style="1" customWidth="1"/>
    <col min="13259" max="13259" width="9.10833333333333" style="1" customWidth="1"/>
    <col min="13260" max="13260" width="12.8833333333333" style="1" customWidth="1"/>
    <col min="13261" max="13261" width="18.4416666666667" style="1" customWidth="1"/>
    <col min="13262" max="13262" width="10" style="1"/>
    <col min="13263" max="13263" width="9.88333333333333" style="1" customWidth="1"/>
    <col min="13264" max="13512" width="10" style="1"/>
    <col min="13513" max="13513" width="6.775" style="1" customWidth="1"/>
    <col min="13514" max="13514" width="33.2166666666667" style="1" customWidth="1"/>
    <col min="13515" max="13515" width="9.10833333333333" style="1" customWidth="1"/>
    <col min="13516" max="13516" width="12.8833333333333" style="1" customWidth="1"/>
    <col min="13517" max="13517" width="18.4416666666667" style="1" customWidth="1"/>
    <col min="13518" max="13518" width="10" style="1"/>
    <col min="13519" max="13519" width="9.88333333333333" style="1" customWidth="1"/>
    <col min="13520" max="13768" width="10" style="1"/>
    <col min="13769" max="13769" width="6.775" style="1" customWidth="1"/>
    <col min="13770" max="13770" width="33.2166666666667" style="1" customWidth="1"/>
    <col min="13771" max="13771" width="9.10833333333333" style="1" customWidth="1"/>
    <col min="13772" max="13772" width="12.8833333333333" style="1" customWidth="1"/>
    <col min="13773" max="13773" width="18.4416666666667" style="1" customWidth="1"/>
    <col min="13774" max="13774" width="10" style="1"/>
    <col min="13775" max="13775" width="9.88333333333333" style="1" customWidth="1"/>
    <col min="13776" max="14024" width="10" style="1"/>
    <col min="14025" max="14025" width="6.775" style="1" customWidth="1"/>
    <col min="14026" max="14026" width="33.2166666666667" style="1" customWidth="1"/>
    <col min="14027" max="14027" width="9.10833333333333" style="1" customWidth="1"/>
    <col min="14028" max="14028" width="12.8833333333333" style="1" customWidth="1"/>
    <col min="14029" max="14029" width="18.4416666666667" style="1" customWidth="1"/>
    <col min="14030" max="14030" width="10" style="1"/>
    <col min="14031" max="14031" width="9.88333333333333" style="1" customWidth="1"/>
    <col min="14032" max="14280" width="10" style="1"/>
    <col min="14281" max="14281" width="6.775" style="1" customWidth="1"/>
    <col min="14282" max="14282" width="33.2166666666667" style="1" customWidth="1"/>
    <col min="14283" max="14283" width="9.10833333333333" style="1" customWidth="1"/>
    <col min="14284" max="14284" width="12.8833333333333" style="1" customWidth="1"/>
    <col min="14285" max="14285" width="18.4416666666667" style="1" customWidth="1"/>
    <col min="14286" max="14286" width="10" style="1"/>
    <col min="14287" max="14287" width="9.88333333333333" style="1" customWidth="1"/>
    <col min="14288" max="14536" width="10" style="1"/>
    <col min="14537" max="14537" width="6.775" style="1" customWidth="1"/>
    <col min="14538" max="14538" width="33.2166666666667" style="1" customWidth="1"/>
    <col min="14539" max="14539" width="9.10833333333333" style="1" customWidth="1"/>
    <col min="14540" max="14540" width="12.8833333333333" style="1" customWidth="1"/>
    <col min="14541" max="14541" width="18.4416666666667" style="1" customWidth="1"/>
    <col min="14542" max="14542" width="10" style="1"/>
    <col min="14543" max="14543" width="9.88333333333333" style="1" customWidth="1"/>
    <col min="14544" max="14792" width="10" style="1"/>
    <col min="14793" max="14793" width="6.775" style="1" customWidth="1"/>
    <col min="14794" max="14794" width="33.2166666666667" style="1" customWidth="1"/>
    <col min="14795" max="14795" width="9.10833333333333" style="1" customWidth="1"/>
    <col min="14796" max="14796" width="12.8833333333333" style="1" customWidth="1"/>
    <col min="14797" max="14797" width="18.4416666666667" style="1" customWidth="1"/>
    <col min="14798" max="14798" width="10" style="1"/>
    <col min="14799" max="14799" width="9.88333333333333" style="1" customWidth="1"/>
    <col min="14800" max="15048" width="10" style="1"/>
    <col min="15049" max="15049" width="6.775" style="1" customWidth="1"/>
    <col min="15050" max="15050" width="33.2166666666667" style="1" customWidth="1"/>
    <col min="15051" max="15051" width="9.10833333333333" style="1" customWidth="1"/>
    <col min="15052" max="15052" width="12.8833333333333" style="1" customWidth="1"/>
    <col min="15053" max="15053" width="18.4416666666667" style="1" customWidth="1"/>
    <col min="15054" max="15054" width="10" style="1"/>
    <col min="15055" max="15055" width="9.88333333333333" style="1" customWidth="1"/>
    <col min="15056" max="15304" width="10" style="1"/>
    <col min="15305" max="15305" width="6.775" style="1" customWidth="1"/>
    <col min="15306" max="15306" width="33.2166666666667" style="1" customWidth="1"/>
    <col min="15307" max="15307" width="9.10833333333333" style="1" customWidth="1"/>
    <col min="15308" max="15308" width="12.8833333333333" style="1" customWidth="1"/>
    <col min="15309" max="15309" width="18.4416666666667" style="1" customWidth="1"/>
    <col min="15310" max="15310" width="10" style="1"/>
    <col min="15311" max="15311" width="9.88333333333333" style="1" customWidth="1"/>
    <col min="15312" max="15560" width="10" style="1"/>
    <col min="15561" max="15561" width="6.775" style="1" customWidth="1"/>
    <col min="15562" max="15562" width="33.2166666666667" style="1" customWidth="1"/>
    <col min="15563" max="15563" width="9.10833333333333" style="1" customWidth="1"/>
    <col min="15564" max="15564" width="12.8833333333333" style="1" customWidth="1"/>
    <col min="15565" max="15565" width="18.4416666666667" style="1" customWidth="1"/>
    <col min="15566" max="15566" width="10" style="1"/>
    <col min="15567" max="15567" width="9.88333333333333" style="1" customWidth="1"/>
    <col min="15568" max="15816" width="10" style="1"/>
    <col min="15817" max="15817" width="6.775" style="1" customWidth="1"/>
    <col min="15818" max="15818" width="33.2166666666667" style="1" customWidth="1"/>
    <col min="15819" max="15819" width="9.10833333333333" style="1" customWidth="1"/>
    <col min="15820" max="15820" width="12.8833333333333" style="1" customWidth="1"/>
    <col min="15821" max="15821" width="18.4416666666667" style="1" customWidth="1"/>
    <col min="15822" max="15822" width="10" style="1"/>
    <col min="15823" max="15823" width="9.88333333333333" style="1" customWidth="1"/>
    <col min="15824" max="16072" width="10" style="1"/>
    <col min="16073" max="16073" width="6.775" style="1" customWidth="1"/>
    <col min="16074" max="16074" width="33.2166666666667" style="1" customWidth="1"/>
    <col min="16075" max="16075" width="9.10833333333333" style="1" customWidth="1"/>
    <col min="16076" max="16076" width="12.8833333333333" style="1" customWidth="1"/>
    <col min="16077" max="16077" width="18.4416666666667" style="1" customWidth="1"/>
    <col min="16078" max="16078" width="10" style="1"/>
    <col min="16079" max="16079" width="9.88333333333333" style="1" customWidth="1"/>
    <col min="16080" max="16384" width="10" style="1"/>
  </cols>
  <sheetData>
    <row r="1" ht="6.6" customHeight="1" spans="2:6">
      <c r="B1" s="2"/>
      <c r="C1" s="2"/>
      <c r="D1" s="2"/>
      <c r="E1" s="3"/>
      <c r="F1" s="3"/>
    </row>
    <row r="2" ht="27.75" spans="1:6">
      <c r="A2" s="4" t="s">
        <v>63</v>
      </c>
      <c r="B2" s="5"/>
      <c r="C2" s="5"/>
      <c r="D2" s="5"/>
      <c r="E2" s="5"/>
      <c r="F2" s="5"/>
    </row>
    <row r="3" ht="15" customHeight="1" spans="1:6">
      <c r="A3" s="6" t="s">
        <v>64</v>
      </c>
      <c r="B3" s="6"/>
      <c r="C3" s="6"/>
      <c r="D3" s="6"/>
      <c r="E3" s="6"/>
      <c r="F3" s="6"/>
    </row>
    <row r="4" ht="15" customHeight="1" spans="1:6">
      <c r="A4" s="7" t="s">
        <v>2</v>
      </c>
      <c r="B4" s="8"/>
      <c r="C4" s="8"/>
      <c r="D4" s="8"/>
      <c r="E4" s="8"/>
      <c r="F4" s="8"/>
    </row>
    <row r="5" ht="23.1" customHeight="1" spans="1:6">
      <c r="A5" s="9" t="s">
        <v>65</v>
      </c>
      <c r="B5" s="10"/>
      <c r="C5" s="10"/>
      <c r="D5" s="10"/>
      <c r="E5" s="10"/>
      <c r="F5" s="10"/>
    </row>
    <row r="6" customHeight="1" spans="1:6">
      <c r="A6" s="11"/>
      <c r="B6" s="12"/>
      <c r="C6" s="12"/>
      <c r="D6" s="12"/>
      <c r="E6" s="3"/>
      <c r="F6" s="3"/>
    </row>
    <row r="7" ht="14.4" customHeight="1" spans="1:6">
      <c r="A7" s="13" t="s">
        <v>4</v>
      </c>
      <c r="B7" s="14" t="s">
        <v>66</v>
      </c>
      <c r="C7" s="15"/>
      <c r="D7" s="13" t="s">
        <v>6</v>
      </c>
      <c r="E7" s="14" t="s">
        <v>67</v>
      </c>
      <c r="F7" s="14"/>
    </row>
    <row r="8" ht="15.75" customHeight="1" spans="1:6">
      <c r="A8" s="16" t="s">
        <v>8</v>
      </c>
      <c r="B8" s="17" t="s">
        <v>9</v>
      </c>
      <c r="C8" s="18"/>
      <c r="D8" s="16" t="s">
        <v>10</v>
      </c>
      <c r="E8" s="19" t="s">
        <v>68</v>
      </c>
      <c r="F8" s="19"/>
    </row>
    <row r="9" ht="14.4" customHeight="1" spans="1:6">
      <c r="A9" s="20"/>
      <c r="B9" s="21"/>
      <c r="C9" s="22"/>
      <c r="D9" s="16" t="s">
        <v>11</v>
      </c>
      <c r="E9" s="19" t="s">
        <v>69</v>
      </c>
      <c r="F9" s="19"/>
    </row>
    <row r="10" ht="14.4" customHeight="1" spans="1:6">
      <c r="A10" s="23" t="s">
        <v>12</v>
      </c>
      <c r="B10" s="24" t="s">
        <v>13</v>
      </c>
      <c r="C10" s="25"/>
      <c r="D10" s="16" t="s">
        <v>15</v>
      </c>
      <c r="E10" s="26"/>
      <c r="F10" s="26"/>
    </row>
    <row r="11" ht="8.25" customHeight="1" spans="1:6">
      <c r="A11" s="2"/>
      <c r="B11" s="2"/>
      <c r="C11" s="2"/>
      <c r="D11" s="2"/>
      <c r="E11" s="3"/>
      <c r="F11" s="3"/>
    </row>
    <row r="12" ht="13.2" customHeight="1" spans="1:6">
      <c r="A12" s="27" t="s">
        <v>70</v>
      </c>
      <c r="B12" s="27" t="s">
        <v>71</v>
      </c>
      <c r="C12" s="27"/>
      <c r="D12" s="28"/>
      <c r="E12" s="28" t="s">
        <v>72</v>
      </c>
      <c r="F12" s="28" t="s">
        <v>73</v>
      </c>
    </row>
    <row r="13" ht="27" customHeight="1" spans="1:6">
      <c r="A13" s="29" t="s">
        <v>74</v>
      </c>
      <c r="B13" s="30" t="s">
        <v>75</v>
      </c>
      <c r="C13" s="31"/>
      <c r="D13" s="32" t="s">
        <v>76</v>
      </c>
      <c r="E13" s="33">
        <v>5.2</v>
      </c>
      <c r="F13" s="33">
        <v>56160</v>
      </c>
    </row>
    <row r="14" ht="27" customHeight="1" spans="1:6">
      <c r="A14" s="29" t="s">
        <v>77</v>
      </c>
      <c r="B14" s="30" t="s">
        <v>75</v>
      </c>
      <c r="C14" s="31"/>
      <c r="D14" s="32" t="s">
        <v>78</v>
      </c>
      <c r="E14" s="33">
        <v>3.3</v>
      </c>
      <c r="F14" s="33">
        <v>17820</v>
      </c>
    </row>
    <row r="15" ht="13.2" customHeight="1" spans="1:6">
      <c r="A15" s="29"/>
      <c r="B15" s="34"/>
      <c r="C15" s="34"/>
      <c r="D15" s="32"/>
      <c r="E15" s="35"/>
      <c r="F15" s="35"/>
    </row>
    <row r="16" ht="14.4" customHeight="1" spans="1:6">
      <c r="A16" s="36"/>
      <c r="B16" s="37"/>
      <c r="C16" s="37"/>
      <c r="D16" s="38"/>
      <c r="E16" s="39"/>
      <c r="F16" s="40"/>
    </row>
    <row r="17" ht="13.2" customHeight="1" spans="1:6">
      <c r="A17" s="41" t="s">
        <v>32</v>
      </c>
      <c r="B17" s="42"/>
      <c r="C17" s="42"/>
      <c r="D17" s="43" t="s">
        <v>79</v>
      </c>
      <c r="E17" s="44"/>
      <c r="F17" s="33">
        <f>SUM(F12:F16)</f>
        <v>73980</v>
      </c>
    </row>
    <row r="18" ht="13.2" customHeight="1" spans="1:6">
      <c r="A18" s="45"/>
      <c r="B18" s="46"/>
      <c r="C18" s="46"/>
      <c r="D18" s="46"/>
      <c r="F18" s="45"/>
    </row>
    <row r="19" ht="13.2" customHeight="1" spans="1:6">
      <c r="A19" s="47" t="s">
        <v>33</v>
      </c>
      <c r="B19" s="47" t="s">
        <v>80</v>
      </c>
      <c r="C19" s="47"/>
      <c r="D19" s="47" t="s">
        <v>34</v>
      </c>
      <c r="E19" s="47" t="s">
        <v>35</v>
      </c>
      <c r="F19" s="48"/>
    </row>
    <row r="20" ht="13.2" customHeight="1" spans="1:6">
      <c r="A20" s="47" t="s">
        <v>36</v>
      </c>
      <c r="B20" s="47"/>
      <c r="C20" s="47"/>
      <c r="D20" s="47"/>
      <c r="E20" s="47"/>
      <c r="F20" s="48"/>
    </row>
    <row r="21" ht="13.2" customHeight="1" spans="1:6">
      <c r="A21" s="47" t="s">
        <v>81</v>
      </c>
      <c r="B21" s="47"/>
      <c r="C21" s="47"/>
      <c r="D21" s="47" t="s">
        <v>82</v>
      </c>
      <c r="E21" s="47" t="s">
        <v>40</v>
      </c>
      <c r="F21" s="48"/>
    </row>
    <row r="22" ht="13.2" customHeight="1" spans="1:6">
      <c r="A22" s="47" t="s">
        <v>83</v>
      </c>
      <c r="B22" s="47"/>
      <c r="C22" s="47"/>
      <c r="D22" s="47"/>
      <c r="E22" s="47"/>
      <c r="F22" s="48"/>
    </row>
    <row r="23" ht="12" customHeight="1" spans="1:6">
      <c r="A23" s="49" t="s">
        <v>84</v>
      </c>
      <c r="B23" s="50"/>
      <c r="C23" s="50"/>
      <c r="D23" s="50"/>
      <c r="E23" s="50"/>
      <c r="F23" s="51"/>
    </row>
    <row r="24" ht="12" customHeight="1" spans="1:6">
      <c r="A24" s="52"/>
      <c r="B24" s="53"/>
      <c r="C24" s="53"/>
      <c r="D24" s="53"/>
      <c r="E24" s="53"/>
      <c r="F24" s="54"/>
    </row>
    <row r="25" ht="15.6" customHeight="1" spans="1:6">
      <c r="A25" s="55" t="s">
        <v>43</v>
      </c>
      <c r="D25" s="55" t="s">
        <v>44</v>
      </c>
      <c r="E25" s="55"/>
      <c r="F25" s="56"/>
    </row>
    <row r="26" ht="13.95" customHeight="1" spans="1:6">
      <c r="A26" s="55" t="s">
        <v>85</v>
      </c>
      <c r="D26" s="55" t="s">
        <v>66</v>
      </c>
      <c r="E26" s="55"/>
      <c r="F26" s="56"/>
    </row>
  </sheetData>
  <mergeCells count="13">
    <mergeCell ref="A2:F2"/>
    <mergeCell ref="A3:F3"/>
    <mergeCell ref="A4:F4"/>
    <mergeCell ref="A5:F5"/>
    <mergeCell ref="B7:C7"/>
    <mergeCell ref="E7:F7"/>
    <mergeCell ref="E8:F8"/>
    <mergeCell ref="E9:F9"/>
    <mergeCell ref="B10:C10"/>
    <mergeCell ref="E10:F10"/>
    <mergeCell ref="B13:C13"/>
    <mergeCell ref="B14:C14"/>
    <mergeCell ref="B8:C9"/>
  </mergeCells>
  <printOptions horizontalCentered="1"/>
  <pageMargins left="0.25" right="0.25" top="0.75" bottom="0.75" header="0.3" footer="0.3"/>
  <pageSetup paperSize="9" orientation="portrait" horizontalDpi="360" verticalDpi="36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订货单</vt:lpstr>
      <vt:lpstr>订货明细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c:creator>
  <dc:description>{"connection":"U2VydmVyPTEyNy4wLjAuMTtVc2VyX05hbWU9cm9vdDtEYXRhYmFzZT1RODtQYXNzd29yZD1pbnRl\r\ncnNreV8xMjM7RHJpdmVySUQ9TXlTUUw=","file_name":"[PurchaseOrders.PurchaseOrderNo]","dataset":[{"sql":"Select \r\n  sid ,\r\n  cid ,\r\n  rid ,\r\n  uid ,\r\n  ctime ,\r\n  mtime ,\r\n  cat_id ,\r\n  have_attachment ,\r\n  have_reminder ,\r\n  archived ,\r\n  PurchaseOrderNo ,\r\n  PurchasePlanNo ,\r\n  PurchaseOrderStatus ,\r\n  SupplierNo ,\r\n  SupplierShortName ,\r\n  SalesOrderNo ,\r\n  Currency ,\r\n  ExchangeRate ,\r\n  CustomerContractNo ,\r\n  CustomerNo ,\r\n  CustomerShortName ,\r\n  OrderDate ,\r\n  ShippingDate ,\r\n  Exporter ,\r\n  PurchaseCurrency ,\r\n  DepositOrNot ,\r\n  DownPayment ,\r\n  DownPaymentDate ,\r\n  Signed ,\r\n  SignDate ,\r\n  Salesman ,\r\n  PurchasingAgent ,\r\n  PaymentDays ,\r\n  UsedGUID ,\r\n  MUserDefaultField1 ,\r\n  MUserDefaultField2 ,\r\n  MUserDefaultField3 ,\r\n  MUserDefaultField4 ,\r\n  MUserDefaultField5 ,\r\n  MUserDefaultField6 ,\r\n  SigningSite ,\r\n  DeliveryLocation ,\r\n  CostsBorne ,\r\n  PackagingRequirements ,\r\n  ShipmentMethod ,\r\n  ClearingWay ,\r\n  QualityAssurance ,\r\n  DefaultResponsibility ,\r\n  ContractDisputes ,\r\n  MUserDefaultField7 ,\r\n  MUserDefaultField8 ,\r\n  MUserDefaultField9 ,\r\n  TotalOrderAmount ,\r\n  TotalQty ,\r\n  TotalCartons ,\r\n  TotalGrossWeight ,\r\n  TotalNetWeight ,\r\n  TotalVolumn ,\r\n  AppliedForPayment ,\r\n  CanPayment ,\r\n  AmountPaid ,\r\n  CNYSuppliersRemain ,\r\n  FrontMark ,\r\n  SideMark ,\r\n  InnerMark ,\r\n  Remark ,\r\n  MUserDefaultField10 ,\r\n  MUserDefaultField11\r\nFrom PurchaseOrders\r\nwhere rid=[@rid]","print_all":false,"parent":"","name":"PurchaseOrders"},{"sql":"Select \r\n  sid ,\r\n  cid ,\r\n  rid ,\r\n  uid ,\r\n  ctime ,\r\n  mtime ,\r\n  pid ,\r\n  sort_id ,\r\n  ItemNoSource ,\r\n  ItemNo ,\r\n  CustomerItemNo ,\r\n  SupplierItemNo ,\r\n  CHNItemName ,\r\n  ENGItemName ,\r\n  CHNSpecification ,\r\n  ENGSpecification ,\r\n  UserDefaultField1 ,\r\n  UserDefaultField2 ,\r\n  UserDefaultField3 ,\r\n  UserDefaultField4 ,\r\n  Use</dc:description>
  <cp:lastModifiedBy>WPS_1503884833</cp:lastModifiedBy>
  <dcterms:created xsi:type="dcterms:W3CDTF">2018-08-23T06:46:00Z</dcterms:created>
  <cp:lastPrinted>2021-11-24T04:54:00Z</cp:lastPrinted>
  <dcterms:modified xsi:type="dcterms:W3CDTF">2025-07-29T03:07:44Z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2052-12.1.0.21915</vt:lpwstr>
  </property>
  <property fmtid="{D5CDD505-2E9C-101B-9397-08002B2CF9AE}" pid="3" name="ICV">
    <vt:lpwstr>F34448615C7E423296359A517956C063_13</vt:lpwstr>
  </property>
</Properties>
</file>