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/>
  <mc:AlternateContent xmlns:mc="http://schemas.openxmlformats.org/markup-compatibility/2006">
    <mc:Choice Requires="x15">
      <x15ac:absPath xmlns:x15ac="http://schemas.microsoft.com/office/spreadsheetml/2010/11/ac" url="C:\Users\Cheng\Desktop\"/>
    </mc:Choice>
  </mc:AlternateContent>
  <xr:revisionPtr revIDLastSave="0" documentId="8_{F6830DB1-A0E5-461D-A231-A3402A7FB025}" xr6:coauthVersionLast="47" xr6:coauthVersionMax="47" xr10:uidLastSave="{00000000-0000-0000-0000-000000000000}"/>
  <bookViews>
    <workbookView xWindow="228" yWindow="228" windowWidth="22812" windowHeight="12132" xr2:uid="{00000000-000D-0000-FFFF-FFFF00000000}"/>
  </bookViews>
  <sheets>
    <sheet name="KYY-19SP967FZ-3" sheetId="1" r:id="rId1"/>
  </sheets>
  <calcPr calcId="191029"/>
</workbook>
</file>

<file path=xl/calcChain.xml><?xml version="1.0" encoding="utf-8"?>
<calcChain xmlns="http://schemas.openxmlformats.org/spreadsheetml/2006/main">
  <c r="E7" i="1" l="1"/>
  <c r="D7" i="1"/>
  <c r="E11" i="1" l="1"/>
</calcChain>
</file>

<file path=xl/sharedStrings.xml><?xml version="1.0" encoding="utf-8"?>
<sst xmlns="http://schemas.openxmlformats.org/spreadsheetml/2006/main" count="28" uniqueCount="26">
  <si>
    <r>
      <rPr>
        <b/>
        <sz val="24"/>
        <rFont val="SimSun"/>
        <charset val="134"/>
      </rPr>
      <t>宁波品秀美容科技有限公司</t>
    </r>
    <r>
      <rPr>
        <sz val="24"/>
        <rFont val="SimSun"/>
        <charset val="134"/>
      </rPr>
      <t xml:space="preserve">
</t>
    </r>
    <r>
      <rPr>
        <sz val="14"/>
        <rFont val="SimSun"/>
        <charset val="134"/>
      </rPr>
      <t>宁波江南路</t>
    </r>
    <r>
      <rPr>
        <sz val="14"/>
        <rFont val="Times Roman"/>
        <family val="1"/>
      </rPr>
      <t>1528</t>
    </r>
    <r>
      <rPr>
        <sz val="14"/>
        <rFont val="SimSun"/>
        <charset val="134"/>
      </rPr>
      <t>号高新科技广场</t>
    </r>
    <r>
      <rPr>
        <sz val="14"/>
        <rFont val="Times Roman"/>
        <family val="1"/>
      </rPr>
      <t>2</t>
    </r>
    <r>
      <rPr>
        <sz val="14"/>
        <rFont val="SimSun"/>
        <charset val="134"/>
      </rPr>
      <t>号楼</t>
    </r>
    <r>
      <rPr>
        <sz val="14"/>
        <rFont val="Times Roman"/>
        <family val="1"/>
      </rPr>
      <t>10</t>
    </r>
    <r>
      <rPr>
        <sz val="14"/>
        <rFont val="SimSun"/>
        <charset val="134"/>
      </rPr>
      <t>楼，邮编</t>
    </r>
    <r>
      <rPr>
        <sz val="14"/>
        <rFont val="Times Roman"/>
        <family val="1"/>
      </rPr>
      <t xml:space="preserve">:315048 
</t>
    </r>
    <r>
      <rPr>
        <sz val="14"/>
        <rFont val="SimSun"/>
        <charset val="134"/>
      </rPr>
      <t>电话</t>
    </r>
    <r>
      <rPr>
        <sz val="14"/>
        <rFont val="Times Roman"/>
        <family val="1"/>
      </rPr>
      <t xml:space="preserve">:0574-27889688 </t>
    </r>
    <r>
      <rPr>
        <sz val="14"/>
        <rFont val="SimSun"/>
        <charset val="134"/>
      </rPr>
      <t>传真</t>
    </r>
    <r>
      <rPr>
        <sz val="14"/>
        <rFont val="Times Roman"/>
        <family val="1"/>
      </rPr>
      <t>:0574-27889655 
sales@hair-brushes.com chengyu@jsiu.com</t>
    </r>
  </si>
  <si>
    <t>订单</t>
  </si>
  <si>
    <t>型号</t>
  </si>
  <si>
    <t>描述</t>
  </si>
  <si>
    <t>数量</t>
  </si>
  <si>
    <t>单价</t>
  </si>
  <si>
    <t>金额</t>
  </si>
  <si>
    <t>备注</t>
  </si>
  <si>
    <t>刀版费用</t>
  </si>
  <si>
    <t>总计</t>
  </si>
  <si>
    <t>打样2套</t>
  </si>
  <si>
    <t>送货地址：</t>
  </si>
  <si>
    <r>
      <t>备注：</t>
    </r>
    <r>
      <rPr>
        <sz val="12"/>
        <color rgb="FFFF0000"/>
        <rFont val="SimSun"/>
        <charset val="134"/>
      </rPr>
      <t xml:space="preserve"> 放2%余量</t>
    </r>
  </si>
  <si>
    <t xml:space="preserve"> </t>
  </si>
  <si>
    <t>宁波品秀美容科技有限公司</t>
  </si>
  <si>
    <t>---------------------------------</t>
  </si>
  <si>
    <t>订单安排人：孙诚昱</t>
    <phoneticPr fontId="23" type="noConversion"/>
  </si>
  <si>
    <t>供货商：宁波菲迪印刷有限公司</t>
    <phoneticPr fontId="23" type="noConversion"/>
  </si>
  <si>
    <t>宁波菲迪印刷有限公司</t>
    <phoneticPr fontId="23" type="noConversion"/>
  </si>
  <si>
    <t>订单号：24AM031-2</t>
    <phoneticPr fontId="23" type="noConversion"/>
  </si>
  <si>
    <t>日期：2024-7-5</t>
    <phoneticPr fontId="23" type="noConversion"/>
  </si>
  <si>
    <t>AM412-2</t>
    <phoneticPr fontId="23" type="noConversion"/>
  </si>
  <si>
    <t>发瑾秀</t>
    <phoneticPr fontId="23" type="noConversion"/>
  </si>
  <si>
    <t>瑾秀地址：浙江宁波市余姚市陆埠镇五马工业区创利西路 15 号 陈文锋15258337865</t>
    <phoneticPr fontId="23" type="noConversion"/>
  </si>
  <si>
    <t>黑人卷发梳双面印刷哑膜过UV，500g白卡</t>
    <phoneticPr fontId="23" type="noConversion"/>
  </si>
  <si>
    <r>
      <t>交货期：</t>
    </r>
    <r>
      <rPr>
        <sz val="12"/>
        <color rgb="FFFF0000"/>
        <rFont val="Cambria"/>
        <family val="1"/>
      </rPr>
      <t xml:space="preserve"> 2024-07-14</t>
    </r>
    <phoneticPr fontId="2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</si>
</sst>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\¥#,##0.00"/>
  </numFmts>
  <fonts count="27">
    <font>
      <sz val="12"/>
      <color theme="1"/>
      <name val="等线"/>
      <charset val="134"/>
      <scheme val="minor"/>
    </font>
    <font>
      <sz val="14"/>
      <color theme="1"/>
      <name val="Times Roman"/>
      <family val="1"/>
    </font>
    <font>
      <sz val="12"/>
      <color rgb="FFFF0000"/>
      <name val="Times Roman"/>
      <family val="1"/>
    </font>
    <font>
      <sz val="12"/>
      <color theme="1"/>
      <name val="Times Roman"/>
      <family val="1"/>
    </font>
    <font>
      <sz val="24"/>
      <name val="Times Roman"/>
      <family val="1"/>
    </font>
    <font>
      <sz val="24"/>
      <name val="Times Roman"/>
      <family val="1"/>
    </font>
    <font>
      <b/>
      <sz val="16"/>
      <color theme="1"/>
      <name val="宋体"/>
      <family val="3"/>
      <charset val="134"/>
    </font>
    <font>
      <b/>
      <sz val="16"/>
      <color theme="1"/>
      <name val="Times Roman"/>
      <family val="1"/>
    </font>
    <font>
      <b/>
      <sz val="14"/>
      <color theme="1"/>
      <name val="SimSun"/>
      <charset val="134"/>
    </font>
    <font>
      <b/>
      <sz val="14"/>
      <color theme="1"/>
      <name val="Times Roman"/>
      <family val="1"/>
    </font>
    <font>
      <sz val="14"/>
      <color theme="1"/>
      <name val="SimSun"/>
      <charset val="134"/>
    </font>
    <font>
      <sz val="14"/>
      <color theme="1"/>
      <name val="宋体"/>
      <family val="3"/>
      <charset val="134"/>
    </font>
    <font>
      <sz val="12"/>
      <color theme="1"/>
      <name val="SimSun"/>
      <charset val="134"/>
    </font>
    <font>
      <sz val="14"/>
      <color theme="1"/>
      <name val="Times Roman"/>
      <family val="1"/>
    </font>
    <font>
      <sz val="14"/>
      <color rgb="FFFF0000"/>
      <name val="Times Roman"/>
      <family val="1"/>
    </font>
    <font>
      <sz val="12"/>
      <color theme="1"/>
      <name val="宋体"/>
      <family val="3"/>
      <charset val="134"/>
    </font>
    <font>
      <b/>
      <sz val="24"/>
      <name val="SimSun"/>
      <charset val="134"/>
    </font>
    <font>
      <sz val="24"/>
      <name val="SimSun"/>
      <charset val="134"/>
    </font>
    <font>
      <sz val="14"/>
      <name val="SimSun"/>
      <charset val="134"/>
    </font>
    <font>
      <sz val="14"/>
      <name val="Times Roman"/>
      <family val="1"/>
    </font>
    <font>
      <sz val="12"/>
      <color rgb="FFFF0000"/>
      <name val="SimSun"/>
      <charset val="134"/>
    </font>
    <font>
      <sz val="12"/>
      <color rgb="FFFF0000"/>
      <name val="Cambria"/>
      <family val="1"/>
    </font>
    <font>
      <sz val="12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2"/>
      <color theme="1"/>
      <name val="Times Roman"/>
    </font>
    <font>
      <sz val="12"/>
      <color theme="1"/>
      <name val="Times Roman"/>
      <family val="1"/>
      <charset val="134"/>
    </font>
    <font>
      <sz val="12"/>
      <color theme="1"/>
      <name val="宋体"/>
      <family val="1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22" fillId="0" borderId="0">
      <alignment vertical="center"/>
    </xf>
  </cellStyleXfs>
  <cellXfs count="35">
    <xf numFmtId="0" fontId="0" fillId="0" borderId="0" xfId="0">
      <alignment vertical="center"/>
    </xf>
    <xf numFmtId="0" fontId="1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center"/>
    </xf>
    <xf numFmtId="0" fontId="3" fillId="0" borderId="0" xfId="1" applyFont="1" applyAlignment="1">
      <alignment horizontal="center" vertical="center"/>
    </xf>
    <xf numFmtId="0" fontId="8" fillId="0" borderId="0" xfId="1" applyFont="1" applyAlignment="1">
      <alignment horizontal="left" vertical="center"/>
    </xf>
    <xf numFmtId="0" fontId="9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" fillId="0" borderId="1" xfId="1" applyFont="1" applyBorder="1" applyAlignment="1">
      <alignment horizontal="center" vertical="center"/>
    </xf>
    <xf numFmtId="0" fontId="3" fillId="0" borderId="1" xfId="1" applyFont="1" applyBorder="1" applyAlignment="1">
      <alignment horizontal="center" vertical="center"/>
    </xf>
    <xf numFmtId="49" fontId="1" fillId="0" borderId="1" xfId="1" applyNumberFormat="1" applyFont="1" applyBorder="1" applyAlignment="1">
      <alignment horizontal="center" vertical="center" wrapText="1"/>
    </xf>
    <xf numFmtId="49" fontId="11" fillId="0" borderId="1" xfId="1" applyNumberFormat="1" applyFont="1" applyBorder="1" applyAlignment="1">
      <alignment horizontal="center" vertical="center" wrapText="1"/>
    </xf>
    <xf numFmtId="176" fontId="1" fillId="0" borderId="1" xfId="1" applyNumberFormat="1" applyFont="1" applyBorder="1" applyAlignment="1">
      <alignment horizontal="center" vertical="center"/>
    </xf>
    <xf numFmtId="0" fontId="12" fillId="0" borderId="2" xfId="1" applyFont="1" applyBorder="1" applyAlignment="1">
      <alignment horizontal="center" vertical="center"/>
    </xf>
    <xf numFmtId="176" fontId="3" fillId="0" borderId="0" xfId="1" applyNumberFormat="1" applyFont="1" applyAlignment="1">
      <alignment horizontal="center" vertical="center"/>
    </xf>
    <xf numFmtId="49" fontId="13" fillId="0" borderId="1" xfId="1" applyNumberFormat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/>
    </xf>
    <xf numFmtId="0" fontId="3" fillId="0" borderId="4" xfId="1" applyFont="1" applyBorder="1">
      <alignment vertical="center"/>
    </xf>
    <xf numFmtId="0" fontId="14" fillId="0" borderId="5" xfId="1" applyFont="1" applyBorder="1" applyAlignment="1">
      <alignment horizontal="center" vertical="center"/>
    </xf>
    <xf numFmtId="176" fontId="14" fillId="0" borderId="5" xfId="1" applyNumberFormat="1" applyFont="1" applyBorder="1" applyAlignment="1">
      <alignment horizontal="center" vertical="center"/>
    </xf>
    <xf numFmtId="0" fontId="2" fillId="0" borderId="5" xfId="1" applyFont="1" applyBorder="1" applyAlignment="1">
      <alignment horizontal="center" vertical="center"/>
    </xf>
    <xf numFmtId="176" fontId="2" fillId="0" borderId="0" xfId="1" applyNumberFormat="1" applyFont="1" applyAlignment="1">
      <alignment horizontal="center" vertical="center"/>
    </xf>
    <xf numFmtId="0" fontId="15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0" fontId="12" fillId="0" borderId="0" xfId="1" applyFont="1" applyAlignment="1">
      <alignment horizontal="left" vertical="center"/>
    </xf>
    <xf numFmtId="0" fontId="15" fillId="0" borderId="0" xfId="1" applyFont="1" applyAlignment="1">
      <alignment horizontal="left" vertical="center"/>
    </xf>
    <xf numFmtId="0" fontId="3" fillId="0" borderId="0" xfId="1" quotePrefix="1" applyFont="1" applyAlignment="1">
      <alignment horizontal="left" vertical="center"/>
    </xf>
    <xf numFmtId="0" fontId="24" fillId="0" borderId="0" xfId="1" applyFont="1" applyAlignment="1">
      <alignment horizontal="left" vertical="center"/>
    </xf>
    <xf numFmtId="0" fontId="25" fillId="3" borderId="0" xfId="1" applyFont="1" applyFill="1" applyAlignment="1">
      <alignment horizontal="left" vertical="center" wrapText="1"/>
    </xf>
    <xf numFmtId="0" fontId="26" fillId="0" borderId="0" xfId="1" applyFont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5" fillId="0" borderId="0" xfId="1" applyFont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</cellXfs>
  <cellStyles count="2">
    <cellStyle name="Normal 2" xfId="1" xr:uid="{00000000-0005-0000-0000-000000000000}"/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29"/>
  <sheetViews>
    <sheetView tabSelected="1" topLeftCell="A4" workbookViewId="0">
      <selection activeCell="A19" sqref="A19"/>
    </sheetView>
  </sheetViews>
  <sheetFormatPr defaultColWidth="10.90625" defaultRowHeight="15"/>
  <cols>
    <col min="1" max="1" width="26.08984375" style="4" customWidth="1"/>
    <col min="2" max="2" width="44.453125" style="4" customWidth="1"/>
    <col min="3" max="4" width="10.90625" style="4"/>
    <col min="5" max="5" width="16" style="4" customWidth="1"/>
    <col min="6" max="6" width="25.7265625" style="4" customWidth="1"/>
    <col min="7" max="16384" width="10.90625" style="4"/>
  </cols>
  <sheetData>
    <row r="1" spans="1:7" ht="106.95" customHeight="1">
      <c r="A1" s="31" t="s">
        <v>0</v>
      </c>
      <c r="B1" s="32"/>
      <c r="C1" s="32"/>
      <c r="D1" s="32"/>
      <c r="E1" s="32"/>
      <c r="F1" s="32"/>
    </row>
    <row r="2" spans="1:7" ht="20.399999999999999">
      <c r="A2" s="33" t="s">
        <v>1</v>
      </c>
      <c r="B2" s="34"/>
      <c r="C2" s="34"/>
      <c r="D2" s="34"/>
      <c r="E2" s="34"/>
      <c r="F2" s="34"/>
    </row>
    <row r="3" spans="1:7" s="1" customFormat="1" ht="17.399999999999999">
      <c r="A3" s="5" t="s">
        <v>17</v>
      </c>
      <c r="B3" s="6"/>
      <c r="C3" s="6"/>
      <c r="D3" s="6"/>
      <c r="E3" s="7" t="s">
        <v>19</v>
      </c>
    </row>
    <row r="4" spans="1:7" s="1" customFormat="1" ht="17.399999999999999">
      <c r="A4" s="5"/>
      <c r="B4" s="6"/>
      <c r="C4" s="6"/>
      <c r="D4" s="6"/>
      <c r="E4" s="7" t="s">
        <v>20</v>
      </c>
    </row>
    <row r="5" spans="1:7" s="1" customFormat="1" ht="17.399999999999999">
      <c r="A5" s="5"/>
      <c r="B5" s="6"/>
      <c r="C5" s="6"/>
      <c r="D5" s="6"/>
      <c r="E5" s="7" t="s">
        <v>16</v>
      </c>
    </row>
    <row r="6" spans="1:7" ht="17.399999999999999">
      <c r="A6" s="8" t="s">
        <v>2</v>
      </c>
      <c r="B6" s="8" t="s">
        <v>3</v>
      </c>
      <c r="C6" s="8" t="s">
        <v>4</v>
      </c>
      <c r="D6" s="8" t="s">
        <v>5</v>
      </c>
      <c r="E6" s="8" t="s">
        <v>6</v>
      </c>
      <c r="F6" s="9" t="s">
        <v>7</v>
      </c>
    </row>
    <row r="7" spans="1:7" ht="17.399999999999999">
      <c r="A7" s="10" t="s">
        <v>21</v>
      </c>
      <c r="B7" s="11" t="s">
        <v>24</v>
      </c>
      <c r="C7" s="8">
        <v>2000</v>
      </c>
      <c r="D7" s="12">
        <f>0.62+(300/2000)</f>
        <v>0.77</v>
      </c>
      <c r="E7" s="12">
        <f>D7*C7</f>
        <v>1540</v>
      </c>
      <c r="F7" s="13" t="s">
        <v>22</v>
      </c>
    </row>
    <row r="8" spans="1:7" ht="17.399999999999999">
      <c r="A8" s="10"/>
      <c r="B8" s="15"/>
      <c r="C8" s="8"/>
      <c r="E8" s="12"/>
      <c r="F8" s="16"/>
    </row>
    <row r="9" spans="1:7" ht="17.399999999999999">
      <c r="A9" s="10" t="s">
        <v>8</v>
      </c>
      <c r="C9" s="8"/>
      <c r="D9" s="12"/>
      <c r="E9" s="12"/>
      <c r="F9" s="17"/>
    </row>
    <row r="10" spans="1:7" s="2" customFormat="1" ht="17.399999999999999">
      <c r="A10" s="18" t="s">
        <v>9</v>
      </c>
      <c r="B10" s="10"/>
      <c r="C10" s="18"/>
      <c r="D10" s="18"/>
      <c r="E10" s="12"/>
      <c r="F10" s="20"/>
      <c r="G10" s="21"/>
    </row>
    <row r="11" spans="1:7" ht="17.399999999999999">
      <c r="A11" s="4" t="s">
        <v>10</v>
      </c>
      <c r="E11" s="19">
        <f>SUM(E7:E10)</f>
        <v>1540</v>
      </c>
    </row>
    <row r="12" spans="1:7">
      <c r="A12" s="3" t="s">
        <v>11</v>
      </c>
    </row>
    <row r="13" spans="1:7" ht="15.6">
      <c r="A13" s="22" t="s">
        <v>23</v>
      </c>
      <c r="B13" s="23"/>
      <c r="C13" s="23"/>
    </row>
    <row r="14" spans="1:7">
      <c r="A14" s="29"/>
      <c r="B14" s="24"/>
      <c r="C14" s="24"/>
    </row>
    <row r="17" spans="1:6" ht="15.6">
      <c r="A17" s="25" t="s">
        <v>12</v>
      </c>
    </row>
    <row r="18" spans="1:6" ht="15.6">
      <c r="A18" s="25" t="s">
        <v>25</v>
      </c>
    </row>
    <row r="19" spans="1:6">
      <c r="A19" s="28"/>
    </row>
    <row r="20" spans="1:6">
      <c r="A20" s="3" t="s">
        <v>13</v>
      </c>
      <c r="F20" s="14"/>
    </row>
    <row r="21" spans="1:6">
      <c r="E21" s="14"/>
    </row>
    <row r="22" spans="1:6">
      <c r="B22" s="4" t="s">
        <v>13</v>
      </c>
    </row>
    <row r="27" spans="1:6" ht="15.6">
      <c r="A27" s="26" t="s">
        <v>14</v>
      </c>
      <c r="B27" s="3"/>
      <c r="C27" s="3"/>
      <c r="D27" s="3"/>
      <c r="E27" s="30" t="s">
        <v>18</v>
      </c>
    </row>
    <row r="28" spans="1:6" s="3" customFormat="1" ht="15.6">
      <c r="A28" s="27" t="s">
        <v>15</v>
      </c>
      <c r="E28" s="25"/>
    </row>
    <row r="29" spans="1:6">
      <c r="E29" s="27" t="s">
        <v>15</v>
      </c>
    </row>
  </sheetData>
  <mergeCells count="2">
    <mergeCell ref="A1:F1"/>
    <mergeCell ref="A2:F2"/>
  </mergeCells>
  <phoneticPr fontId="23" type="noConversion"/>
  <pageMargins left="0.7" right="0.7" top="0.75" bottom="0.75" header="0.3" footer="0.3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KYY-19SP967FZ-3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Chengyu Sun</cp:lastModifiedBy>
  <cp:lastPrinted>2020-08-05T01:40:00Z</cp:lastPrinted>
  <dcterms:created xsi:type="dcterms:W3CDTF">2020-07-30T04:59:00Z</dcterms:created>
  <dcterms:modified xsi:type="dcterms:W3CDTF">2024-07-05T06:03:30Z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D0282D4CFC804CEE9872A2FE1824BCF1</vt:lpwstr>
  </property>
  <property fmtid="{D5CDD505-2E9C-101B-9397-08002B2CF9AE}" pid="3" name="KSOProductBuildVer">
    <vt:lpwstr>2052-11.1.0.10723</vt:lpwstr>
  </property>
</Properties>
</file>