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F363891B-4E19-4764-9A91-B86B36688C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F12" i="1" l="1"/>
  <c r="F13" i="1"/>
  <c r="F14" i="1"/>
  <c r="F11" i="1"/>
  <c r="D15" i="1"/>
  <c r="F15" i="1" l="1"/>
</calcChain>
</file>

<file path=xl/sharedStrings.xml><?xml version="1.0" encoding="utf-8"?>
<sst xmlns="http://schemas.openxmlformats.org/spreadsheetml/2006/main" count="37" uniqueCount="35">
  <si>
    <r>
      <rPr>
        <sz val="18"/>
        <rFont val="微软雅黑"/>
        <family val="2"/>
        <charset val="134"/>
      </rPr>
      <t>订    单</t>
    </r>
  </si>
  <si>
    <t>TO: 瑾秀制刷</t>
  </si>
  <si>
    <t>订单号：</t>
  </si>
  <si>
    <t>日期：</t>
  </si>
  <si>
    <t>TEL: 15968053236</t>
  </si>
  <si>
    <t>订单安排人：</t>
  </si>
  <si>
    <t>客号</t>
  </si>
  <si>
    <t>图片</t>
  </si>
  <si>
    <r>
      <rPr>
        <sz val="10"/>
        <rFont val="微软雅黑"/>
        <family val="2"/>
        <charset val="134"/>
      </rPr>
      <t>产品描述</t>
    </r>
  </si>
  <si>
    <r>
      <rPr>
        <sz val="10"/>
        <rFont val="微软雅黑"/>
        <family val="2"/>
        <charset val="134"/>
      </rPr>
      <t>数量/个</t>
    </r>
  </si>
  <si>
    <r>
      <rPr>
        <sz val="10"/>
        <rFont val="微软雅黑"/>
        <family val="2"/>
        <charset val="134"/>
      </rPr>
      <t>单价/个</t>
    </r>
  </si>
  <si>
    <r>
      <rPr>
        <sz val="10"/>
        <rFont val="微软雅黑"/>
        <family val="2"/>
        <charset val="134"/>
      </rPr>
      <t>小计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</si>
  <si>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</si>
  <si>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family val="2"/>
        <charset val="134"/>
      </rPr>
      <t>备注：</t>
    </r>
  </si>
  <si>
    <t>入我司供纸卡，产品请安排生产； 包装参考下面图片。</t>
  </si>
  <si>
    <t>付款方式：凭增值税发票 出货后 45天付款</t>
  </si>
  <si>
    <r>
      <rPr>
        <sz val="10.5"/>
        <rFont val="微软雅黑"/>
        <family val="2"/>
        <charset val="134"/>
      </rPr>
      <t>外箱唛:印刷4面</t>
    </r>
  </si>
  <si>
    <t>大货样：每款每色各2只。</t>
  </si>
  <si>
    <t>供参考纸卡包装图示</t>
  </si>
  <si>
    <t>孙诚昱</t>
    <phoneticPr fontId="1" type="noConversion"/>
  </si>
  <si>
    <t>箱规单边不超过60cm</t>
    <phoneticPr fontId="1" type="noConversion"/>
  </si>
  <si>
    <t>产品需要贴标，外箱需要贴亚马逊标，产品会分两次出货</t>
    <phoneticPr fontId="1" type="noConversion"/>
  </si>
  <si>
    <t>宁波品秀美容科技有限公司</t>
    <phoneticPr fontId="1" type="noConversion"/>
  </si>
  <si>
    <t>EE214</t>
    <phoneticPr fontId="1" type="noConversion"/>
  </si>
  <si>
    <t>EE212</t>
    <phoneticPr fontId="1" type="noConversion"/>
  </si>
  <si>
    <t>EE GOLD CERAMIC ROUND BRUSH 
MADE IN CHINA</t>
    <phoneticPr fontId="1" type="noConversion"/>
  </si>
  <si>
    <t>ATTEN: 袁经理/陈文锋</t>
    <phoneticPr fontId="1" type="noConversion"/>
  </si>
  <si>
    <t>注意夹子不要漏放</t>
    <phoneticPr fontId="1" type="noConversion"/>
  </si>
  <si>
    <t>25AM006-JX</t>
    <phoneticPr fontId="1" type="noConversion"/>
  </si>
  <si>
    <t>交货期：2025年5月15日</t>
    <phoneticPr fontId="1" type="noConversion"/>
  </si>
  <si>
    <t>玫瑰金和金色 各4800</t>
    <phoneticPr fontId="1" type="noConversion"/>
  </si>
  <si>
    <r>
      <t>直径35mm</t>
    </r>
    <r>
      <rPr>
        <sz val="9"/>
        <rFont val="微软雅黑"/>
        <family val="2"/>
        <charset val="134"/>
      </rPr>
      <t>，220度耐温尼龙丝黑色同OG essential+1%负离子，黑色TPR手柄（最硬）+ELLEN 印字，顶盖黑色，中筒黑色弹性漆+THERMIC 印字，印字颜色同印字寄样，圆孔铝桶金色陶瓷漆喷漆同elegent金色铝筒，尾针金色注塑同EL，</t>
    </r>
    <r>
      <rPr>
        <b/>
        <sz val="9"/>
        <rFont val="微软雅黑"/>
        <family val="2"/>
        <charset val="134"/>
      </rPr>
      <t>上磨毛机</t>
    </r>
    <r>
      <rPr>
        <sz val="9"/>
        <rFont val="微软雅黑"/>
        <family val="2"/>
        <charset val="134"/>
      </rPr>
      <t>，尼龙丝出峰</t>
    </r>
    <r>
      <rPr>
        <b/>
        <sz val="9"/>
        <color rgb="FFFF0000"/>
        <rFont val="微软雅黑"/>
        <family val="2"/>
        <charset val="134"/>
      </rPr>
      <t>长度</t>
    </r>
    <r>
      <rPr>
        <sz val="9"/>
        <rFont val="微软雅黑"/>
        <family val="2"/>
        <charset val="134"/>
      </rPr>
      <t>和</t>
    </r>
    <r>
      <rPr>
        <b/>
        <sz val="9"/>
        <color rgb="FFFF0000"/>
        <rFont val="微软雅黑"/>
        <family val="2"/>
        <charset val="134"/>
      </rPr>
      <t>混丝</t>
    </r>
    <r>
      <rPr>
        <sz val="9"/>
        <rFont val="微软雅黑"/>
        <family val="2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和EE214进纸卡盒包装，套opp袋，两只装附带4只鸭嘴夹。</t>
    </r>
    <phoneticPr fontId="1" type="noConversion"/>
  </si>
  <si>
    <r>
      <t>直径35mm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印字，印字颜色同印字寄样，圆孔铝桶金色电镀同寄样，尾针金色注塑，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r>
      <rPr>
        <sz val="9"/>
        <color rgb="FFFF0000"/>
        <rFont val="微软雅黑"/>
        <family val="2"/>
        <charset val="134"/>
      </rPr>
      <t>尾针电镀金色</t>
    </r>
    <phoneticPr fontId="1" type="noConversion"/>
  </si>
  <si>
    <r>
      <t>直径55mm</t>
    </r>
    <r>
      <rPr>
        <sz val="9"/>
        <rFont val="微软雅黑"/>
        <family val="2"/>
        <charset val="134"/>
      </rPr>
      <t>，220度耐温尼龙丝黑色同OG essential+1%负离子，黑色TPR手柄（最硬）+ELLEN 印字，顶盖黑色，中筒黑色弹性漆+THERMIC 印字，印字颜色同印字寄样，圆孔铝桶金色陶瓷漆喷漆同elegent，尾针金色注塑，</t>
    </r>
    <r>
      <rPr>
        <b/>
        <sz val="9"/>
        <rFont val="微软雅黑"/>
        <family val="2"/>
        <charset val="134"/>
      </rPr>
      <t>上磨毛机</t>
    </r>
    <r>
      <rPr>
        <sz val="9"/>
        <rFont val="微软雅黑"/>
        <family val="2"/>
        <charset val="134"/>
      </rPr>
      <t>，尼龙丝出峰</t>
    </r>
    <r>
      <rPr>
        <b/>
        <sz val="9"/>
        <color rgb="FFFF0000"/>
        <rFont val="微软雅黑"/>
        <family val="2"/>
        <charset val="134"/>
      </rPr>
      <t>长度</t>
    </r>
    <r>
      <rPr>
        <sz val="9"/>
        <rFont val="微软雅黑"/>
        <family val="2"/>
        <charset val="134"/>
      </rPr>
      <t>和</t>
    </r>
    <r>
      <rPr>
        <b/>
        <sz val="9"/>
        <color rgb="FFFF0000"/>
        <rFont val="微软雅黑"/>
        <family val="2"/>
        <charset val="134"/>
      </rPr>
      <t>混丝</t>
    </r>
    <r>
      <rPr>
        <sz val="9"/>
        <rFont val="微软雅黑"/>
        <family val="2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和EE214进纸卡盒包装，套opp袋，两只装附带4只鸭嘴夹。</t>
    </r>
    <phoneticPr fontId="1" type="noConversion"/>
  </si>
  <si>
    <r>
      <t>直径55mm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印字，印字颜色同印字寄样，圆孔铝桶</t>
    </r>
    <r>
      <rPr>
        <b/>
        <sz val="9"/>
        <color rgb="FFFF0000"/>
        <rFont val="微软雅黑"/>
        <family val="2"/>
        <charset val="134"/>
      </rPr>
      <t>玫瑰金色</t>
    </r>
    <r>
      <rPr>
        <sz val="9"/>
        <rFont val="微软雅黑"/>
        <family val="2"/>
        <charset val="134"/>
      </rPr>
      <t>电镀同寄样，尾针金色注塑，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r>
      <rPr>
        <sz val="9"/>
        <color rgb="FFFF0000"/>
        <rFont val="微软雅黑"/>
        <family val="2"/>
        <charset val="134"/>
      </rPr>
      <t>尾针电镀玫瑰金色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</si>
</sst>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21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Times New Roman"/>
      <family val="1"/>
    </font>
    <font>
      <b/>
      <i/>
      <sz val="13"/>
      <name val="微软雅黑"/>
      <family val="2"/>
      <charset val="134"/>
    </font>
    <font>
      <sz val="10.5"/>
      <name val="Times New Roman"/>
      <family val="1"/>
    </font>
    <font>
      <sz val="12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宋体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 indent="1" shrinkToFit="1"/>
    </xf>
    <xf numFmtId="0" fontId="10" fillId="0" borderId="3" xfId="0" applyFont="1" applyBorder="1" applyAlignment="1">
      <alignment horizontal="left" vertical="center" wrapText="1" indent="1"/>
    </xf>
    <xf numFmtId="176" fontId="4" fillId="0" borderId="3" xfId="0" applyNumberFormat="1" applyFont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/>
    <xf numFmtId="31" fontId="5" fillId="0" borderId="0" xfId="0" applyNumberFormat="1" applyFont="1"/>
    <xf numFmtId="0" fontId="20" fillId="0" borderId="0" xfId="0" applyFont="1" applyAlignment="1">
      <alignment horizontal="left" vertical="top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225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3512820" y="60960"/>
          <a:ext cx="3766820" cy="7410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</a:p>
      </xdr:txBody>
    </xdr:sp>
    <xdr:clientData/>
  </xdr:twoCellAnchor>
  <xdr:twoCellAnchor editAs="oneCell">
    <xdr:from>
      <xdr:col>1</xdr:col>
      <xdr:colOff>92192</xdr:colOff>
      <xdr:row>10</xdr:row>
      <xdr:rowOff>243843</xdr:rowOff>
    </xdr:from>
    <xdr:to>
      <xdr:col>1</xdr:col>
      <xdr:colOff>1960719</xdr:colOff>
      <xdr:row>10</xdr:row>
      <xdr:rowOff>937259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7597400-0F10-40E0-C9D9-AA69B622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twoCellAnchor>
  <xdr:twoCellAnchor editAs="oneCell">
    <xdr:from>
      <xdr:col>1</xdr:col>
      <xdr:colOff>83823</xdr:colOff>
      <xdr:row>13</xdr:row>
      <xdr:rowOff>266703</xdr:rowOff>
    </xdr:from>
    <xdr:to>
      <xdr:col>1</xdr:col>
      <xdr:colOff>1952350</xdr:colOff>
      <xdr:row>13</xdr:row>
      <xdr:rowOff>800099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9AACE34-1A37-4F4C-A83A-4DEDD1D1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4346397"/>
          <a:ext cx="533396" cy="1868527"/>
        </a:xfrm>
        <a:prstGeom prst="rect">
          <a:avLst/>
        </a:prstGeom>
      </xdr:spPr>
    </xdr:pic>
    <xdr:clientData/>
  </xdr:twoCellAnchor>
  <xdr:oneCellAnchor>
    <xdr:from>
      <xdr:col>1</xdr:col>
      <xdr:colOff>83823</xdr:colOff>
      <xdr:row>12</xdr:row>
      <xdr:rowOff>266703</xdr:rowOff>
    </xdr:from>
    <xdr:ext cx="1868527" cy="533396"/>
    <xdr:pic>
      <xdr:nvPicPr>
        <xdr:cNvPr id="2" name="图片 1">
          <a:extLst>
            <a:ext uri="{FF2B5EF4-FFF2-40B4-BE49-F238E27FC236}">
              <a16:creationId xmlns:a16="http://schemas.microsoft.com/office/drawing/2014/main" id="{9D6338A6-412E-43F0-B402-E4EF42225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8400237"/>
          <a:ext cx="533396" cy="1868527"/>
        </a:xfrm>
        <a:prstGeom prst="rect">
          <a:avLst/>
        </a:prstGeom>
      </xdr:spPr>
    </xdr:pic>
    <xdr:clientData/>
  </xdr:oneCellAnchor>
  <xdr:oneCellAnchor>
    <xdr:from>
      <xdr:col>1</xdr:col>
      <xdr:colOff>92192</xdr:colOff>
      <xdr:row>11</xdr:row>
      <xdr:rowOff>243843</xdr:rowOff>
    </xdr:from>
    <xdr:ext cx="1868527" cy="693416"/>
    <xdr:pic>
      <xdr:nvPicPr>
        <xdr:cNvPr id="3" name="图片 2">
          <a:extLst>
            <a:ext uri="{FF2B5EF4-FFF2-40B4-BE49-F238E27FC236}">
              <a16:creationId xmlns:a16="http://schemas.microsoft.com/office/drawing/2014/main" id="{EFBB70DF-8BE3-4B9C-A9BF-04433A47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H8" sqref="H8"/>
    </sheetView>
  </sheetViews>
  <sheetFormatPr defaultColWidth="9" defaultRowHeight="13.2" x14ac:dyDescent="0.25"/>
  <cols>
    <col min="1" max="1" width="10.44140625" customWidth="1"/>
    <col min="2" max="2" width="30.88671875" customWidth="1"/>
    <col min="3" max="3" width="46.88671875" customWidth="1"/>
    <col min="4" max="4" width="9.6640625" customWidth="1"/>
    <col min="5" max="5" width="10" customWidth="1"/>
    <col min="6" max="6" width="16.33203125" customWidth="1"/>
    <col min="7" max="7" width="7.77734375" customWidth="1"/>
    <col min="8" max="8" width="18.33203125" customWidth="1"/>
  </cols>
  <sheetData>
    <row r="1" spans="1:8" ht="25.05" customHeight="1" x14ac:dyDescent="0.25"/>
    <row r="2" spans="1:8" ht="14.55" customHeight="1" x14ac:dyDescent="0.25">
      <c r="A2" s="2"/>
    </row>
    <row r="3" spans="1:8" ht="14.55" customHeight="1" x14ac:dyDescent="0.25">
      <c r="A3" s="3"/>
    </row>
    <row r="4" spans="1:8" ht="30" customHeight="1" x14ac:dyDescent="0.25">
      <c r="A4" s="40" t="s">
        <v>22</v>
      </c>
      <c r="B4" s="41"/>
      <c r="C4" s="41"/>
      <c r="D4" s="41"/>
      <c r="E4" s="41"/>
      <c r="F4" s="41"/>
      <c r="G4" s="41"/>
      <c r="H4" s="41"/>
    </row>
    <row r="5" spans="1:8" ht="28.05" customHeight="1" x14ac:dyDescent="0.25">
      <c r="A5" s="42" t="s">
        <v>0</v>
      </c>
      <c r="B5" s="42"/>
      <c r="C5" s="42"/>
      <c r="D5" s="42"/>
      <c r="E5" s="42"/>
      <c r="F5" s="42"/>
      <c r="G5" s="42"/>
      <c r="H5" s="42"/>
    </row>
    <row r="6" spans="1:8" ht="22.95" customHeight="1" x14ac:dyDescent="0.35">
      <c r="A6" s="4" t="s">
        <v>1</v>
      </c>
      <c r="B6" s="1"/>
      <c r="C6" s="1"/>
      <c r="D6" s="1"/>
      <c r="E6" s="5" t="s">
        <v>2</v>
      </c>
      <c r="F6" s="29" t="s">
        <v>28</v>
      </c>
      <c r="H6" s="29"/>
    </row>
    <row r="7" spans="1:8" ht="23.7" customHeight="1" x14ac:dyDescent="0.35">
      <c r="A7" s="4" t="s">
        <v>26</v>
      </c>
      <c r="B7" s="1"/>
      <c r="C7" s="1"/>
      <c r="D7" s="1"/>
      <c r="E7" s="5" t="s">
        <v>3</v>
      </c>
      <c r="F7" s="30">
        <v>45712</v>
      </c>
      <c r="H7" s="30"/>
    </row>
    <row r="8" spans="1:8" ht="22.95" customHeight="1" x14ac:dyDescent="0.35">
      <c r="A8" s="4" t="s">
        <v>4</v>
      </c>
      <c r="B8" s="1"/>
      <c r="C8" s="1"/>
      <c r="D8" s="1"/>
      <c r="E8" s="5" t="s">
        <v>5</v>
      </c>
      <c r="F8" s="29" t="s">
        <v>19</v>
      </c>
      <c r="H8" s="29"/>
    </row>
    <row r="9" spans="1:8" ht="13.05" customHeight="1" x14ac:dyDescent="0.25"/>
    <row r="10" spans="1:8" s="1" customFormat="1" ht="22.05" customHeight="1" x14ac:dyDescent="0.35">
      <c r="A10" s="6" t="s">
        <v>6</v>
      </c>
      <c r="B10" s="6" t="s">
        <v>7</v>
      </c>
      <c r="C10" s="7" t="s">
        <v>8</v>
      </c>
      <c r="D10" s="8" t="s">
        <v>9</v>
      </c>
      <c r="E10" s="8" t="s">
        <v>10</v>
      </c>
      <c r="F10" s="13" t="s">
        <v>11</v>
      </c>
      <c r="G10"/>
      <c r="H10"/>
    </row>
    <row r="11" spans="1:8" ht="159.6" customHeight="1" x14ac:dyDescent="0.25">
      <c r="A11" s="9" t="s">
        <v>24</v>
      </c>
      <c r="B11" s="10"/>
      <c r="C11" s="11" t="s">
        <v>34</v>
      </c>
      <c r="D11" s="12">
        <v>2400</v>
      </c>
      <c r="E11" s="13">
        <v>10.66</v>
      </c>
      <c r="F11" s="13">
        <f>E11*D11</f>
        <v>25584</v>
      </c>
    </row>
    <row r="12" spans="1:8" ht="159.6" customHeight="1" x14ac:dyDescent="0.25">
      <c r="A12" s="9" t="s">
        <v>24</v>
      </c>
      <c r="B12" s="10"/>
      <c r="C12" s="11" t="s">
        <v>33</v>
      </c>
      <c r="D12" s="12">
        <v>2400</v>
      </c>
      <c r="E12" s="13">
        <v>9.4700000000000006</v>
      </c>
      <c r="F12" s="13">
        <f>E12*D12</f>
        <v>22728</v>
      </c>
    </row>
    <row r="13" spans="1:8" ht="139.19999999999999" customHeight="1" x14ac:dyDescent="0.25">
      <c r="A13" s="9" t="s">
        <v>23</v>
      </c>
      <c r="B13" s="10"/>
      <c r="C13" s="11" t="s">
        <v>32</v>
      </c>
      <c r="D13" s="12">
        <v>2400</v>
      </c>
      <c r="E13" s="13">
        <v>7.72</v>
      </c>
      <c r="F13" s="13">
        <f t="shared" ref="F13" si="0">E13*D13</f>
        <v>18528</v>
      </c>
    </row>
    <row r="14" spans="1:8" ht="139.19999999999999" customHeight="1" x14ac:dyDescent="0.25">
      <c r="A14" s="9" t="s">
        <v>23</v>
      </c>
      <c r="B14" s="10"/>
      <c r="C14" s="11" t="s">
        <v>31</v>
      </c>
      <c r="D14" s="12">
        <v>2400</v>
      </c>
      <c r="E14" s="13">
        <v>6.92</v>
      </c>
      <c r="F14" s="13">
        <f t="shared" ref="F14" si="1">E14*D14</f>
        <v>16608</v>
      </c>
    </row>
    <row r="15" spans="1:8" ht="31.05" customHeight="1" thickBot="1" x14ac:dyDescent="0.3">
      <c r="A15" s="14" t="s">
        <v>12</v>
      </c>
      <c r="B15" s="15"/>
      <c r="C15" s="16"/>
      <c r="D15" s="17">
        <f>SUM(D11:D14)</f>
        <v>9600</v>
      </c>
      <c r="E15" s="18"/>
      <c r="F15" s="19">
        <f>SUM(F11:F14)</f>
        <v>83448</v>
      </c>
    </row>
    <row r="16" spans="1:8" ht="7.05" customHeight="1" thickTop="1" x14ac:dyDescent="0.25"/>
    <row r="17" spans="1:6" ht="21" customHeight="1" x14ac:dyDescent="0.35">
      <c r="A17" s="4" t="s">
        <v>13</v>
      </c>
      <c r="B17" s="31" t="s">
        <v>30</v>
      </c>
    </row>
    <row r="18" spans="1:6" ht="21" customHeight="1" x14ac:dyDescent="0.35">
      <c r="A18" s="4" t="s">
        <v>14</v>
      </c>
    </row>
    <row r="19" spans="1:6" ht="21" customHeight="1" x14ac:dyDescent="0.45">
      <c r="A19" s="20" t="s">
        <v>20</v>
      </c>
      <c r="B19" s="21"/>
      <c r="C19" s="22"/>
    </row>
    <row r="20" spans="1:6" ht="21" customHeight="1" x14ac:dyDescent="0.45">
      <c r="A20" s="23" t="s">
        <v>21</v>
      </c>
      <c r="B20" s="24"/>
      <c r="C20" s="24"/>
      <c r="D20" s="25"/>
      <c r="E20" s="25"/>
      <c r="F20" s="25"/>
    </row>
    <row r="21" spans="1:6" ht="21" customHeight="1" thickBot="1" x14ac:dyDescent="0.5">
      <c r="A21" s="23" t="s">
        <v>27</v>
      </c>
      <c r="B21" s="24"/>
      <c r="C21" s="24"/>
      <c r="D21" s="25"/>
      <c r="E21" s="25"/>
      <c r="F21" s="25"/>
    </row>
    <row r="22" spans="1:6" ht="21" customHeight="1" thickBot="1" x14ac:dyDescent="0.4">
      <c r="A22" s="4" t="s">
        <v>15</v>
      </c>
      <c r="B22" s="26"/>
      <c r="D22" s="38" t="s">
        <v>16</v>
      </c>
      <c r="E22" s="39"/>
    </row>
    <row r="23" spans="1:6" ht="21" customHeight="1" x14ac:dyDescent="0.35">
      <c r="A23" s="4" t="s">
        <v>29</v>
      </c>
      <c r="B23" s="26"/>
      <c r="D23" s="32" t="s">
        <v>25</v>
      </c>
      <c r="E23" s="33"/>
    </row>
    <row r="24" spans="1:6" ht="21" customHeight="1" x14ac:dyDescent="0.35">
      <c r="A24" s="4" t="s">
        <v>17</v>
      </c>
      <c r="B24" s="26"/>
      <c r="D24" s="36"/>
      <c r="E24" s="37"/>
    </row>
    <row r="25" spans="1:6" ht="21" customHeight="1" x14ac:dyDescent="0.4">
      <c r="A25" s="27" t="s">
        <v>18</v>
      </c>
      <c r="B25" s="26"/>
      <c r="D25" s="36"/>
      <c r="E25" s="37"/>
    </row>
    <row r="26" spans="1:6" ht="19.05" customHeight="1" x14ac:dyDescent="0.25">
      <c r="A26" s="28"/>
      <c r="B26" s="28"/>
      <c r="D26" s="36"/>
      <c r="E26" s="37"/>
    </row>
    <row r="27" spans="1:6" ht="19.05" customHeight="1" x14ac:dyDescent="0.25">
      <c r="A27" s="26"/>
      <c r="B27" s="26"/>
      <c r="D27" s="36"/>
      <c r="E27" s="37"/>
      <c r="F27" s="1"/>
    </row>
    <row r="28" spans="1:6" ht="19.05" customHeight="1" x14ac:dyDescent="0.25">
      <c r="A28" s="26"/>
      <c r="B28" s="26"/>
      <c r="D28" s="36"/>
      <c r="E28" s="37"/>
      <c r="F28" s="1"/>
    </row>
    <row r="29" spans="1:6" ht="19.05" customHeight="1" thickBot="1" x14ac:dyDescent="0.3">
      <c r="A29" s="26"/>
      <c r="B29" s="26"/>
      <c r="D29" s="36"/>
      <c r="E29" s="37"/>
      <c r="F29" s="1"/>
    </row>
    <row r="30" spans="1:6" ht="19.05" customHeight="1" x14ac:dyDescent="0.25">
      <c r="A30" s="26"/>
      <c r="B30" s="26"/>
      <c r="D30" s="32"/>
      <c r="E30" s="33"/>
      <c r="F30" s="1"/>
    </row>
    <row r="31" spans="1:6" ht="19.05" customHeight="1" thickBot="1" x14ac:dyDescent="0.4">
      <c r="D31" s="34"/>
      <c r="E31" s="35"/>
      <c r="F31" s="1"/>
    </row>
    <row r="32" spans="1:6" ht="19.05" customHeight="1" x14ac:dyDescent="0.25"/>
    <row r="33" ht="24.3" customHeight="1" x14ac:dyDescent="0.25"/>
    <row r="34" ht="108" customHeight="1" x14ac:dyDescent="0.25"/>
    <row r="35" ht="49.05" customHeight="1" x14ac:dyDescent="0.25"/>
  </sheetData>
  <mergeCells count="6">
    <mergeCell ref="D30:E30"/>
    <mergeCell ref="D31:E31"/>
    <mergeCell ref="D23:E29"/>
    <mergeCell ref="D22:E22"/>
    <mergeCell ref="A4:H4"/>
    <mergeCell ref="A5:H5"/>
  </mergeCells>
  <phoneticPr fontId="1" type="noConversion"/>
  <pageMargins left="0.70069444444444495" right="0.47222222222222199" top="0.75138888888888899" bottom="0.66874999999999996" header="0.29861111111111099" footer="0.29861111111111099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Chengyu Sun</cp:lastModifiedBy>
  <dcterms:created xsi:type="dcterms:W3CDTF">2022-04-27T01:18:00Z</dcterms:created>
  <dcterms:modified xsi:type="dcterms:W3CDTF">2025-03-31T02:32:00Z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3F092661D2D84F669341A877632B973D</vt:lpwstr>
  </property>
  <property fmtid="{D5CDD505-2E9C-101B-9397-08002B2CF9AE}" pid="3" name="KSOProductBuildVer">
    <vt:lpwstr>2052-11.1.0.11636</vt:lpwstr>
  </property>
</Properties>
</file>