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C:\Users\Cheng\Desktop\"/>
    </mc:Choice>
  </mc:AlternateContent>
  <xr:revisionPtr revIDLastSave="0" documentId="8_{4071C2C0-326A-419D-BFCE-DAE49DD0CFF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able 1" sheetId="1" r:id="rId1"/>
  </sheets>
  <calcPr calcId="191029"/>
</workbook>
</file>

<file path=xl/calcChain.xml><?xml version="1.0" encoding="utf-8"?>
<calcChain xmlns="http://schemas.openxmlformats.org/spreadsheetml/2006/main">
  <c r="F12" i="1" l="1"/>
  <c r="F11" i="1"/>
  <c r="D14" i="1"/>
  <c r="F14" i="1" l="1"/>
</calcChain>
</file>

<file path=xl/sharedStrings.xml><?xml version="1.0" encoding="utf-8"?>
<sst xmlns="http://schemas.openxmlformats.org/spreadsheetml/2006/main" count="47" uniqueCount="47">
  <si>
    <r>
      <rPr>
        <sz val="18"/>
        <rFont val="微软雅黑"/>
        <family val="2"/>
        <charset val="134"/>
      </rPr>
      <t>订    单</t>
    </r>
  </si>
  <si>
    <t>订单号：</t>
  </si>
  <si>
    <t>日期：</t>
  </si>
  <si>
    <t>订单安排人：</t>
  </si>
  <si>
    <t>客号</t>
  </si>
  <si>
    <t>图片</t>
  </si>
  <si>
    <r>
      <rPr>
        <sz val="10"/>
        <rFont val="微软雅黑"/>
        <family val="2"/>
        <charset val="134"/>
      </rPr>
      <t>产品描述</t>
    </r>
  </si>
  <si>
    <r>
      <rPr>
        <sz val="10"/>
        <rFont val="微软雅黑"/>
        <family val="2"/>
        <charset val="134"/>
      </rPr>
      <t>数量/个</t>
    </r>
  </si>
  <si>
    <r>
      <rPr>
        <sz val="10"/>
        <rFont val="微软雅黑"/>
        <family val="2"/>
        <charset val="134"/>
      </rPr>
      <t>单价/个</t>
    </r>
  </si>
  <si>
    <r>
      <rPr>
        <sz val="10"/>
        <rFont val="微软雅黑"/>
        <family val="2"/>
        <charset val="134"/>
      </rPr>
      <t>小计</t>
    </r>
  </si>
  <si>
    <t xml:space="preserve">TOTAL:                                                                                                                                                                         </t>
  </si>
  <si>
    <r>
      <rPr>
        <sz val="10"/>
        <rFont val="微软雅黑"/>
        <family val="2"/>
        <charset val="134"/>
      </rPr>
      <t>备注：</t>
    </r>
  </si>
  <si>
    <t>入我司供纸卡，产品请安排生产； 包装参考下面图片。</t>
  </si>
  <si>
    <r>
      <rPr>
        <sz val="10.5"/>
        <rFont val="微软雅黑"/>
        <family val="2"/>
        <charset val="134"/>
      </rPr>
      <t>外箱唛:印刷4面</t>
    </r>
  </si>
  <si>
    <t>大货样：每款每色各2只。</t>
  </si>
  <si>
    <t>供参考纸卡包装图示</t>
  </si>
  <si>
    <t>孙诚昱</t>
    <phoneticPr fontId="1" type="noConversion"/>
  </si>
  <si>
    <t>箱规单边不超过60cm</t>
    <phoneticPr fontId="1" type="noConversion"/>
  </si>
  <si>
    <t>产品需要贴标，外箱需要贴亚马逊标，产品会分两次出货</t>
    <phoneticPr fontId="1" type="noConversion"/>
  </si>
  <si>
    <t>宁波品秀美容科技有限公司</t>
    <phoneticPr fontId="1" type="noConversion"/>
  </si>
  <si>
    <t>EE210</t>
    <phoneticPr fontId="1" type="noConversion"/>
  </si>
  <si>
    <t>EE211</t>
    <phoneticPr fontId="1" type="noConversion"/>
  </si>
  <si>
    <t>BLACK GOLD CERAMIC ROUND BRUSH 
MADE IN CHINA</t>
    <phoneticPr fontId="1" type="noConversion"/>
  </si>
  <si>
    <t>装箱率</t>
  </si>
  <si>
    <t>内箱装箱率</t>
  </si>
  <si>
    <t>每个外箱内箱数量</t>
  </si>
  <si>
    <t>具体装箱率:(内箱高宽长，外箱高宽长)</t>
  </si>
  <si>
    <t>[[4, 5, 1], [4, 10, 5]]</t>
  </si>
  <si>
    <t>外箱高度(cm)</t>
  </si>
  <si>
    <t>外箱宽度(cm)</t>
  </si>
  <si>
    <t>外箱长度(cm)</t>
  </si>
  <si>
    <t>内箱高度(cm)</t>
  </si>
  <si>
    <t>内箱宽度(cm)</t>
  </si>
  <si>
    <t>内箱长度(cm)</t>
  </si>
  <si>
    <t>箱重(kg)</t>
  </si>
  <si>
    <t>箱数(每款）</t>
  </si>
  <si>
    <t>内箱总数（每款）</t>
  </si>
  <si>
    <t>预计装箱率（仅供参考）</t>
    <phoneticPr fontId="1" type="noConversion"/>
  </si>
  <si>
    <r>
      <t>盒子梳梳体紫色</t>
    </r>
    <r>
      <rPr>
        <b/>
        <sz val="9"/>
        <rFont val="微软雅黑"/>
        <family val="2"/>
        <charset val="134"/>
      </rPr>
      <t>Violet0631C</t>
    </r>
    <r>
      <rPr>
        <sz val="9"/>
        <rFont val="微软雅黑"/>
        <family val="2"/>
        <charset val="134"/>
      </rPr>
      <t>,盒子透明紫色参考寄样，包装我司提供泡壳+纸盒，装箱率200/20，外壳要印两处logo，具体待定</t>
    </r>
    <phoneticPr fontId="1" type="noConversion"/>
  </si>
  <si>
    <r>
      <t>盒子梳梳体,</t>
    </r>
    <r>
      <rPr>
        <b/>
        <sz val="9"/>
        <rFont val="微软雅黑"/>
        <family val="2"/>
        <charset val="134"/>
      </rPr>
      <t>red 0331C</t>
    </r>
    <r>
      <rPr>
        <sz val="9"/>
        <rFont val="微软雅黑"/>
        <family val="2"/>
        <charset val="134"/>
      </rPr>
      <t>，盒子透明红色参考寄样，包装我司提供包装泡壳+纸盒, 装箱率200/20，外壳要印两处logo，具体待定</t>
    </r>
    <phoneticPr fontId="1" type="noConversion"/>
  </si>
  <si>
    <t>TO: 应发鼎艺</t>
    <phoneticPr fontId="1" type="noConversion"/>
  </si>
  <si>
    <t xml:space="preserve">ATTEN: </t>
    <phoneticPr fontId="1" type="noConversion"/>
  </si>
  <si>
    <t xml:space="preserve">TEL: </t>
    <phoneticPr fontId="1" type="noConversion"/>
  </si>
  <si>
    <t>22AM032YF</t>
    <phoneticPr fontId="1" type="noConversion"/>
  </si>
  <si>
    <t>含税运进仓发上海</t>
    <phoneticPr fontId="1" type="noConversion"/>
  </si>
  <si>
    <t>付款方式：凭增值税发票 付款后发货</t>
    <phoneticPr fontId="1" type="noConversion"/>
  </si>
  <si>
    <t>交货期：2023年2月20日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</si>
</sst>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&quot;￥&quot;#,##0.00;&quot;￥&quot;\-#,##0.00"/>
  </numFmts>
  <fonts count="23" x14ac:knownFonts="1">
    <font>
      <sz val="10"/>
      <color rgb="FF000000"/>
      <name val="Times New Roman"/>
      <charset val="204"/>
    </font>
    <font>
      <sz val="9"/>
      <name val="宋体"/>
      <family val="3"/>
      <charset val="134"/>
    </font>
    <font>
      <b/>
      <sz val="18"/>
      <name val="Times New Roman"/>
      <family val="1"/>
    </font>
    <font>
      <sz val="18"/>
      <name val="Times New Roman"/>
      <family val="1"/>
    </font>
    <font>
      <sz val="1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1"/>
      <name val="微软雅黑"/>
      <family val="2"/>
      <charset val="134"/>
    </font>
    <font>
      <sz val="9"/>
      <name val="微软雅黑"/>
      <family val="2"/>
      <charset val="134"/>
    </font>
    <font>
      <sz val="9"/>
      <name val="微软雅黑"/>
      <family val="2"/>
      <charset val="134"/>
    </font>
    <font>
      <sz val="10.5"/>
      <name val="微软雅黑"/>
      <family val="2"/>
      <charset val="134"/>
    </font>
    <font>
      <b/>
      <sz val="14"/>
      <color rgb="FFFF0000"/>
      <name val="微软雅黑"/>
      <family val="2"/>
      <charset val="134"/>
    </font>
    <font>
      <sz val="14"/>
      <color rgb="FFFF0000"/>
      <name val="Times New Roman"/>
      <family val="1"/>
    </font>
    <font>
      <b/>
      <i/>
      <sz val="13"/>
      <name val="微软雅黑"/>
      <family val="2"/>
      <charset val="134"/>
    </font>
    <font>
      <sz val="10.5"/>
      <name val="Times New Roman"/>
      <family val="1"/>
    </font>
    <font>
      <sz val="12"/>
      <name val="微软雅黑"/>
      <family val="2"/>
      <charset val="134"/>
    </font>
    <font>
      <sz val="18"/>
      <name val="微软雅黑"/>
      <family val="2"/>
      <charset val="134"/>
    </font>
    <font>
      <b/>
      <sz val="18"/>
      <name val="宋体"/>
      <family val="2"/>
      <charset val="134"/>
    </font>
    <font>
      <b/>
      <sz val="9"/>
      <name val="微软雅黑"/>
      <family val="2"/>
      <charset val="134"/>
    </font>
    <font>
      <b/>
      <sz val="11"/>
      <name val="宋体"/>
      <family val="3"/>
      <charset val="134"/>
    </font>
    <font>
      <sz val="10"/>
      <color rgb="FF000000"/>
      <name val="宋体"/>
      <family val="3"/>
      <charset val="134"/>
    </font>
    <font>
      <b/>
      <sz val="10"/>
      <color rgb="FFFF0000"/>
      <name val="宋体"/>
      <family val="3"/>
      <charset val="134"/>
    </font>
    <font>
      <sz val="10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0"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 indent="11"/>
    </xf>
    <xf numFmtId="0" fontId="0" fillId="0" borderId="0" xfId="0" applyAlignment="1">
      <alignment horizontal="left" vertical="top" indent="11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right"/>
    </xf>
    <xf numFmtId="0" fontId="4" fillId="0" borderId="1" xfId="0" applyFont="1" applyBorder="1" applyAlignment="1">
      <alignment wrapText="1"/>
    </xf>
    <xf numFmtId="0" fontId="4" fillId="0" borderId="2" xfId="0" applyFont="1" applyBorder="1" applyAlignment="1">
      <alignment horizontal="left" wrapText="1"/>
    </xf>
    <xf numFmtId="0" fontId="4" fillId="0" borderId="2" xfId="0" applyFont="1" applyBorder="1" applyAlignment="1">
      <alignment horizontal="center" wrapText="1"/>
    </xf>
    <xf numFmtId="0" fontId="4" fillId="0" borderId="2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1" fontId="6" fillId="0" borderId="2" xfId="0" applyNumberFormat="1" applyFont="1" applyBorder="1" applyAlignment="1">
      <alignment horizontal="center" vertical="center" shrinkToFit="1"/>
    </xf>
    <xf numFmtId="176" fontId="4" fillId="0" borderId="2" xfId="0" applyNumberFormat="1" applyFont="1" applyBorder="1" applyAlignment="1">
      <alignment horizontal="center" vertical="center" wrapText="1"/>
    </xf>
    <xf numFmtId="0" fontId="8" fillId="0" borderId="2" xfId="0" applyFont="1" applyBorder="1" applyAlignment="1">
      <alignment horizontal="left" vertical="center" wrapText="1"/>
    </xf>
    <xf numFmtId="0" fontId="9" fillId="0" borderId="2" xfId="0" applyFont="1" applyBorder="1" applyAlignment="1">
      <alignment horizontal="left" vertical="center" wrapText="1"/>
    </xf>
    <xf numFmtId="176" fontId="10" fillId="0" borderId="2" xfId="0" applyNumberFormat="1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8" fillId="0" borderId="3" xfId="0" applyFont="1" applyBorder="1" applyAlignment="1">
      <alignment horizontal="left" vertical="center" wrapText="1"/>
    </xf>
    <xf numFmtId="1" fontId="6" fillId="0" borderId="3" xfId="0" applyNumberFormat="1" applyFont="1" applyBorder="1" applyAlignment="1">
      <alignment horizontal="left" vertical="center" indent="1" shrinkToFit="1"/>
    </xf>
    <xf numFmtId="0" fontId="10" fillId="0" borderId="3" xfId="0" applyFont="1" applyBorder="1" applyAlignment="1">
      <alignment horizontal="left" vertical="center" wrapText="1" indent="1"/>
    </xf>
    <xf numFmtId="176" fontId="4" fillId="0" borderId="3" xfId="0" applyNumberFormat="1" applyFont="1" applyBorder="1" applyAlignment="1">
      <alignment vertical="center" wrapText="1"/>
    </xf>
    <xf numFmtId="0" fontId="11" fillId="2" borderId="0" xfId="0" applyFont="1" applyFill="1" applyAlignment="1">
      <alignment horizontal="left"/>
    </xf>
    <xf numFmtId="0" fontId="12" fillId="2" borderId="0" xfId="0" applyFont="1" applyFill="1" applyAlignment="1">
      <alignment horizontal="left" vertical="top"/>
    </xf>
    <xf numFmtId="0" fontId="0" fillId="2" borderId="0" xfId="0" applyFill="1" applyAlignment="1">
      <alignment horizontal="left" vertical="top"/>
    </xf>
    <xf numFmtId="0" fontId="13" fillId="2" borderId="0" xfId="0" applyFont="1" applyFill="1"/>
    <xf numFmtId="0" fontId="13" fillId="2" borderId="0" xfId="0" applyFont="1" applyFill="1" applyAlignment="1">
      <alignment vertical="top"/>
    </xf>
    <xf numFmtId="0" fontId="13" fillId="0" borderId="0" xfId="0" applyFont="1" applyAlignment="1">
      <alignment vertical="top"/>
    </xf>
    <xf numFmtId="0" fontId="0" fillId="0" borderId="0" xfId="0" applyAlignment="1">
      <alignment vertical="top" wrapText="1"/>
    </xf>
    <xf numFmtId="0" fontId="15" fillId="0" borderId="0" xfId="0" applyFont="1" applyAlignment="1">
      <alignment horizontal="left"/>
    </xf>
    <xf numFmtId="0" fontId="4" fillId="0" borderId="0" xfId="0" applyFont="1" applyAlignment="1">
      <alignment vertical="top" wrapText="1"/>
    </xf>
    <xf numFmtId="0" fontId="19" fillId="0" borderId="12" xfId="0" applyFont="1" applyBorder="1" applyAlignment="1">
      <alignment horizontal="center" vertical="top"/>
    </xf>
    <xf numFmtId="0" fontId="0" fillId="0" borderId="0" xfId="0"/>
    <xf numFmtId="0" fontId="21" fillId="0" borderId="0" xfId="0" applyFont="1" applyAlignment="1">
      <alignment horizontal="left" vertical="top"/>
    </xf>
    <xf numFmtId="0" fontId="22" fillId="0" borderId="0" xfId="0" applyFont="1" applyAlignment="1">
      <alignment horizontal="left" vertical="top"/>
    </xf>
    <xf numFmtId="0" fontId="7" fillId="0" borderId="10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left" wrapText="1"/>
    </xf>
    <xf numFmtId="0" fontId="7" fillId="0" borderId="9" xfId="0" applyFont="1" applyBorder="1" applyAlignment="1">
      <alignment horizontal="left" wrapText="1"/>
    </xf>
    <xf numFmtId="0" fontId="7" fillId="0" borderId="6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left" wrapText="1"/>
    </xf>
    <xf numFmtId="0" fontId="14" fillId="0" borderId="5" xfId="0" applyFont="1" applyBorder="1" applyAlignment="1">
      <alignment horizontal="left" wrapText="1"/>
    </xf>
    <xf numFmtId="0" fontId="17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3" fillId="0" borderId="0" xfId="0" applyFont="1" applyAlignment="1">
      <alignment horizontal="center" vertical="top"/>
    </xf>
    <xf numFmtId="0" fontId="5" fillId="0" borderId="0" xfId="0" applyFont="1" applyAlignment="1">
      <alignment horizontal="left"/>
    </xf>
    <xf numFmtId="31" fontId="5" fillId="0" borderId="0" xfId="0" applyNumberFormat="1" applyFont="1" applyAlignment="1">
      <alignment horizontal="left"/>
    </xf>
    <xf numFmtId="0" fontId="20" fillId="0" borderId="0" xfId="0" applyFont="1" applyAlignment="1">
      <alignment horizontal="center" vertical="top"/>
    </xf>
    <xf numFmtId="0" fontId="0" fillId="0" borderId="0" xfId="0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8</xdr:row>
      <xdr:rowOff>0</xdr:rowOff>
    </xdr:from>
    <xdr:to>
      <xdr:col>0</xdr:col>
      <xdr:colOff>308637</xdr:colOff>
      <xdr:row>8</xdr:row>
      <xdr:rowOff>3809</xdr:rowOff>
    </xdr:to>
    <xdr:pic>
      <xdr:nvPicPr>
        <xdr:cNvPr id="9" name="image8.png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308225"/>
          <a:ext cx="308610" cy="3175"/>
        </a:xfrm>
        <a:prstGeom prst="rect">
          <a:avLst/>
        </a:prstGeom>
      </xdr:spPr>
    </xdr:pic>
    <xdr:clientData/>
  </xdr:twoCellAnchor>
  <xdr:twoCellAnchor editAs="oneCell">
    <xdr:from>
      <xdr:col>2</xdr:col>
      <xdr:colOff>678180</xdr:colOff>
      <xdr:row>0</xdr:row>
      <xdr:rowOff>60960</xdr:rowOff>
    </xdr:from>
    <xdr:to>
      <xdr:col>4</xdr:col>
      <xdr:colOff>566420</xdr:colOff>
      <xdr:row>3</xdr:row>
      <xdr:rowOff>116205</xdr:rowOff>
    </xdr:to>
    <xdr:sp macro="" textlink="">
      <xdr:nvSpPr>
        <xdr:cNvPr id="17" name="Text Box 1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>
          <a:spLocks noChangeArrowheads="1"/>
        </xdr:cNvSpPr>
      </xdr:nvSpPr>
      <xdr:spPr>
        <a:xfrm>
          <a:off x="3512820" y="60960"/>
          <a:ext cx="3766820" cy="741045"/>
        </a:xfrm>
        <a:prstGeom prst="rect">
          <a:avLst/>
        </a:prstGeom>
        <a:noFill/>
        <a:ln w="9525">
          <a:noFill/>
          <a:miter lim="800000"/>
        </a:ln>
      </xdr:spPr>
      <xdr:txBody>
        <a:bodyPr vertOverflow="clip" wrap="square" lIns="27432" tIns="18288" rIns="0" bIns="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1">
            <a:defRPr sz="1000"/>
          </a:pPr>
          <a:r>
            <a:rPr lang="zh-CN" altLang="en-US" sz="10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宁波市高新区江南路科技广场</a:t>
          </a:r>
          <a:r>
            <a:rPr lang="en-US" altLang="zh-CN" sz="1000" b="0" i="0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</a:t>
          </a:r>
          <a:r>
            <a:rPr lang="zh-CN" altLang="en-US" sz="1000" b="0" i="0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号楼</a:t>
          </a:r>
          <a:r>
            <a:rPr lang="en-US" altLang="zh-CN" sz="1000" b="0" i="0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10</a:t>
          </a:r>
          <a:r>
            <a:rPr lang="zh-CN" altLang="en-US" sz="1000" b="0" i="0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楼</a:t>
          </a:r>
          <a:endParaRPr lang="zh-CN" altLang="en-US" sz="1000" b="0" i="0" strike="noStrike">
            <a:solidFill>
              <a:srgbClr val="000000"/>
            </a:solidFill>
            <a:latin typeface="Book Antiqua"/>
          </a:endParaRPr>
        </a:p>
        <a:p>
          <a:pPr algn="l" rtl="1">
            <a:defRPr sz="1000"/>
          </a:pPr>
          <a:r>
            <a:rPr lang="zh-CN" altLang="en-US" sz="10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电话：</a:t>
          </a:r>
          <a:r>
            <a:rPr lang="en-US" altLang="zh-CN" sz="1000" b="0" i="0" strike="noStrike">
              <a:solidFill>
                <a:srgbClr val="000000"/>
              </a:solidFill>
              <a:latin typeface="Book Antiqua"/>
            </a:rPr>
            <a:t>0574-27889688    </a:t>
          </a:r>
          <a:r>
            <a:rPr lang="zh-CN" altLang="en-US" sz="10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传真：</a:t>
          </a:r>
          <a:r>
            <a:rPr lang="en-US" altLang="zh-CN" sz="1000" b="0" i="0" strike="noStrike">
              <a:solidFill>
                <a:srgbClr val="000000"/>
              </a:solidFill>
              <a:latin typeface="Book Antiqua"/>
            </a:rPr>
            <a:t>0574-27889655</a:t>
          </a:r>
        </a:p>
        <a:p>
          <a:pPr algn="l" rtl="1">
            <a:defRPr sz="1000"/>
          </a:pPr>
          <a:r>
            <a:rPr lang="en-US" altLang="zh-CN" sz="1000" b="0" i="0" strike="noStrike">
              <a:solidFill>
                <a:srgbClr val="000000"/>
              </a:solidFill>
              <a:latin typeface="Book Antiqua"/>
            </a:rPr>
            <a:t>sales@hair-brushes.com    </a:t>
          </a:r>
        </a:p>
      </xdr:txBody>
    </xdr:sp>
    <xdr:clientData/>
  </xdr:twoCellAnchor>
  <xdr:twoCellAnchor editAs="oneCell">
    <xdr:from>
      <xdr:col>1</xdr:col>
      <xdr:colOff>419101</xdr:colOff>
      <xdr:row>10</xdr:row>
      <xdr:rowOff>305622</xdr:rowOff>
    </xdr:from>
    <xdr:to>
      <xdr:col>1</xdr:col>
      <xdr:colOff>1760220</xdr:colOff>
      <xdr:row>11</xdr:row>
      <xdr:rowOff>807719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C3E73E46-D1BD-E02A-FBAE-114254AE247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t="20127" b="27742"/>
        <a:stretch/>
      </xdr:blipFill>
      <xdr:spPr>
        <a:xfrm>
          <a:off x="1135381" y="3025962"/>
          <a:ext cx="1341119" cy="15536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9"/>
  <sheetViews>
    <sheetView tabSelected="1" topLeftCell="A4" workbookViewId="0">
      <selection activeCell="A22" sqref="A22"/>
    </sheetView>
  </sheetViews>
  <sheetFormatPr defaultColWidth="9" defaultRowHeight="13.2" x14ac:dyDescent="0.25"/>
  <cols>
    <col min="1" max="1" width="10.44140625" customWidth="1"/>
    <col min="2" max="2" width="30.88671875" customWidth="1"/>
    <col min="3" max="3" width="46.88671875" customWidth="1"/>
    <col min="4" max="4" width="9.6640625" customWidth="1"/>
    <col min="5" max="5" width="10" customWidth="1"/>
    <col min="6" max="6" width="13.77734375" customWidth="1"/>
    <col min="7" max="7" width="15.6640625" customWidth="1"/>
    <col min="8" max="8" width="18.33203125" customWidth="1"/>
    <col min="9" max="9" width="24.6640625" customWidth="1"/>
  </cols>
  <sheetData>
    <row r="1" spans="1:8" ht="25.05" customHeight="1" x14ac:dyDescent="0.25"/>
    <row r="2" spans="1:8" ht="14.55" customHeight="1" x14ac:dyDescent="0.25">
      <c r="A2" s="2"/>
    </row>
    <row r="3" spans="1:8" ht="14.55" customHeight="1" x14ac:dyDescent="0.25">
      <c r="A3" s="3"/>
    </row>
    <row r="4" spans="1:8" ht="30" customHeight="1" x14ac:dyDescent="0.25">
      <c r="A4" s="43" t="s">
        <v>19</v>
      </c>
      <c r="B4" s="44"/>
      <c r="C4" s="44"/>
      <c r="D4" s="44"/>
      <c r="E4" s="44"/>
      <c r="F4" s="44"/>
      <c r="G4" s="44"/>
      <c r="H4" s="44"/>
    </row>
    <row r="5" spans="1:8" ht="28.05" customHeight="1" x14ac:dyDescent="0.25">
      <c r="A5" s="45" t="s">
        <v>0</v>
      </c>
      <c r="B5" s="45"/>
      <c r="C5" s="45"/>
      <c r="D5" s="45"/>
      <c r="E5" s="45"/>
      <c r="F5" s="45"/>
      <c r="G5" s="45"/>
      <c r="H5" s="45"/>
    </row>
    <row r="6" spans="1:8" ht="22.95" customHeight="1" x14ac:dyDescent="0.35">
      <c r="A6" s="4" t="s">
        <v>40</v>
      </c>
      <c r="B6" s="1"/>
      <c r="C6" s="1"/>
      <c r="D6" s="1"/>
      <c r="E6" s="1"/>
      <c r="F6" s="5" t="s">
        <v>1</v>
      </c>
      <c r="G6" s="46" t="s">
        <v>43</v>
      </c>
      <c r="H6" s="46"/>
    </row>
    <row r="7" spans="1:8" ht="23.7" customHeight="1" x14ac:dyDescent="0.35">
      <c r="A7" s="4" t="s">
        <v>41</v>
      </c>
      <c r="B7" s="1"/>
      <c r="C7" s="1"/>
      <c r="D7" s="1"/>
      <c r="E7" s="1"/>
      <c r="F7" s="5" t="s">
        <v>2</v>
      </c>
      <c r="G7" s="47">
        <v>44916</v>
      </c>
      <c r="H7" s="47"/>
    </row>
    <row r="8" spans="1:8" ht="22.95" customHeight="1" x14ac:dyDescent="0.35">
      <c r="A8" s="4" t="s">
        <v>42</v>
      </c>
      <c r="B8" s="1"/>
      <c r="C8" s="1"/>
      <c r="D8" s="1"/>
      <c r="E8" s="1"/>
      <c r="F8" s="5" t="s">
        <v>3</v>
      </c>
      <c r="G8" s="46" t="s">
        <v>16</v>
      </c>
      <c r="H8" s="46"/>
    </row>
    <row r="9" spans="1:8" ht="13.05" customHeight="1" x14ac:dyDescent="0.25"/>
    <row r="10" spans="1:8" s="1" customFormat="1" ht="22.05" customHeight="1" x14ac:dyDescent="0.35">
      <c r="A10" s="6" t="s">
        <v>4</v>
      </c>
      <c r="B10" s="6" t="s">
        <v>5</v>
      </c>
      <c r="C10" s="7" t="s">
        <v>6</v>
      </c>
      <c r="D10" s="8" t="s">
        <v>7</v>
      </c>
      <c r="E10" s="8" t="s">
        <v>8</v>
      </c>
      <c r="F10" s="12" t="s">
        <v>9</v>
      </c>
      <c r="G10"/>
      <c r="H10"/>
    </row>
    <row r="11" spans="1:8" ht="82.8" customHeight="1" x14ac:dyDescent="0.25">
      <c r="A11" s="9" t="s">
        <v>20</v>
      </c>
      <c r="B11" s="10"/>
      <c r="C11" s="13" t="s">
        <v>38</v>
      </c>
      <c r="D11" s="11">
        <v>1200</v>
      </c>
      <c r="E11" s="12">
        <v>6.9</v>
      </c>
      <c r="F11" s="12">
        <f t="shared" ref="F11:F12" si="0">E11*D11</f>
        <v>8280</v>
      </c>
    </row>
    <row r="12" spans="1:8" ht="84" customHeight="1" x14ac:dyDescent="0.25">
      <c r="A12" s="9" t="s">
        <v>21</v>
      </c>
      <c r="B12" s="10"/>
      <c r="C12" s="13" t="s">
        <v>39</v>
      </c>
      <c r="D12" s="11">
        <v>1200</v>
      </c>
      <c r="E12" s="12">
        <v>6.9</v>
      </c>
      <c r="F12" s="12">
        <f t="shared" si="0"/>
        <v>8280</v>
      </c>
    </row>
    <row r="13" spans="1:8" ht="57" customHeight="1" x14ac:dyDescent="0.25">
      <c r="A13" s="9"/>
      <c r="B13" s="10"/>
      <c r="C13" s="14"/>
      <c r="D13" s="11"/>
      <c r="E13" s="15"/>
      <c r="F13" s="12"/>
    </row>
    <row r="14" spans="1:8" ht="31.05" customHeight="1" thickBot="1" x14ac:dyDescent="0.3">
      <c r="A14" s="16" t="s">
        <v>10</v>
      </c>
      <c r="B14" s="17"/>
      <c r="C14" s="18"/>
      <c r="D14" s="19">
        <f>SUM(D11:D13)</f>
        <v>2400</v>
      </c>
      <c r="E14" s="20"/>
      <c r="F14" s="21">
        <f>SUM(F11:F13)</f>
        <v>16560</v>
      </c>
      <c r="G14" s="33" t="s">
        <v>44</v>
      </c>
    </row>
    <row r="15" spans="1:8" ht="7.05" customHeight="1" thickTop="1" x14ac:dyDescent="0.25"/>
    <row r="16" spans="1:8" ht="21" customHeight="1" x14ac:dyDescent="0.35">
      <c r="A16" s="4" t="s">
        <v>11</v>
      </c>
    </row>
    <row r="17" spans="1:9" ht="21" customHeight="1" x14ac:dyDescent="0.35">
      <c r="A17" s="4" t="s">
        <v>12</v>
      </c>
    </row>
    <row r="18" spans="1:9" ht="21" customHeight="1" x14ac:dyDescent="0.45">
      <c r="A18" s="22" t="s">
        <v>17</v>
      </c>
      <c r="B18" s="23"/>
      <c r="C18" s="24"/>
    </row>
    <row r="19" spans="1:9" ht="21" customHeight="1" thickBot="1" x14ac:dyDescent="0.5">
      <c r="A19" s="25" t="s">
        <v>18</v>
      </c>
      <c r="B19" s="26"/>
      <c r="C19" s="26"/>
      <c r="D19" s="27"/>
      <c r="E19" s="27"/>
      <c r="F19" s="27"/>
    </row>
    <row r="20" spans="1:9" ht="21" customHeight="1" thickBot="1" x14ac:dyDescent="0.4">
      <c r="A20" s="4" t="s">
        <v>45</v>
      </c>
      <c r="B20" s="28"/>
      <c r="D20" s="41" t="s">
        <v>13</v>
      </c>
      <c r="E20" s="42"/>
    </row>
    <row r="21" spans="1:9" ht="21" customHeight="1" x14ac:dyDescent="0.35">
      <c r="A21" s="4" t="s">
        <v>46</v>
      </c>
      <c r="B21" s="28"/>
      <c r="D21" s="35" t="s">
        <v>22</v>
      </c>
      <c r="E21" s="36"/>
    </row>
    <row r="22" spans="1:9" ht="21" customHeight="1" x14ac:dyDescent="0.35">
      <c r="A22" s="4" t="s">
        <v>14</v>
      </c>
      <c r="B22" s="28"/>
      <c r="D22" s="39"/>
      <c r="E22" s="40"/>
      <c r="H22" s="48" t="s">
        <v>37</v>
      </c>
      <c r="I22" s="49"/>
    </row>
    <row r="23" spans="1:9" ht="21" customHeight="1" x14ac:dyDescent="0.4">
      <c r="A23" s="29" t="s">
        <v>15</v>
      </c>
      <c r="B23" s="28"/>
      <c r="D23" s="39"/>
      <c r="E23" s="40"/>
      <c r="H23" s="31" t="s">
        <v>23</v>
      </c>
      <c r="I23" s="32">
        <v>200</v>
      </c>
    </row>
    <row r="24" spans="1:9" ht="19.05" customHeight="1" x14ac:dyDescent="0.25">
      <c r="A24" s="30"/>
      <c r="B24" s="30"/>
      <c r="D24" s="39"/>
      <c r="E24" s="40"/>
      <c r="H24" s="31" t="s">
        <v>24</v>
      </c>
      <c r="I24" s="32">
        <v>20</v>
      </c>
    </row>
    <row r="25" spans="1:9" ht="19.05" customHeight="1" x14ac:dyDescent="0.25">
      <c r="A25" s="28"/>
      <c r="B25" s="28"/>
      <c r="D25" s="39"/>
      <c r="E25" s="40"/>
      <c r="F25" s="1"/>
      <c r="H25" s="31" t="s">
        <v>25</v>
      </c>
      <c r="I25" s="32">
        <v>10</v>
      </c>
    </row>
    <row r="26" spans="1:9" ht="19.05" customHeight="1" x14ac:dyDescent="0.25">
      <c r="A26" s="28"/>
      <c r="B26" s="28"/>
      <c r="D26" s="39"/>
      <c r="E26" s="40"/>
      <c r="F26" s="1"/>
      <c r="H26" s="31" t="s">
        <v>26</v>
      </c>
      <c r="I26" s="32" t="s">
        <v>27</v>
      </c>
    </row>
    <row r="27" spans="1:9" ht="19.05" customHeight="1" thickBot="1" x14ac:dyDescent="0.3">
      <c r="A27" s="28"/>
      <c r="B27" s="28"/>
      <c r="D27" s="39"/>
      <c r="E27" s="40"/>
      <c r="F27" s="1"/>
      <c r="H27" s="31" t="s">
        <v>28</v>
      </c>
      <c r="I27" s="32">
        <v>40.700000000000003</v>
      </c>
    </row>
    <row r="28" spans="1:9" ht="19.05" customHeight="1" x14ac:dyDescent="0.25">
      <c r="A28" s="28"/>
      <c r="B28" s="28"/>
      <c r="D28" s="35"/>
      <c r="E28" s="36"/>
      <c r="F28" s="1"/>
      <c r="H28" s="31" t="s">
        <v>29</v>
      </c>
      <c r="I28" s="32">
        <v>47.6</v>
      </c>
    </row>
    <row r="29" spans="1:9" ht="19.05" customHeight="1" thickBot="1" x14ac:dyDescent="0.4">
      <c r="D29" s="37"/>
      <c r="E29" s="38"/>
      <c r="F29" s="1"/>
      <c r="H29" s="31" t="s">
        <v>30</v>
      </c>
      <c r="I29" s="32">
        <v>56.85</v>
      </c>
    </row>
    <row r="30" spans="1:9" ht="19.05" customHeight="1" x14ac:dyDescent="0.25">
      <c r="H30" s="31" t="s">
        <v>31</v>
      </c>
      <c r="I30" s="32">
        <v>38.900000000000013</v>
      </c>
    </row>
    <row r="31" spans="1:9" ht="24.3" customHeight="1" x14ac:dyDescent="0.25">
      <c r="H31" s="31" t="s">
        <v>32</v>
      </c>
      <c r="I31" s="32">
        <v>22.95</v>
      </c>
    </row>
    <row r="32" spans="1:9" ht="22.2" customHeight="1" x14ac:dyDescent="0.25">
      <c r="H32" s="31" t="s">
        <v>33</v>
      </c>
      <c r="I32" s="32">
        <v>10.85</v>
      </c>
    </row>
    <row r="33" spans="8:9" ht="19.8" customHeight="1" x14ac:dyDescent="0.25">
      <c r="H33" s="31" t="s">
        <v>34</v>
      </c>
      <c r="I33" s="32">
        <v>22</v>
      </c>
    </row>
    <row r="34" spans="8:9" ht="14.4" x14ac:dyDescent="0.25">
      <c r="H34" s="31" t="s">
        <v>35</v>
      </c>
      <c r="I34" s="32">
        <v>6</v>
      </c>
    </row>
    <row r="35" spans="8:9" ht="14.4" x14ac:dyDescent="0.25">
      <c r="H35" s="31" t="s">
        <v>36</v>
      </c>
      <c r="I35" s="32">
        <v>60</v>
      </c>
    </row>
    <row r="39" spans="8:9" x14ac:dyDescent="0.25">
      <c r="H39" s="34"/>
    </row>
  </sheetData>
  <mergeCells count="10">
    <mergeCell ref="D28:E28"/>
    <mergeCell ref="D29:E29"/>
    <mergeCell ref="D21:E27"/>
    <mergeCell ref="D20:E20"/>
    <mergeCell ref="A4:H4"/>
    <mergeCell ref="A5:H5"/>
    <mergeCell ref="G6:H6"/>
    <mergeCell ref="G7:H7"/>
    <mergeCell ref="G8:H8"/>
    <mergeCell ref="H22:I22"/>
  </mergeCells>
  <phoneticPr fontId="1" type="noConversion"/>
  <pageMargins left="0.70069444444444495" right="0.47222222222222199" top="0.75138888888888899" bottom="0.66874999999999996" header="0.29861111111111099" footer="0.29861111111111099"/>
  <pageSetup paperSize="9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Table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AutoBVT</dc:creator>
  <cp:lastModifiedBy>Chengyu Sun</cp:lastModifiedBy>
  <dcterms:created xsi:type="dcterms:W3CDTF">2022-04-27T01:18:00Z</dcterms:created>
  <dcterms:modified xsi:type="dcterms:W3CDTF">2023-05-19T02:23:19Z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3F092661D2D84F669341A877632B973D</vt:lpwstr>
  </property>
  <property fmtid="{D5CDD505-2E9C-101B-9397-08002B2CF9AE}" pid="3" name="KSOProductBuildVer">
    <vt:lpwstr>2052-11.1.0.11636</vt:lpwstr>
  </property>
</Properties>
</file>