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Tin\产品供应商\9月 未提供给财务\"/>
    </mc:Choice>
  </mc:AlternateContent>
  <bookViews>
    <workbookView xWindow="-105" yWindow="-105" windowWidth="23250" windowHeight="12450"/>
  </bookViews>
  <sheets>
    <sheet name="订货明细" sheetId="3" r:id="rId1"/>
  </sheets>
  <definedNames>
    <definedName name="_GoBack" localSheetId="0">订货明细!#REF!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D18" i="3" l="1"/>
  <c r="F14" i="3"/>
  <c r="F18" i="3" l="1"/>
</calcChain>
</file>

<file path=xl/sharedStrings.xml><?xml version="1.0" encoding="utf-8"?>
<sst xmlns="http://schemas.openxmlformats.org/spreadsheetml/2006/main" count="47" uniqueCount="44">
  <si>
    <t>宁波江南路1528号高新科技广场10楼</t>
  </si>
  <si>
    <t>电话: +86-574-27889688   传真: +86-574-27889677</t>
  </si>
  <si>
    <t>工厂名称：</t>
  </si>
  <si>
    <t>订单编号：</t>
  </si>
  <si>
    <t>工厂地址：</t>
  </si>
  <si>
    <t>订单日期：</t>
  </si>
  <si>
    <t>订单制作：</t>
  </si>
  <si>
    <t>联络人：</t>
  </si>
  <si>
    <t>出货编号：</t>
  </si>
  <si>
    <t>总计</t>
  </si>
  <si>
    <t>交货日期：</t>
  </si>
  <si>
    <t>交货地点：</t>
  </si>
  <si>
    <t>包装：</t>
  </si>
  <si>
    <t>订单明细表</t>
  </si>
  <si>
    <t>P/N</t>
  </si>
  <si>
    <t>发票：</t>
  </si>
  <si>
    <t>到港运费：</t>
  </si>
  <si>
    <t>付款日期：</t>
  </si>
  <si>
    <t xml:space="preserve">     宁波品秀美容科技有限公司</t>
    <phoneticPr fontId="20" type="noConversion"/>
  </si>
  <si>
    <t/>
  </si>
  <si>
    <t>产品描述</t>
  </si>
  <si>
    <t>数量</t>
  </si>
  <si>
    <t>单价</t>
  </si>
  <si>
    <t>金额</t>
  </si>
  <si>
    <t>需方:</t>
  </si>
  <si>
    <t>供方：</t>
  </si>
  <si>
    <t>宁波泰丰机械有限公司</t>
  </si>
  <si>
    <t>宁波市鄞州投资创业中心启明路599号启发工业城</t>
  </si>
  <si>
    <t>郑俊霞</t>
  </si>
  <si>
    <t>HAIR BRUSH</t>
  </si>
  <si>
    <t>宁波</t>
  </si>
  <si>
    <t>宁波泰友进出口有限公司</t>
  </si>
  <si>
    <t>孙诚昱</t>
    <phoneticPr fontId="20" type="noConversion"/>
  </si>
  <si>
    <t>ROUND BRUSH GOLD
PINXIU BEAUTY
made in china</t>
    <phoneticPr fontId="20" type="noConversion"/>
  </si>
  <si>
    <t>`</t>
    <phoneticPr fontId="20" type="noConversion"/>
  </si>
  <si>
    <t>供货商如确认此单，须在收到订单后24小时内确认。</t>
    <phoneticPr fontId="20" type="noConversion"/>
  </si>
  <si>
    <t>货代来提货</t>
    <phoneticPr fontId="20" type="noConversion"/>
  </si>
  <si>
    <t>发上海含税运</t>
    <phoneticPr fontId="20" type="noConversion"/>
  </si>
  <si>
    <t>AM310</t>
    <phoneticPr fontId="20" type="noConversion"/>
  </si>
  <si>
    <t>AM311</t>
    <phoneticPr fontId="20" type="noConversion"/>
  </si>
  <si>
    <r>
      <t>尺寸: 45mm；铝筒颜色:金色；手柄：abs黑色注塑；中圈，垫圈：黑色,。尼龙丝出峰1cm， 包装：500g白卡两只装+4个发卡，包装发卡会寄到工厂，</t>
    </r>
    <r>
      <rPr>
        <b/>
        <sz val="11"/>
        <color theme="1"/>
        <rFont val="等线"/>
        <family val="3"/>
        <charset val="134"/>
        <scheme val="minor"/>
      </rPr>
      <t>50</t>
    </r>
    <r>
      <rPr>
        <sz val="11"/>
        <color theme="1"/>
        <rFont val="等线"/>
        <family val="3"/>
        <charset val="134"/>
        <scheme val="minor"/>
      </rPr>
      <t>个一箱无内箱，箱规任意边不能超过55cm</t>
    </r>
    <phoneticPr fontId="20" type="noConversion"/>
  </si>
  <si>
    <r>
      <t>尺寸: 25mm；铝筒颜色:金色；手柄：abs黑色注塑；中圈，垫圈：黑色,。尼龙丝出峰1cm， 包装：500g白卡两只装+4个发卡，包装发卡会寄到工厂，</t>
    </r>
    <r>
      <rPr>
        <b/>
        <sz val="11"/>
        <color theme="1"/>
        <rFont val="等线"/>
        <family val="3"/>
        <charset val="134"/>
        <scheme val="minor"/>
      </rPr>
      <t>50</t>
    </r>
    <r>
      <rPr>
        <sz val="11"/>
        <color theme="1"/>
        <rFont val="等线"/>
        <family val="3"/>
        <charset val="134"/>
        <scheme val="minor"/>
      </rPr>
      <t>个一箱无内箱，箱规任意边不能超过55cm</t>
    </r>
    <phoneticPr fontId="20" type="noConversion"/>
  </si>
  <si>
    <t>宁波品秀美容科技有限公司</t>
    <phoneticPr fontId="20" type="noConversion"/>
  </si>
  <si>
    <t>24AM038-QF</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</si>
</sst>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_ \¥* #,##0.0000_ ;_ \¥* \-#,##0.0000_ ;_ \¥* &quot;-&quot;??_ ;_ @_ "/>
  </numFmts>
  <fonts count="32" x14ac:knownFonts="1">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sz val="9"/>
      <color theme="1"/>
      <name val="等线"/>
      <family val="3"/>
      <charset val="134"/>
      <scheme val="minor"/>
    </font>
    <font>
      <sz val="9"/>
      <name val="Bookman Old Style"/>
      <family val="1"/>
    </font>
    <font>
      <b/>
      <i/>
      <sz val="9"/>
      <name val="宋体"/>
      <family val="3"/>
      <charset val="134"/>
    </font>
    <font>
      <sz val="11"/>
      <color theme="1"/>
      <name val="等线"/>
      <family val="3"/>
      <charset val="134"/>
      <scheme val="minor"/>
    </font>
    <font>
      <sz val="9"/>
      <name val="等线"/>
      <family val="3"/>
      <charset val="134"/>
      <scheme val="minor"/>
    </font>
    <font>
      <u/>
      <sz val="8"/>
      <color theme="0" tint="-0.499984740745262"/>
      <name val="微软雅黑"/>
      <family val="2"/>
      <charset val="134"/>
    </font>
    <font>
      <u/>
      <sz val="10"/>
      <color theme="0" tint="-0.499984740745262"/>
      <name val="微软雅黑"/>
      <family val="2"/>
      <charset val="134"/>
    </font>
    <font>
      <sz val="10"/>
      <color theme="1"/>
      <name val="宋体"/>
      <family val="3"/>
      <charset val="134"/>
    </font>
    <font>
      <sz val="9"/>
      <name val="微软雅黑"/>
      <family val="2"/>
      <charset val="134"/>
    </font>
    <font>
      <sz val="11"/>
      <color theme="0"/>
      <name val="等线"/>
      <family val="3"/>
      <charset val="134"/>
      <scheme val="minor"/>
    </font>
    <font>
      <sz val="22"/>
      <name val="微软雅黑"/>
      <family val="2"/>
      <charset val="134"/>
    </font>
    <font>
      <sz val="22"/>
      <name val="宋体"/>
      <family val="3"/>
      <charset val="134"/>
    </font>
    <font>
      <sz val="11"/>
      <name val="宋体"/>
      <family val="2"/>
      <charset val="134"/>
    </font>
    <font>
      <b/>
      <sz val="10"/>
      <color rgb="FFFF0000"/>
      <name val="宋体"/>
      <family val="3"/>
      <charset val="134"/>
    </font>
    <font>
      <b/>
      <sz val="11"/>
      <color theme="1"/>
      <name val="等线"/>
      <family val="3"/>
      <charset val="134"/>
      <scheme val="minor"/>
    </font>
    <font>
      <sz val="10"/>
      <name val="宋体"/>
      <family val="3"/>
      <charset val="134"/>
    </font>
  </fonts>
  <fills count="5">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
      <patternFill patternType="solid">
        <fgColor theme="0" tint="-0.14999847407452621"/>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alignment vertical="center"/>
    </xf>
    <xf numFmtId="177" fontId="19"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72">
    <xf numFmtId="0" fontId="0" fillId="0" borderId="0" xfId="0">
      <alignment vertical="center"/>
    </xf>
    <xf numFmtId="0" fontId="2" fillId="0" borderId="0" xfId="2" applyFont="1" applyAlignment="1">
      <alignment horizontal="center"/>
    </xf>
    <xf numFmtId="0" fontId="3" fillId="0" borderId="0" xfId="2"/>
    <xf numFmtId="0" fontId="4" fillId="0" borderId="0" xfId="2" applyFont="1" applyAlignment="1">
      <alignment horizontal="centerContinuous"/>
    </xf>
    <xf numFmtId="0" fontId="3" fillId="0" borderId="0" xfId="2" applyAlignment="1">
      <alignment horizontal="centerContinuous"/>
    </xf>
    <xf numFmtId="0" fontId="8" fillId="0" borderId="0" xfId="2" applyFont="1" applyAlignment="1">
      <alignment horizontal="centerContinuous"/>
    </xf>
    <xf numFmtId="0" fontId="9" fillId="0" borderId="0" xfId="2" applyFont="1" applyAlignment="1">
      <alignment horizontal="centerContinuous"/>
    </xf>
    <xf numFmtId="0" fontId="10" fillId="3" borderId="1" xfId="2" applyFont="1" applyFill="1" applyBorder="1"/>
    <xf numFmtId="0" fontId="10" fillId="3" borderId="2" xfId="2" applyFont="1" applyFill="1" applyBorder="1"/>
    <xf numFmtId="0" fontId="1" fillId="3" borderId="2" xfId="2" applyFont="1" applyFill="1" applyBorder="1"/>
    <xf numFmtId="0" fontId="10" fillId="3" borderId="4" xfId="2" applyFont="1" applyFill="1" applyBorder="1"/>
    <xf numFmtId="0" fontId="11" fillId="3" borderId="5" xfId="2" applyFont="1" applyFill="1" applyBorder="1" applyAlignment="1">
      <alignment horizontal="center"/>
    </xf>
    <xf numFmtId="177" fontId="12" fillId="0" borderId="6" xfId="1" applyFont="1" applyBorder="1" applyAlignment="1">
      <alignment horizontal="right"/>
    </xf>
    <xf numFmtId="0" fontId="11" fillId="0" borderId="3" xfId="2" applyFont="1" applyBorder="1" applyAlignment="1">
      <alignment horizontal="left"/>
    </xf>
    <xf numFmtId="0" fontId="11" fillId="0" borderId="3" xfId="2" applyFont="1" applyBorder="1" applyAlignment="1">
      <alignment horizontal="left" wrapText="1"/>
    </xf>
    <xf numFmtId="178" fontId="11" fillId="0" borderId="3" xfId="3" applyNumberFormat="1" applyFont="1" applyFill="1" applyBorder="1" applyAlignment="1">
      <alignment horizontal="right"/>
    </xf>
    <xf numFmtId="177" fontId="11" fillId="0" borderId="3" xfId="1" applyFont="1" applyFill="1" applyBorder="1" applyAlignment="1">
      <alignment horizontal="right"/>
    </xf>
    <xf numFmtId="176" fontId="14" fillId="0" borderId="6" xfId="2" applyNumberFormat="1" applyFont="1" applyBorder="1" applyAlignment="1">
      <alignment horizontal="left"/>
    </xf>
    <xf numFmtId="0" fontId="12" fillId="0" borderId="6" xfId="2" applyFont="1" applyBorder="1" applyAlignment="1">
      <alignment horizontal="center"/>
    </xf>
    <xf numFmtId="178" fontId="12" fillId="0" borderId="6" xfId="3" applyNumberFormat="1" applyFont="1" applyBorder="1" applyAlignment="1">
      <alignment horizontal="right"/>
    </xf>
    <xf numFmtId="177" fontId="2" fillId="0" borderId="6" xfId="1" applyFont="1" applyBorder="1" applyAlignment="1">
      <alignment horizontal="right"/>
    </xf>
    <xf numFmtId="176" fontId="12" fillId="0" borderId="0" xfId="2" applyNumberFormat="1" applyFont="1" applyAlignment="1">
      <alignment horizontal="center"/>
    </xf>
    <xf numFmtId="0" fontId="12" fillId="0" borderId="0" xfId="2" applyFont="1" applyAlignment="1">
      <alignment horizontal="center"/>
    </xf>
    <xf numFmtId="0" fontId="15" fillId="0" borderId="0" xfId="0" applyFont="1" applyAlignment="1"/>
    <xf numFmtId="176" fontId="12" fillId="0" borderId="0" xfId="2" applyNumberFormat="1" applyFont="1" applyAlignment="1">
      <alignment horizontal="left"/>
    </xf>
    <xf numFmtId="0" fontId="18" fillId="0" borderId="0" xfId="0" applyFont="1" applyAlignment="1"/>
    <xf numFmtId="0" fontId="16" fillId="0" borderId="0" xfId="0" applyFont="1" applyAlignment="1"/>
    <xf numFmtId="0" fontId="17" fillId="0" borderId="0" xfId="2" applyFont="1" applyAlignment="1">
      <alignment horizontal="center"/>
    </xf>
    <xf numFmtId="0" fontId="0" fillId="0" borderId="0" xfId="0" applyAlignment="1"/>
    <xf numFmtId="0" fontId="23" fillId="3" borderId="5" xfId="2" applyFont="1" applyFill="1" applyBorder="1" applyAlignment="1">
      <alignment horizontal="center"/>
    </xf>
    <xf numFmtId="0" fontId="23" fillId="3" borderId="5" xfId="2" applyFont="1" applyFill="1" applyBorder="1" applyAlignment="1">
      <alignment horizontal="right"/>
    </xf>
    <xf numFmtId="0" fontId="11" fillId="0" borderId="1" xfId="2" applyFont="1" applyBorder="1" applyAlignment="1">
      <alignment horizontal="left" wrapText="1"/>
    </xf>
    <xf numFmtId="0" fontId="24" fillId="4" borderId="5" xfId="0" applyFont="1" applyFill="1" applyBorder="1" applyAlignment="1"/>
    <xf numFmtId="0" fontId="20" fillId="4" borderId="5" xfId="0" applyFont="1" applyFill="1" applyBorder="1" applyAlignment="1"/>
    <xf numFmtId="0" fontId="17" fillId="4" borderId="5" xfId="2" applyFont="1" applyFill="1" applyBorder="1" applyAlignment="1">
      <alignment horizontal="center"/>
    </xf>
    <xf numFmtId="0" fontId="11" fillId="0" borderId="5" xfId="2" applyFont="1" applyBorder="1" applyAlignment="1">
      <alignment horizontal="left"/>
    </xf>
    <xf numFmtId="178" fontId="11" fillId="0" borderId="5" xfId="3" applyNumberFormat="1" applyFont="1" applyFill="1" applyBorder="1" applyAlignment="1">
      <alignment horizontal="right"/>
    </xf>
    <xf numFmtId="177" fontId="12" fillId="0" borderId="5" xfId="1" applyFont="1" applyBorder="1" applyAlignment="1">
      <alignment horizontal="right"/>
    </xf>
    <xf numFmtId="0" fontId="11" fillId="0" borderId="1" xfId="2" applyFont="1" applyBorder="1" applyAlignment="1">
      <alignment horizontal="left"/>
    </xf>
    <xf numFmtId="178" fontId="11" fillId="0" borderId="1" xfId="3" applyNumberFormat="1" applyFont="1" applyFill="1" applyBorder="1" applyAlignment="1">
      <alignment horizontal="right"/>
    </xf>
    <xf numFmtId="177" fontId="11" fillId="0" borderId="1" xfId="1" applyFont="1" applyFill="1" applyBorder="1" applyAlignment="1">
      <alignment horizontal="right"/>
    </xf>
    <xf numFmtId="0" fontId="25" fillId="0" borderId="0" xfId="0" applyFont="1" applyAlignment="1"/>
    <xf numFmtId="180" fontId="12" fillId="0" borderId="5" xfId="1" applyNumberFormat="1" applyFont="1" applyBorder="1" applyAlignment="1">
      <alignment horizontal="right"/>
    </xf>
    <xf numFmtId="180" fontId="11" fillId="0" borderId="1" xfId="1" applyNumberFormat="1" applyFont="1" applyFill="1" applyBorder="1" applyAlignment="1">
      <alignment horizontal="right"/>
    </xf>
    <xf numFmtId="180" fontId="13" fillId="0" borderId="3" xfId="1" applyNumberFormat="1" applyFont="1" applyBorder="1" applyAlignment="1">
      <alignment horizontal="right"/>
    </xf>
    <xf numFmtId="0" fontId="11" fillId="0" borderId="5" xfId="2" applyFont="1" applyBorder="1" applyAlignment="1">
      <alignment wrapText="1"/>
    </xf>
    <xf numFmtId="0" fontId="19" fillId="0" borderId="5" xfId="0" applyFont="1" applyBorder="1" applyAlignment="1">
      <alignment wrapText="1"/>
    </xf>
    <xf numFmtId="14" fontId="15" fillId="0" borderId="0" xfId="0" applyNumberFormat="1" applyFont="1" applyAlignment="1"/>
    <xf numFmtId="176" fontId="29" fillId="0" borderId="0" xfId="2" applyNumberFormat="1" applyFont="1" applyAlignment="1">
      <alignment horizontal="center"/>
    </xf>
    <xf numFmtId="0" fontId="12" fillId="0" borderId="5" xfId="1" applyNumberFormat="1" applyFont="1" applyBorder="1" applyAlignment="1">
      <alignment horizontal="right"/>
    </xf>
    <xf numFmtId="0" fontId="31" fillId="0" borderId="0" xfId="2" applyFont="1"/>
    <xf numFmtId="0" fontId="19" fillId="0" borderId="0" xfId="0" applyFont="1" applyAlignment="1">
      <alignment horizontal="left" vertical="top" wrapText="1"/>
    </xf>
    <xf numFmtId="0" fontId="0" fillId="0" borderId="0" xfId="0" applyAlignment="1">
      <alignment horizontal="left" vertical="top" wrapText="1"/>
    </xf>
    <xf numFmtId="0" fontId="11" fillId="0" borderId="5" xfId="2" applyFont="1" applyBorder="1" applyAlignment="1">
      <alignment horizontal="left" wrapText="1"/>
    </xf>
    <xf numFmtId="0" fontId="0" fillId="0" borderId="5" xfId="0" applyBorder="1" applyAlignment="1">
      <alignment horizontal="left" wrapText="1"/>
    </xf>
    <xf numFmtId="179" fontId="1" fillId="0" borderId="2" xfId="2" applyNumberFormat="1" applyFont="1" applyBorder="1" applyAlignment="1">
      <alignment horizontal="left"/>
    </xf>
    <xf numFmtId="179" fontId="28" fillId="0" borderId="2" xfId="2" applyNumberFormat="1" applyFont="1" applyBorder="1" applyAlignment="1">
      <alignment horizontal="left"/>
    </xf>
    <xf numFmtId="0" fontId="1" fillId="0" borderId="7" xfId="2" applyFont="1" applyBorder="1" applyAlignment="1">
      <alignment horizontal="left" vertical="center" wrapText="1"/>
    </xf>
    <xf numFmtId="0" fontId="0" fillId="0" borderId="7" xfId="0" applyBorder="1" applyAlignment="1">
      <alignment horizontal="left" vertical="center" wrapText="1"/>
    </xf>
    <xf numFmtId="0" fontId="1" fillId="0" borderId="4" xfId="2" applyFont="1" applyBorder="1" applyAlignment="1">
      <alignment horizontal="left"/>
    </xf>
    <xf numFmtId="0" fontId="1" fillId="0" borderId="3" xfId="2" applyFont="1" applyBorder="1" applyAlignment="1">
      <alignment horizontal="left" vertical="top" wrapText="1"/>
    </xf>
    <xf numFmtId="0" fontId="0" fillId="0" borderId="3" xfId="0" applyBorder="1" applyAlignment="1">
      <alignment horizontal="left" vertical="top" wrapText="1"/>
    </xf>
    <xf numFmtId="0" fontId="1" fillId="0" borderId="0" xfId="2" applyFont="1" applyAlignment="1">
      <alignment horizontal="left" vertical="top" wrapText="1"/>
    </xf>
    <xf numFmtId="0" fontId="26" fillId="0" borderId="0" xfId="2" applyFont="1" applyAlignment="1">
      <alignment horizontal="center"/>
    </xf>
    <xf numFmtId="0" fontId="27" fillId="0" borderId="0" xfId="2" applyFont="1" applyAlignment="1">
      <alignment horizontal="center"/>
    </xf>
    <xf numFmtId="0" fontId="5" fillId="0" borderId="0" xfId="2" applyFont="1" applyAlignment="1">
      <alignment horizontal="center" wrapText="1"/>
    </xf>
    <xf numFmtId="0" fontId="21" fillId="0" borderId="0" xfId="2" applyFont="1" applyAlignment="1">
      <alignment horizontal="center" wrapText="1"/>
    </xf>
    <xf numFmtId="0" fontId="22" fillId="0" borderId="0" xfId="2" applyFont="1" applyAlignment="1">
      <alignment horizontal="center" wrapText="1"/>
    </xf>
    <xf numFmtId="0" fontId="6" fillId="2" borderId="0" xfId="2" applyFont="1" applyFill="1" applyAlignment="1">
      <alignment horizontal="center"/>
    </xf>
    <xf numFmtId="0" fontId="7" fillId="2" borderId="0" xfId="2" applyFont="1" applyFill="1" applyAlignment="1">
      <alignment horizontal="center"/>
    </xf>
    <xf numFmtId="0" fontId="1" fillId="0" borderId="1" xfId="2" applyFont="1" applyBorder="1" applyAlignment="1">
      <alignment horizontal="left"/>
    </xf>
    <xf numFmtId="0" fontId="0" fillId="0" borderId="1" xfId="0" applyBorder="1" applyAlignment="1">
      <alignment horizontal="left"/>
    </xf>
  </cellXfs>
  <cellStyles count="4">
    <cellStyle name="常规" xfId="0" builtinId="0"/>
    <cellStyle name="常规 10" xfId="2"/>
    <cellStyle name="货币" xfId="1" builtinId="4"/>
    <cellStyle name="千位分隔 5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zoomScale="130" zoomScaleNormal="130" workbookViewId="0">
      <selection activeCell="C25" sqref="C25:D25"/>
    </sheetView>
  </sheetViews>
  <sheetFormatPr defaultColWidth="10" defaultRowHeight="12.75" x14ac:dyDescent="0.2"/>
  <cols>
    <col min="1" max="1" width="7.875" style="2" customWidth="1"/>
    <col min="2" max="2" width="11.5" style="2" customWidth="1"/>
    <col min="3" max="3" width="31" style="2" customWidth="1"/>
    <col min="4" max="4" width="10" style="2" customWidth="1"/>
    <col min="5" max="5" width="10.75" style="2" customWidth="1"/>
    <col min="6" max="6" width="13.75" style="2" customWidth="1"/>
    <col min="7" max="7" width="11.5" style="2" customWidth="1"/>
    <col min="8" max="8" width="11" style="2" customWidth="1"/>
    <col min="9" max="9" width="11.125" style="2" customWidth="1"/>
    <col min="10" max="201" width="10" style="2"/>
    <col min="202" max="202" width="6.75" style="2" customWidth="1"/>
    <col min="203" max="203" width="33.25" style="2" customWidth="1"/>
    <col min="204" max="204" width="9.125" style="2" customWidth="1"/>
    <col min="205" max="205" width="12.875" style="2" customWidth="1"/>
    <col min="206" max="206" width="18.5" style="2" customWidth="1"/>
    <col min="207" max="207" width="10" style="2"/>
    <col min="208" max="208" width="9.875" style="2" customWidth="1"/>
    <col min="209" max="457" width="10" style="2"/>
    <col min="458" max="458" width="6.75" style="2" customWidth="1"/>
    <col min="459" max="459" width="33.25" style="2" customWidth="1"/>
    <col min="460" max="460" width="9.125" style="2" customWidth="1"/>
    <col min="461" max="461" width="12.875" style="2" customWidth="1"/>
    <col min="462" max="462" width="18.5" style="2" customWidth="1"/>
    <col min="463" max="463" width="10" style="2"/>
    <col min="464" max="464" width="9.875" style="2" customWidth="1"/>
    <col min="465" max="713" width="10" style="2"/>
    <col min="714" max="714" width="6.75" style="2" customWidth="1"/>
    <col min="715" max="715" width="33.25" style="2" customWidth="1"/>
    <col min="716" max="716" width="9.125" style="2" customWidth="1"/>
    <col min="717" max="717" width="12.875" style="2" customWidth="1"/>
    <col min="718" max="718" width="18.5" style="2" customWidth="1"/>
    <col min="719" max="719" width="10" style="2"/>
    <col min="720" max="720" width="9.875" style="2" customWidth="1"/>
    <col min="721" max="969" width="10" style="2"/>
    <col min="970" max="970" width="6.75" style="2" customWidth="1"/>
    <col min="971" max="971" width="33.25" style="2" customWidth="1"/>
    <col min="972" max="972" width="9.125" style="2" customWidth="1"/>
    <col min="973" max="973" width="12.875" style="2" customWidth="1"/>
    <col min="974" max="974" width="18.5" style="2" customWidth="1"/>
    <col min="975" max="975" width="10" style="2"/>
    <col min="976" max="976" width="9.875" style="2" customWidth="1"/>
    <col min="977" max="1225" width="10" style="2"/>
    <col min="1226" max="1226" width="6.75" style="2" customWidth="1"/>
    <col min="1227" max="1227" width="33.25" style="2" customWidth="1"/>
    <col min="1228" max="1228" width="9.125" style="2" customWidth="1"/>
    <col min="1229" max="1229" width="12.875" style="2" customWidth="1"/>
    <col min="1230" max="1230" width="18.5" style="2" customWidth="1"/>
    <col min="1231" max="1231" width="10" style="2"/>
    <col min="1232" max="1232" width="9.875" style="2" customWidth="1"/>
    <col min="1233" max="1481" width="10" style="2"/>
    <col min="1482" max="1482" width="6.75" style="2" customWidth="1"/>
    <col min="1483" max="1483" width="33.25" style="2" customWidth="1"/>
    <col min="1484" max="1484" width="9.125" style="2" customWidth="1"/>
    <col min="1485" max="1485" width="12.875" style="2" customWidth="1"/>
    <col min="1486" max="1486" width="18.5" style="2" customWidth="1"/>
    <col min="1487" max="1487" width="10" style="2"/>
    <col min="1488" max="1488" width="9.875" style="2" customWidth="1"/>
    <col min="1489" max="1737" width="10" style="2"/>
    <col min="1738" max="1738" width="6.75" style="2" customWidth="1"/>
    <col min="1739" max="1739" width="33.25" style="2" customWidth="1"/>
    <col min="1740" max="1740" width="9.125" style="2" customWidth="1"/>
    <col min="1741" max="1741" width="12.875" style="2" customWidth="1"/>
    <col min="1742" max="1742" width="18.5" style="2" customWidth="1"/>
    <col min="1743" max="1743" width="10" style="2"/>
    <col min="1744" max="1744" width="9.875" style="2" customWidth="1"/>
    <col min="1745" max="1993" width="10" style="2"/>
    <col min="1994" max="1994" width="6.75" style="2" customWidth="1"/>
    <col min="1995" max="1995" width="33.25" style="2" customWidth="1"/>
    <col min="1996" max="1996" width="9.125" style="2" customWidth="1"/>
    <col min="1997" max="1997" width="12.875" style="2" customWidth="1"/>
    <col min="1998" max="1998" width="18.5" style="2" customWidth="1"/>
    <col min="1999" max="1999" width="10" style="2"/>
    <col min="2000" max="2000" width="9.875" style="2" customWidth="1"/>
    <col min="2001" max="2249" width="10" style="2"/>
    <col min="2250" max="2250" width="6.75" style="2" customWidth="1"/>
    <col min="2251" max="2251" width="33.25" style="2" customWidth="1"/>
    <col min="2252" max="2252" width="9.125" style="2" customWidth="1"/>
    <col min="2253" max="2253" width="12.875" style="2" customWidth="1"/>
    <col min="2254" max="2254" width="18.5" style="2" customWidth="1"/>
    <col min="2255" max="2255" width="10" style="2"/>
    <col min="2256" max="2256" width="9.875" style="2" customWidth="1"/>
    <col min="2257" max="2505" width="10" style="2"/>
    <col min="2506" max="2506" width="6.75" style="2" customWidth="1"/>
    <col min="2507" max="2507" width="33.25" style="2" customWidth="1"/>
    <col min="2508" max="2508" width="9.125" style="2" customWidth="1"/>
    <col min="2509" max="2509" width="12.875" style="2" customWidth="1"/>
    <col min="2510" max="2510" width="18.5" style="2" customWidth="1"/>
    <col min="2511" max="2511" width="10" style="2"/>
    <col min="2512" max="2512" width="9.875" style="2" customWidth="1"/>
    <col min="2513" max="2761" width="10" style="2"/>
    <col min="2762" max="2762" width="6.75" style="2" customWidth="1"/>
    <col min="2763" max="2763" width="33.25" style="2" customWidth="1"/>
    <col min="2764" max="2764" width="9.125" style="2" customWidth="1"/>
    <col min="2765" max="2765" width="12.875" style="2" customWidth="1"/>
    <col min="2766" max="2766" width="18.5" style="2" customWidth="1"/>
    <col min="2767" max="2767" width="10" style="2"/>
    <col min="2768" max="2768" width="9.875" style="2" customWidth="1"/>
    <col min="2769" max="3017" width="10" style="2"/>
    <col min="3018" max="3018" width="6.75" style="2" customWidth="1"/>
    <col min="3019" max="3019" width="33.25" style="2" customWidth="1"/>
    <col min="3020" max="3020" width="9.125" style="2" customWidth="1"/>
    <col min="3021" max="3021" width="12.875" style="2" customWidth="1"/>
    <col min="3022" max="3022" width="18.5" style="2" customWidth="1"/>
    <col min="3023" max="3023" width="10" style="2"/>
    <col min="3024" max="3024" width="9.875" style="2" customWidth="1"/>
    <col min="3025" max="3273" width="10" style="2"/>
    <col min="3274" max="3274" width="6.75" style="2" customWidth="1"/>
    <col min="3275" max="3275" width="33.25" style="2" customWidth="1"/>
    <col min="3276" max="3276" width="9.125" style="2" customWidth="1"/>
    <col min="3277" max="3277" width="12.875" style="2" customWidth="1"/>
    <col min="3278" max="3278" width="18.5" style="2" customWidth="1"/>
    <col min="3279" max="3279" width="10" style="2"/>
    <col min="3280" max="3280" width="9.875" style="2" customWidth="1"/>
    <col min="3281" max="3529" width="10" style="2"/>
    <col min="3530" max="3530" width="6.75" style="2" customWidth="1"/>
    <col min="3531" max="3531" width="33.25" style="2" customWidth="1"/>
    <col min="3532" max="3532" width="9.125" style="2" customWidth="1"/>
    <col min="3533" max="3533" width="12.875" style="2" customWidth="1"/>
    <col min="3534" max="3534" width="18.5" style="2" customWidth="1"/>
    <col min="3535" max="3535" width="10" style="2"/>
    <col min="3536" max="3536" width="9.875" style="2" customWidth="1"/>
    <col min="3537" max="3785" width="10" style="2"/>
    <col min="3786" max="3786" width="6.75" style="2" customWidth="1"/>
    <col min="3787" max="3787" width="33.25" style="2" customWidth="1"/>
    <col min="3788" max="3788" width="9.125" style="2" customWidth="1"/>
    <col min="3789" max="3789" width="12.875" style="2" customWidth="1"/>
    <col min="3790" max="3790" width="18.5" style="2" customWidth="1"/>
    <col min="3791" max="3791" width="10" style="2"/>
    <col min="3792" max="3792" width="9.875" style="2" customWidth="1"/>
    <col min="3793" max="4041" width="10" style="2"/>
    <col min="4042" max="4042" width="6.75" style="2" customWidth="1"/>
    <col min="4043" max="4043" width="33.25" style="2" customWidth="1"/>
    <col min="4044" max="4044" width="9.125" style="2" customWidth="1"/>
    <col min="4045" max="4045" width="12.875" style="2" customWidth="1"/>
    <col min="4046" max="4046" width="18.5" style="2" customWidth="1"/>
    <col min="4047" max="4047" width="10" style="2"/>
    <col min="4048" max="4048" width="9.875" style="2" customWidth="1"/>
    <col min="4049" max="4297" width="10" style="2"/>
    <col min="4298" max="4298" width="6.75" style="2" customWidth="1"/>
    <col min="4299" max="4299" width="33.25" style="2" customWidth="1"/>
    <col min="4300" max="4300" width="9.125" style="2" customWidth="1"/>
    <col min="4301" max="4301" width="12.875" style="2" customWidth="1"/>
    <col min="4302" max="4302" width="18.5" style="2" customWidth="1"/>
    <col min="4303" max="4303" width="10" style="2"/>
    <col min="4304" max="4304" width="9.875" style="2" customWidth="1"/>
    <col min="4305" max="4553" width="10" style="2"/>
    <col min="4554" max="4554" width="6.75" style="2" customWidth="1"/>
    <col min="4555" max="4555" width="33.25" style="2" customWidth="1"/>
    <col min="4556" max="4556" width="9.125" style="2" customWidth="1"/>
    <col min="4557" max="4557" width="12.875" style="2" customWidth="1"/>
    <col min="4558" max="4558" width="18.5" style="2" customWidth="1"/>
    <col min="4559" max="4559" width="10" style="2"/>
    <col min="4560" max="4560" width="9.875" style="2" customWidth="1"/>
    <col min="4561" max="4809" width="10" style="2"/>
    <col min="4810" max="4810" width="6.75" style="2" customWidth="1"/>
    <col min="4811" max="4811" width="33.25" style="2" customWidth="1"/>
    <col min="4812" max="4812" width="9.125" style="2" customWidth="1"/>
    <col min="4813" max="4813" width="12.875" style="2" customWidth="1"/>
    <col min="4814" max="4814" width="18.5" style="2" customWidth="1"/>
    <col min="4815" max="4815" width="10" style="2"/>
    <col min="4816" max="4816" width="9.875" style="2" customWidth="1"/>
    <col min="4817" max="5065" width="10" style="2"/>
    <col min="5066" max="5066" width="6.75" style="2" customWidth="1"/>
    <col min="5067" max="5067" width="33.25" style="2" customWidth="1"/>
    <col min="5068" max="5068" width="9.125" style="2" customWidth="1"/>
    <col min="5069" max="5069" width="12.875" style="2" customWidth="1"/>
    <col min="5070" max="5070" width="18.5" style="2" customWidth="1"/>
    <col min="5071" max="5071" width="10" style="2"/>
    <col min="5072" max="5072" width="9.875" style="2" customWidth="1"/>
    <col min="5073" max="5321" width="10" style="2"/>
    <col min="5322" max="5322" width="6.75" style="2" customWidth="1"/>
    <col min="5323" max="5323" width="33.25" style="2" customWidth="1"/>
    <col min="5324" max="5324" width="9.125" style="2" customWidth="1"/>
    <col min="5325" max="5325" width="12.875" style="2" customWidth="1"/>
    <col min="5326" max="5326" width="18.5" style="2" customWidth="1"/>
    <col min="5327" max="5327" width="10" style="2"/>
    <col min="5328" max="5328" width="9.875" style="2" customWidth="1"/>
    <col min="5329" max="5577" width="10" style="2"/>
    <col min="5578" max="5578" width="6.75" style="2" customWidth="1"/>
    <col min="5579" max="5579" width="33.25" style="2" customWidth="1"/>
    <col min="5580" max="5580" width="9.125" style="2" customWidth="1"/>
    <col min="5581" max="5581" width="12.875" style="2" customWidth="1"/>
    <col min="5582" max="5582" width="18.5" style="2" customWidth="1"/>
    <col min="5583" max="5583" width="10" style="2"/>
    <col min="5584" max="5584" width="9.875" style="2" customWidth="1"/>
    <col min="5585" max="5833" width="10" style="2"/>
    <col min="5834" max="5834" width="6.75" style="2" customWidth="1"/>
    <col min="5835" max="5835" width="33.25" style="2" customWidth="1"/>
    <col min="5836" max="5836" width="9.125" style="2" customWidth="1"/>
    <col min="5837" max="5837" width="12.875" style="2" customWidth="1"/>
    <col min="5838" max="5838" width="18.5" style="2" customWidth="1"/>
    <col min="5839" max="5839" width="10" style="2"/>
    <col min="5840" max="5840" width="9.875" style="2" customWidth="1"/>
    <col min="5841" max="6089" width="10" style="2"/>
    <col min="6090" max="6090" width="6.75" style="2" customWidth="1"/>
    <col min="6091" max="6091" width="33.25" style="2" customWidth="1"/>
    <col min="6092" max="6092" width="9.125" style="2" customWidth="1"/>
    <col min="6093" max="6093" width="12.875" style="2" customWidth="1"/>
    <col min="6094" max="6094" width="18.5" style="2" customWidth="1"/>
    <col min="6095" max="6095" width="10" style="2"/>
    <col min="6096" max="6096" width="9.875" style="2" customWidth="1"/>
    <col min="6097" max="6345" width="10" style="2"/>
    <col min="6346" max="6346" width="6.75" style="2" customWidth="1"/>
    <col min="6347" max="6347" width="33.25" style="2" customWidth="1"/>
    <col min="6348" max="6348" width="9.125" style="2" customWidth="1"/>
    <col min="6349" max="6349" width="12.875" style="2" customWidth="1"/>
    <col min="6350" max="6350" width="18.5" style="2" customWidth="1"/>
    <col min="6351" max="6351" width="10" style="2"/>
    <col min="6352" max="6352" width="9.875" style="2" customWidth="1"/>
    <col min="6353" max="6601" width="10" style="2"/>
    <col min="6602" max="6602" width="6.75" style="2" customWidth="1"/>
    <col min="6603" max="6603" width="33.25" style="2" customWidth="1"/>
    <col min="6604" max="6604" width="9.125" style="2" customWidth="1"/>
    <col min="6605" max="6605" width="12.875" style="2" customWidth="1"/>
    <col min="6606" max="6606" width="18.5" style="2" customWidth="1"/>
    <col min="6607" max="6607" width="10" style="2"/>
    <col min="6608" max="6608" width="9.875" style="2" customWidth="1"/>
    <col min="6609" max="6857" width="10" style="2"/>
    <col min="6858" max="6858" width="6.75" style="2" customWidth="1"/>
    <col min="6859" max="6859" width="33.25" style="2" customWidth="1"/>
    <col min="6860" max="6860" width="9.125" style="2" customWidth="1"/>
    <col min="6861" max="6861" width="12.875" style="2" customWidth="1"/>
    <col min="6862" max="6862" width="18.5" style="2" customWidth="1"/>
    <col min="6863" max="6863" width="10" style="2"/>
    <col min="6864" max="6864" width="9.875" style="2" customWidth="1"/>
    <col min="6865" max="7113" width="10" style="2"/>
    <col min="7114" max="7114" width="6.75" style="2" customWidth="1"/>
    <col min="7115" max="7115" width="33.25" style="2" customWidth="1"/>
    <col min="7116" max="7116" width="9.125" style="2" customWidth="1"/>
    <col min="7117" max="7117" width="12.875" style="2" customWidth="1"/>
    <col min="7118" max="7118" width="18.5" style="2" customWidth="1"/>
    <col min="7119" max="7119" width="10" style="2"/>
    <col min="7120" max="7120" width="9.875" style="2" customWidth="1"/>
    <col min="7121" max="7369" width="10" style="2"/>
    <col min="7370" max="7370" width="6.75" style="2" customWidth="1"/>
    <col min="7371" max="7371" width="33.25" style="2" customWidth="1"/>
    <col min="7372" max="7372" width="9.125" style="2" customWidth="1"/>
    <col min="7373" max="7373" width="12.875" style="2" customWidth="1"/>
    <col min="7374" max="7374" width="18.5" style="2" customWidth="1"/>
    <col min="7375" max="7375" width="10" style="2"/>
    <col min="7376" max="7376" width="9.875" style="2" customWidth="1"/>
    <col min="7377" max="7625" width="10" style="2"/>
    <col min="7626" max="7626" width="6.75" style="2" customWidth="1"/>
    <col min="7627" max="7627" width="33.25" style="2" customWidth="1"/>
    <col min="7628" max="7628" width="9.125" style="2" customWidth="1"/>
    <col min="7629" max="7629" width="12.875" style="2" customWidth="1"/>
    <col min="7630" max="7630" width="18.5" style="2" customWidth="1"/>
    <col min="7631" max="7631" width="10" style="2"/>
    <col min="7632" max="7632" width="9.875" style="2" customWidth="1"/>
    <col min="7633" max="7881" width="10" style="2"/>
    <col min="7882" max="7882" width="6.75" style="2" customWidth="1"/>
    <col min="7883" max="7883" width="33.25" style="2" customWidth="1"/>
    <col min="7884" max="7884" width="9.125" style="2" customWidth="1"/>
    <col min="7885" max="7885" width="12.875" style="2" customWidth="1"/>
    <col min="7886" max="7886" width="18.5" style="2" customWidth="1"/>
    <col min="7887" max="7887" width="10" style="2"/>
    <col min="7888" max="7888" width="9.875" style="2" customWidth="1"/>
    <col min="7889" max="8137" width="10" style="2"/>
    <col min="8138" max="8138" width="6.75" style="2" customWidth="1"/>
    <col min="8139" max="8139" width="33.25" style="2" customWidth="1"/>
    <col min="8140" max="8140" width="9.125" style="2" customWidth="1"/>
    <col min="8141" max="8141" width="12.875" style="2" customWidth="1"/>
    <col min="8142" max="8142" width="18.5" style="2" customWidth="1"/>
    <col min="8143" max="8143" width="10" style="2"/>
    <col min="8144" max="8144" width="9.875" style="2" customWidth="1"/>
    <col min="8145" max="8393" width="10" style="2"/>
    <col min="8394" max="8394" width="6.75" style="2" customWidth="1"/>
    <col min="8395" max="8395" width="33.25" style="2" customWidth="1"/>
    <col min="8396" max="8396" width="9.125" style="2" customWidth="1"/>
    <col min="8397" max="8397" width="12.875" style="2" customWidth="1"/>
    <col min="8398" max="8398" width="18.5" style="2" customWidth="1"/>
    <col min="8399" max="8399" width="10" style="2"/>
    <col min="8400" max="8400" width="9.875" style="2" customWidth="1"/>
    <col min="8401" max="8649" width="10" style="2"/>
    <col min="8650" max="8650" width="6.75" style="2" customWidth="1"/>
    <col min="8651" max="8651" width="33.25" style="2" customWidth="1"/>
    <col min="8652" max="8652" width="9.125" style="2" customWidth="1"/>
    <col min="8653" max="8653" width="12.875" style="2" customWidth="1"/>
    <col min="8654" max="8654" width="18.5" style="2" customWidth="1"/>
    <col min="8655" max="8655" width="10" style="2"/>
    <col min="8656" max="8656" width="9.875" style="2" customWidth="1"/>
    <col min="8657" max="8905" width="10" style="2"/>
    <col min="8906" max="8906" width="6.75" style="2" customWidth="1"/>
    <col min="8907" max="8907" width="33.25" style="2" customWidth="1"/>
    <col min="8908" max="8908" width="9.125" style="2" customWidth="1"/>
    <col min="8909" max="8909" width="12.875" style="2" customWidth="1"/>
    <col min="8910" max="8910" width="18.5" style="2" customWidth="1"/>
    <col min="8911" max="8911" width="10" style="2"/>
    <col min="8912" max="8912" width="9.875" style="2" customWidth="1"/>
    <col min="8913" max="9161" width="10" style="2"/>
    <col min="9162" max="9162" width="6.75" style="2" customWidth="1"/>
    <col min="9163" max="9163" width="33.25" style="2" customWidth="1"/>
    <col min="9164" max="9164" width="9.125" style="2" customWidth="1"/>
    <col min="9165" max="9165" width="12.875" style="2" customWidth="1"/>
    <col min="9166" max="9166" width="18.5" style="2" customWidth="1"/>
    <col min="9167" max="9167" width="10" style="2"/>
    <col min="9168" max="9168" width="9.875" style="2" customWidth="1"/>
    <col min="9169" max="9417" width="10" style="2"/>
    <col min="9418" max="9418" width="6.75" style="2" customWidth="1"/>
    <col min="9419" max="9419" width="33.25" style="2" customWidth="1"/>
    <col min="9420" max="9420" width="9.125" style="2" customWidth="1"/>
    <col min="9421" max="9421" width="12.875" style="2" customWidth="1"/>
    <col min="9422" max="9422" width="18.5" style="2" customWidth="1"/>
    <col min="9423" max="9423" width="10" style="2"/>
    <col min="9424" max="9424" width="9.875" style="2" customWidth="1"/>
    <col min="9425" max="9673" width="10" style="2"/>
    <col min="9674" max="9674" width="6.75" style="2" customWidth="1"/>
    <col min="9675" max="9675" width="33.25" style="2" customWidth="1"/>
    <col min="9676" max="9676" width="9.125" style="2" customWidth="1"/>
    <col min="9677" max="9677" width="12.875" style="2" customWidth="1"/>
    <col min="9678" max="9678" width="18.5" style="2" customWidth="1"/>
    <col min="9679" max="9679" width="10" style="2"/>
    <col min="9680" max="9680" width="9.875" style="2" customWidth="1"/>
    <col min="9681" max="9929" width="10" style="2"/>
    <col min="9930" max="9930" width="6.75" style="2" customWidth="1"/>
    <col min="9931" max="9931" width="33.25" style="2" customWidth="1"/>
    <col min="9932" max="9932" width="9.125" style="2" customWidth="1"/>
    <col min="9933" max="9933" width="12.875" style="2" customWidth="1"/>
    <col min="9934" max="9934" width="18.5" style="2" customWidth="1"/>
    <col min="9935" max="9935" width="10" style="2"/>
    <col min="9936" max="9936" width="9.875" style="2" customWidth="1"/>
    <col min="9937" max="10185" width="10" style="2"/>
    <col min="10186" max="10186" width="6.75" style="2" customWidth="1"/>
    <col min="10187" max="10187" width="33.25" style="2" customWidth="1"/>
    <col min="10188" max="10188" width="9.125" style="2" customWidth="1"/>
    <col min="10189" max="10189" width="12.875" style="2" customWidth="1"/>
    <col min="10190" max="10190" width="18.5" style="2" customWidth="1"/>
    <col min="10191" max="10191" width="10" style="2"/>
    <col min="10192" max="10192" width="9.875" style="2" customWidth="1"/>
    <col min="10193" max="10441" width="10" style="2"/>
    <col min="10442" max="10442" width="6.75" style="2" customWidth="1"/>
    <col min="10443" max="10443" width="33.25" style="2" customWidth="1"/>
    <col min="10444" max="10444" width="9.125" style="2" customWidth="1"/>
    <col min="10445" max="10445" width="12.875" style="2" customWidth="1"/>
    <col min="10446" max="10446" width="18.5" style="2" customWidth="1"/>
    <col min="10447" max="10447" width="10" style="2"/>
    <col min="10448" max="10448" width="9.875" style="2" customWidth="1"/>
    <col min="10449" max="10697" width="10" style="2"/>
    <col min="10698" max="10698" width="6.75" style="2" customWidth="1"/>
    <col min="10699" max="10699" width="33.25" style="2" customWidth="1"/>
    <col min="10700" max="10700" width="9.125" style="2" customWidth="1"/>
    <col min="10701" max="10701" width="12.875" style="2" customWidth="1"/>
    <col min="10702" max="10702" width="18.5" style="2" customWidth="1"/>
    <col min="10703" max="10703" width="10" style="2"/>
    <col min="10704" max="10704" width="9.875" style="2" customWidth="1"/>
    <col min="10705" max="10953" width="10" style="2"/>
    <col min="10954" max="10954" width="6.75" style="2" customWidth="1"/>
    <col min="10955" max="10955" width="33.25" style="2" customWidth="1"/>
    <col min="10956" max="10956" width="9.125" style="2" customWidth="1"/>
    <col min="10957" max="10957" width="12.875" style="2" customWidth="1"/>
    <col min="10958" max="10958" width="18.5" style="2" customWidth="1"/>
    <col min="10959" max="10959" width="10" style="2"/>
    <col min="10960" max="10960" width="9.875" style="2" customWidth="1"/>
    <col min="10961" max="11209" width="10" style="2"/>
    <col min="11210" max="11210" width="6.75" style="2" customWidth="1"/>
    <col min="11211" max="11211" width="33.25" style="2" customWidth="1"/>
    <col min="11212" max="11212" width="9.125" style="2" customWidth="1"/>
    <col min="11213" max="11213" width="12.875" style="2" customWidth="1"/>
    <col min="11214" max="11214" width="18.5" style="2" customWidth="1"/>
    <col min="11215" max="11215" width="10" style="2"/>
    <col min="11216" max="11216" width="9.875" style="2" customWidth="1"/>
    <col min="11217" max="11465" width="10" style="2"/>
    <col min="11466" max="11466" width="6.75" style="2" customWidth="1"/>
    <col min="11467" max="11467" width="33.25" style="2" customWidth="1"/>
    <col min="11468" max="11468" width="9.125" style="2" customWidth="1"/>
    <col min="11469" max="11469" width="12.875" style="2" customWidth="1"/>
    <col min="11470" max="11470" width="18.5" style="2" customWidth="1"/>
    <col min="11471" max="11471" width="10" style="2"/>
    <col min="11472" max="11472" width="9.875" style="2" customWidth="1"/>
    <col min="11473" max="11721" width="10" style="2"/>
    <col min="11722" max="11722" width="6.75" style="2" customWidth="1"/>
    <col min="11723" max="11723" width="33.25" style="2" customWidth="1"/>
    <col min="11724" max="11724" width="9.125" style="2" customWidth="1"/>
    <col min="11725" max="11725" width="12.875" style="2" customWidth="1"/>
    <col min="11726" max="11726" width="18.5" style="2" customWidth="1"/>
    <col min="11727" max="11727" width="10" style="2"/>
    <col min="11728" max="11728" width="9.875" style="2" customWidth="1"/>
    <col min="11729" max="11977" width="10" style="2"/>
    <col min="11978" max="11978" width="6.75" style="2" customWidth="1"/>
    <col min="11979" max="11979" width="33.25" style="2" customWidth="1"/>
    <col min="11980" max="11980" width="9.125" style="2" customWidth="1"/>
    <col min="11981" max="11981" width="12.875" style="2" customWidth="1"/>
    <col min="11982" max="11982" width="18.5" style="2" customWidth="1"/>
    <col min="11983" max="11983" width="10" style="2"/>
    <col min="11984" max="11984" width="9.875" style="2" customWidth="1"/>
    <col min="11985" max="12233" width="10" style="2"/>
    <col min="12234" max="12234" width="6.75" style="2" customWidth="1"/>
    <col min="12235" max="12235" width="33.25" style="2" customWidth="1"/>
    <col min="12236" max="12236" width="9.125" style="2" customWidth="1"/>
    <col min="12237" max="12237" width="12.875" style="2" customWidth="1"/>
    <col min="12238" max="12238" width="18.5" style="2" customWidth="1"/>
    <col min="12239" max="12239" width="10" style="2"/>
    <col min="12240" max="12240" width="9.875" style="2" customWidth="1"/>
    <col min="12241" max="12489" width="10" style="2"/>
    <col min="12490" max="12490" width="6.75" style="2" customWidth="1"/>
    <col min="12491" max="12491" width="33.25" style="2" customWidth="1"/>
    <col min="12492" max="12492" width="9.125" style="2" customWidth="1"/>
    <col min="12493" max="12493" width="12.875" style="2" customWidth="1"/>
    <col min="12494" max="12494" width="18.5" style="2" customWidth="1"/>
    <col min="12495" max="12495" width="10" style="2"/>
    <col min="12496" max="12496" width="9.875" style="2" customWidth="1"/>
    <col min="12497" max="12745" width="10" style="2"/>
    <col min="12746" max="12746" width="6.75" style="2" customWidth="1"/>
    <col min="12747" max="12747" width="33.25" style="2" customWidth="1"/>
    <col min="12748" max="12748" width="9.125" style="2" customWidth="1"/>
    <col min="12749" max="12749" width="12.875" style="2" customWidth="1"/>
    <col min="12750" max="12750" width="18.5" style="2" customWidth="1"/>
    <col min="12751" max="12751" width="10" style="2"/>
    <col min="12752" max="12752" width="9.875" style="2" customWidth="1"/>
    <col min="12753" max="13001" width="10" style="2"/>
    <col min="13002" max="13002" width="6.75" style="2" customWidth="1"/>
    <col min="13003" max="13003" width="33.25" style="2" customWidth="1"/>
    <col min="13004" max="13004" width="9.125" style="2" customWidth="1"/>
    <col min="13005" max="13005" width="12.875" style="2" customWidth="1"/>
    <col min="13006" max="13006" width="18.5" style="2" customWidth="1"/>
    <col min="13007" max="13007" width="10" style="2"/>
    <col min="13008" max="13008" width="9.875" style="2" customWidth="1"/>
    <col min="13009" max="13257" width="10" style="2"/>
    <col min="13258" max="13258" width="6.75" style="2" customWidth="1"/>
    <col min="13259" max="13259" width="33.25" style="2" customWidth="1"/>
    <col min="13260" max="13260" width="9.125" style="2" customWidth="1"/>
    <col min="13261" max="13261" width="12.875" style="2" customWidth="1"/>
    <col min="13262" max="13262" width="18.5" style="2" customWidth="1"/>
    <col min="13263" max="13263" width="10" style="2"/>
    <col min="13264" max="13264" width="9.875" style="2" customWidth="1"/>
    <col min="13265" max="13513" width="10" style="2"/>
    <col min="13514" max="13514" width="6.75" style="2" customWidth="1"/>
    <col min="13515" max="13515" width="33.25" style="2" customWidth="1"/>
    <col min="13516" max="13516" width="9.125" style="2" customWidth="1"/>
    <col min="13517" max="13517" width="12.875" style="2" customWidth="1"/>
    <col min="13518" max="13518" width="18.5" style="2" customWidth="1"/>
    <col min="13519" max="13519" width="10" style="2"/>
    <col min="13520" max="13520" width="9.875" style="2" customWidth="1"/>
    <col min="13521" max="13769" width="10" style="2"/>
    <col min="13770" max="13770" width="6.75" style="2" customWidth="1"/>
    <col min="13771" max="13771" width="33.25" style="2" customWidth="1"/>
    <col min="13772" max="13772" width="9.125" style="2" customWidth="1"/>
    <col min="13773" max="13773" width="12.875" style="2" customWidth="1"/>
    <col min="13774" max="13774" width="18.5" style="2" customWidth="1"/>
    <col min="13775" max="13775" width="10" style="2"/>
    <col min="13776" max="13776" width="9.875" style="2" customWidth="1"/>
    <col min="13777" max="14025" width="10" style="2"/>
    <col min="14026" max="14026" width="6.75" style="2" customWidth="1"/>
    <col min="14027" max="14027" width="33.25" style="2" customWidth="1"/>
    <col min="14028" max="14028" width="9.125" style="2" customWidth="1"/>
    <col min="14029" max="14029" width="12.875" style="2" customWidth="1"/>
    <col min="14030" max="14030" width="18.5" style="2" customWidth="1"/>
    <col min="14031" max="14031" width="10" style="2"/>
    <col min="14032" max="14032" width="9.875" style="2" customWidth="1"/>
    <col min="14033" max="14281" width="10" style="2"/>
    <col min="14282" max="14282" width="6.75" style="2" customWidth="1"/>
    <col min="14283" max="14283" width="33.25" style="2" customWidth="1"/>
    <col min="14284" max="14284" width="9.125" style="2" customWidth="1"/>
    <col min="14285" max="14285" width="12.875" style="2" customWidth="1"/>
    <col min="14286" max="14286" width="18.5" style="2" customWidth="1"/>
    <col min="14287" max="14287" width="10" style="2"/>
    <col min="14288" max="14288" width="9.875" style="2" customWidth="1"/>
    <col min="14289" max="14537" width="10" style="2"/>
    <col min="14538" max="14538" width="6.75" style="2" customWidth="1"/>
    <col min="14539" max="14539" width="33.25" style="2" customWidth="1"/>
    <col min="14540" max="14540" width="9.125" style="2" customWidth="1"/>
    <col min="14541" max="14541" width="12.875" style="2" customWidth="1"/>
    <col min="14542" max="14542" width="18.5" style="2" customWidth="1"/>
    <col min="14543" max="14543" width="10" style="2"/>
    <col min="14544" max="14544" width="9.875" style="2" customWidth="1"/>
    <col min="14545" max="14793" width="10" style="2"/>
    <col min="14794" max="14794" width="6.75" style="2" customWidth="1"/>
    <col min="14795" max="14795" width="33.25" style="2" customWidth="1"/>
    <col min="14796" max="14796" width="9.125" style="2" customWidth="1"/>
    <col min="14797" max="14797" width="12.875" style="2" customWidth="1"/>
    <col min="14798" max="14798" width="18.5" style="2" customWidth="1"/>
    <col min="14799" max="14799" width="10" style="2"/>
    <col min="14800" max="14800" width="9.875" style="2" customWidth="1"/>
    <col min="14801" max="15049" width="10" style="2"/>
    <col min="15050" max="15050" width="6.75" style="2" customWidth="1"/>
    <col min="15051" max="15051" width="33.25" style="2" customWidth="1"/>
    <col min="15052" max="15052" width="9.125" style="2" customWidth="1"/>
    <col min="15053" max="15053" width="12.875" style="2" customWidth="1"/>
    <col min="15054" max="15054" width="18.5" style="2" customWidth="1"/>
    <col min="15055" max="15055" width="10" style="2"/>
    <col min="15056" max="15056" width="9.875" style="2" customWidth="1"/>
    <col min="15057" max="15305" width="10" style="2"/>
    <col min="15306" max="15306" width="6.75" style="2" customWidth="1"/>
    <col min="15307" max="15307" width="33.25" style="2" customWidth="1"/>
    <col min="15308" max="15308" width="9.125" style="2" customWidth="1"/>
    <col min="15309" max="15309" width="12.875" style="2" customWidth="1"/>
    <col min="15310" max="15310" width="18.5" style="2" customWidth="1"/>
    <col min="15311" max="15311" width="10" style="2"/>
    <col min="15312" max="15312" width="9.875" style="2" customWidth="1"/>
    <col min="15313" max="15561" width="10" style="2"/>
    <col min="15562" max="15562" width="6.75" style="2" customWidth="1"/>
    <col min="15563" max="15563" width="33.25" style="2" customWidth="1"/>
    <col min="15564" max="15564" width="9.125" style="2" customWidth="1"/>
    <col min="15565" max="15565" width="12.875" style="2" customWidth="1"/>
    <col min="15566" max="15566" width="18.5" style="2" customWidth="1"/>
    <col min="15567" max="15567" width="10" style="2"/>
    <col min="15568" max="15568" width="9.875" style="2" customWidth="1"/>
    <col min="15569" max="15817" width="10" style="2"/>
    <col min="15818" max="15818" width="6.75" style="2" customWidth="1"/>
    <col min="15819" max="15819" width="33.25" style="2" customWidth="1"/>
    <col min="15820" max="15820" width="9.125" style="2" customWidth="1"/>
    <col min="15821" max="15821" width="12.875" style="2" customWidth="1"/>
    <col min="15822" max="15822" width="18.5" style="2" customWidth="1"/>
    <col min="15823" max="15823" width="10" style="2"/>
    <col min="15824" max="15824" width="9.875" style="2" customWidth="1"/>
    <col min="15825" max="16073" width="10" style="2"/>
    <col min="16074" max="16074" width="6.75" style="2" customWidth="1"/>
    <col min="16075" max="16075" width="33.25" style="2" customWidth="1"/>
    <col min="16076" max="16076" width="9.125" style="2" customWidth="1"/>
    <col min="16077" max="16077" width="12.875" style="2" customWidth="1"/>
    <col min="16078" max="16078" width="18.5" style="2" customWidth="1"/>
    <col min="16079" max="16079" width="10" style="2"/>
    <col min="16080" max="16080" width="9.875" style="2" customWidth="1"/>
    <col min="16081" max="16384" width="10" style="2"/>
  </cols>
  <sheetData>
    <row r="1" spans="1:9" ht="6.6" customHeight="1" x14ac:dyDescent="0.25">
      <c r="B1" s="3"/>
      <c r="C1" s="3"/>
      <c r="D1" s="3"/>
      <c r="E1" s="4"/>
      <c r="F1" s="4"/>
    </row>
    <row r="2" spans="1:9" ht="30" x14ac:dyDescent="0.5">
      <c r="A2" s="63" t="s">
        <v>18</v>
      </c>
      <c r="B2" s="64"/>
      <c r="C2" s="64"/>
      <c r="D2" s="64"/>
      <c r="E2" s="64"/>
      <c r="F2" s="64"/>
    </row>
    <row r="3" spans="1:9" ht="15" customHeight="1" x14ac:dyDescent="0.35">
      <c r="A3" s="65" t="s">
        <v>0</v>
      </c>
      <c r="B3" s="65"/>
      <c r="C3" s="65"/>
      <c r="D3" s="65"/>
      <c r="E3" s="65"/>
      <c r="F3" s="65"/>
    </row>
    <row r="4" spans="1:9" ht="15" customHeight="1" x14ac:dyDescent="0.35">
      <c r="A4" s="66" t="s">
        <v>1</v>
      </c>
      <c r="B4" s="67"/>
      <c r="C4" s="67"/>
      <c r="D4" s="67"/>
      <c r="E4" s="67"/>
      <c r="F4" s="67"/>
    </row>
    <row r="5" spans="1:9" ht="23.1" customHeight="1" x14ac:dyDescent="0.4">
      <c r="A5" s="68" t="s">
        <v>13</v>
      </c>
      <c r="B5" s="69"/>
      <c r="C5" s="69"/>
      <c r="D5" s="69"/>
      <c r="E5" s="69"/>
      <c r="F5" s="69"/>
    </row>
    <row r="6" spans="1:9" ht="12.75" customHeight="1" x14ac:dyDescent="0.4">
      <c r="A6" s="5"/>
      <c r="B6" s="6"/>
      <c r="C6" s="6"/>
      <c r="D6" s="6"/>
      <c r="E6" s="4"/>
      <c r="F6" s="4"/>
    </row>
    <row r="7" spans="1:9" ht="14.45" customHeight="1" x14ac:dyDescent="0.2">
      <c r="A7" s="7" t="s">
        <v>2</v>
      </c>
      <c r="B7" s="70" t="s">
        <v>26</v>
      </c>
      <c r="C7" s="71"/>
      <c r="D7" s="7" t="s">
        <v>3</v>
      </c>
      <c r="E7" s="70" t="s">
        <v>43</v>
      </c>
      <c r="F7" s="70"/>
    </row>
    <row r="8" spans="1:9" ht="15.75" customHeight="1" x14ac:dyDescent="0.2">
      <c r="A8" s="8" t="s">
        <v>4</v>
      </c>
      <c r="B8" s="60" t="s">
        <v>27</v>
      </c>
      <c r="C8" s="61"/>
      <c r="D8" s="8" t="s">
        <v>5</v>
      </c>
      <c r="E8" s="55">
        <v>45564</v>
      </c>
      <c r="F8" s="55"/>
    </row>
    <row r="9" spans="1:9" ht="20.25" customHeight="1" x14ac:dyDescent="0.2">
      <c r="A9" s="9"/>
      <c r="B9" s="62"/>
      <c r="C9" s="52"/>
      <c r="D9" s="8" t="s">
        <v>6</v>
      </c>
      <c r="E9" s="56" t="s">
        <v>32</v>
      </c>
      <c r="F9" s="55"/>
    </row>
    <row r="10" spans="1:9" ht="14.45" customHeight="1" x14ac:dyDescent="0.2">
      <c r="A10" s="10" t="s">
        <v>7</v>
      </c>
      <c r="B10" s="57" t="s">
        <v>28</v>
      </c>
      <c r="C10" s="58"/>
      <c r="D10" s="10" t="s">
        <v>8</v>
      </c>
      <c r="E10" s="59"/>
      <c r="F10" s="59"/>
    </row>
    <row r="11" spans="1:9" ht="8.25" customHeight="1" x14ac:dyDescent="0.25">
      <c r="A11" s="3"/>
      <c r="B11" s="3"/>
      <c r="C11" s="3"/>
      <c r="D11" s="3"/>
      <c r="E11" s="4"/>
      <c r="F11" s="4"/>
      <c r="G11" s="4"/>
      <c r="H11" s="4"/>
      <c r="I11" s="4"/>
    </row>
    <row r="12" spans="1:9" ht="13.15" customHeight="1" x14ac:dyDescent="0.2">
      <c r="A12" s="11" t="s">
        <v>14</v>
      </c>
      <c r="B12" s="29" t="s">
        <v>20</v>
      </c>
      <c r="C12" s="11"/>
      <c r="D12" s="30" t="s">
        <v>21</v>
      </c>
      <c r="E12" s="30" t="s">
        <v>22</v>
      </c>
      <c r="F12" s="30" t="s">
        <v>23</v>
      </c>
    </row>
    <row r="13" spans="1:9" ht="90.75" customHeight="1" x14ac:dyDescent="0.2">
      <c r="A13" s="35" t="s">
        <v>38</v>
      </c>
      <c r="B13" s="45" t="s">
        <v>29</v>
      </c>
      <c r="C13" s="46" t="s">
        <v>40</v>
      </c>
      <c r="D13" s="36">
        <v>3600</v>
      </c>
      <c r="E13" s="42">
        <v>6.42</v>
      </c>
      <c r="F13" s="49">
        <f>E13*D13</f>
        <v>23112</v>
      </c>
    </row>
    <row r="14" spans="1:9" ht="85.5" customHeight="1" x14ac:dyDescent="0.2">
      <c r="A14" s="35" t="s">
        <v>39</v>
      </c>
      <c r="B14" s="45" t="s">
        <v>29</v>
      </c>
      <c r="C14" s="46" t="s">
        <v>41</v>
      </c>
      <c r="D14" s="36">
        <v>3600</v>
      </c>
      <c r="E14" s="42">
        <v>4.8499999999999996</v>
      </c>
      <c r="F14" s="37">
        <f>E14*D14</f>
        <v>17460</v>
      </c>
    </row>
    <row r="15" spans="1:9" ht="14.45" customHeight="1" x14ac:dyDescent="0.2">
      <c r="A15" s="35" t="s">
        <v>19</v>
      </c>
      <c r="B15" s="53" t="s">
        <v>19</v>
      </c>
      <c r="C15" s="54"/>
      <c r="D15" s="36"/>
      <c r="E15" s="42"/>
      <c r="F15" s="37"/>
    </row>
    <row r="16" spans="1:9" ht="13.9" customHeight="1" x14ac:dyDescent="0.2">
      <c r="A16" s="38"/>
      <c r="B16" s="31"/>
      <c r="C16" s="31"/>
      <c r="D16" s="39"/>
      <c r="E16" s="43"/>
      <c r="F16" s="40"/>
    </row>
    <row r="17" spans="1:6" ht="14.45" customHeight="1" x14ac:dyDescent="0.25">
      <c r="A17" s="13"/>
      <c r="B17" s="14"/>
      <c r="C17" s="14"/>
      <c r="D17" s="15"/>
      <c r="E17" s="44"/>
      <c r="F17" s="16"/>
    </row>
    <row r="18" spans="1:6" ht="24.75" customHeight="1" x14ac:dyDescent="0.3">
      <c r="A18" s="17" t="s">
        <v>9</v>
      </c>
      <c r="B18" s="18"/>
      <c r="C18" s="18"/>
      <c r="D18" s="19">
        <f>SUM(D13:D17)</f>
        <v>7200</v>
      </c>
      <c r="E18" s="20"/>
      <c r="F18" s="12">
        <f>SUM(F12:F17)</f>
        <v>40572</v>
      </c>
    </row>
    <row r="19" spans="1:6" ht="13.15" customHeight="1" x14ac:dyDescent="0.2">
      <c r="A19" s="21"/>
      <c r="B19" s="22"/>
      <c r="C19" s="22"/>
      <c r="D19" s="22"/>
      <c r="F19" s="48" t="s">
        <v>37</v>
      </c>
    </row>
    <row r="20" spans="1:6" ht="13.15" customHeight="1" x14ac:dyDescent="0.2">
      <c r="A20" s="23" t="s">
        <v>10</v>
      </c>
      <c r="B20" s="47">
        <v>45626</v>
      </c>
      <c r="C20" s="23"/>
      <c r="D20" s="23" t="s">
        <v>11</v>
      </c>
      <c r="E20" s="23" t="s">
        <v>30</v>
      </c>
      <c r="F20" s="24"/>
    </row>
    <row r="21" spans="1:6" ht="13.15" customHeight="1" x14ac:dyDescent="0.2">
      <c r="A21" s="23" t="s">
        <v>12</v>
      </c>
      <c r="B21" s="23" t="s">
        <v>34</v>
      </c>
      <c r="C21" s="23"/>
      <c r="D21" s="23"/>
      <c r="E21" s="23"/>
      <c r="F21" s="24"/>
    </row>
    <row r="22" spans="1:6" ht="13.15" customHeight="1" x14ac:dyDescent="0.2">
      <c r="A22" s="23" t="s">
        <v>15</v>
      </c>
      <c r="B22" s="23"/>
      <c r="C22" s="23"/>
      <c r="D22" s="23" t="s">
        <v>16</v>
      </c>
      <c r="E22" s="23" t="s">
        <v>36</v>
      </c>
      <c r="F22" s="24"/>
    </row>
    <row r="23" spans="1:6" ht="13.15" customHeight="1" x14ac:dyDescent="0.2">
      <c r="A23" s="23" t="s">
        <v>17</v>
      </c>
      <c r="B23" s="23"/>
      <c r="C23" s="23"/>
      <c r="D23" s="23"/>
      <c r="E23" s="23"/>
      <c r="F23" s="24"/>
    </row>
    <row r="24" spans="1:6" ht="13.15" customHeight="1" x14ac:dyDescent="0.3">
      <c r="A24" s="32" t="s">
        <v>35</v>
      </c>
      <c r="B24" s="33"/>
      <c r="C24" s="33"/>
      <c r="D24" s="33"/>
      <c r="E24" s="33"/>
      <c r="F24" s="34"/>
    </row>
    <row r="25" spans="1:6" ht="73.5" customHeight="1" x14ac:dyDescent="0.2">
      <c r="A25" s="51" t="s">
        <v>33</v>
      </c>
      <c r="B25" s="52"/>
      <c r="C25" s="52"/>
      <c r="D25" s="52"/>
      <c r="E25" s="52"/>
      <c r="F25" s="52"/>
    </row>
    <row r="26" spans="1:6" ht="6.75" customHeight="1" x14ac:dyDescent="0.25">
      <c r="A26" s="25"/>
      <c r="B26" s="26"/>
      <c r="C26" s="26"/>
      <c r="D26" s="26"/>
      <c r="E26" s="26"/>
      <c r="F26" s="27"/>
    </row>
    <row r="27" spans="1:6" ht="18.75" customHeight="1" x14ac:dyDescent="0.3">
      <c r="A27" s="28" t="s">
        <v>24</v>
      </c>
      <c r="B27" s="50" t="s">
        <v>42</v>
      </c>
      <c r="D27" s="28" t="s">
        <v>25</v>
      </c>
      <c r="E27" s="28"/>
      <c r="F27" s="1"/>
    </row>
    <row r="28" spans="1:6" ht="17.25" customHeight="1" x14ac:dyDescent="0.3">
      <c r="A28" s="41" t="s">
        <v>31</v>
      </c>
      <c r="D28" s="28" t="s">
        <v>26</v>
      </c>
      <c r="E28" s="28"/>
      <c r="F28" s="1"/>
    </row>
  </sheetData>
  <mergeCells count="15">
    <mergeCell ref="A2:F2"/>
    <mergeCell ref="A3:F3"/>
    <mergeCell ref="A4:F4"/>
    <mergeCell ref="A5:F5"/>
    <mergeCell ref="B7:C7"/>
    <mergeCell ref="E7:F7"/>
    <mergeCell ref="A25:B25"/>
    <mergeCell ref="C25:D25"/>
    <mergeCell ref="E25:F25"/>
    <mergeCell ref="B15:C15"/>
    <mergeCell ref="E8:F8"/>
    <mergeCell ref="E9:F9"/>
    <mergeCell ref="B10:C10"/>
    <mergeCell ref="E10:F10"/>
    <mergeCell ref="B8:C9"/>
  </mergeCells>
  <phoneticPr fontId="20" type="noConversion"/>
  <printOptions horizontalCentered="1"/>
  <pageMargins left="0.25" right="0.25" top="0.75" bottom="0.75" header="0.3" footer="0.3"/>
  <pageSetup paperSize="9" orientation="portrait" horizontalDpi="360"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J</cp:lastModifiedBy>
  <cp:lastPrinted>2024-10-15T09:02:15Z</cp:lastPrinted>
  <dcterms:created xsi:type="dcterms:W3CDTF">2018-08-23T06:46:00Z</dcterms:created>
  <dcterms:modified xsi:type="dcterms:W3CDTF">2024-10-15T09:02:20Z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