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iring\"/>
    </mc:Choice>
  </mc:AlternateContent>
  <bookViews>
    <workbookView xWindow="0" yWindow="0" windowWidth="28800" windowHeight="12435"/>
  </bookViews>
  <sheets>
    <sheet name="Teacher_Ratings" sheetId="1" r:id="rId1"/>
  </sheets>
  <definedNames>
    <definedName name="_xlnm._FilterDatabase" localSheetId="0" hidden="1">Teacher_Ratings!$A$1:$P$1</definedName>
  </definedNames>
  <calcPr calcId="152511"/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25" i="1"/>
  <c r="O26" i="1"/>
  <c r="O27" i="1"/>
  <c r="O28" i="1"/>
  <c r="O29" i="1"/>
  <c r="O30" i="1"/>
  <c r="O17" i="1"/>
</calcChain>
</file>

<file path=xl/sharedStrings.xml><?xml version="1.0" encoding="utf-8"?>
<sst xmlns="http://schemas.openxmlformats.org/spreadsheetml/2006/main" count="409" uniqueCount="147">
  <si>
    <t>DISTRICT CODE</t>
  </si>
  <si>
    <t>SCHOOL DBN</t>
  </si>
  <si>
    <t>SCHOOL NAME</t>
  </si>
  <si>
    <t>SUPERINTENDENT</t>
  </si>
  <si>
    <t>EMPLOYEE ID</t>
  </si>
  <si>
    <t>LAST NAME</t>
  </si>
  <si>
    <t>FIRST NAME</t>
  </si>
  <si>
    <t>MOTP POINTS</t>
  </si>
  <si>
    <t>MOTP RATING</t>
  </si>
  <si>
    <t>MOSL POINTS STATE</t>
  </si>
  <si>
    <t>MOSL RATING STATE</t>
  </si>
  <si>
    <t>MOSL POINTS LOCAL</t>
  </si>
  <si>
    <t>MOSL RATING LOCAL</t>
  </si>
  <si>
    <t>OVERALL POINTS</t>
  </si>
  <si>
    <t>OVERALL RATING</t>
  </si>
  <si>
    <t>BOROUGH FIELD SUPPORT CENTERS</t>
  </si>
  <si>
    <t>6</t>
  </si>
  <si>
    <t>49</t>
  </si>
  <si>
    <t>Effective</t>
  </si>
  <si>
    <t>15</t>
  </si>
  <si>
    <t>53</t>
  </si>
  <si>
    <t>18</t>
  </si>
  <si>
    <t>Highly Effective</t>
  </si>
  <si>
    <t>45</t>
  </si>
  <si>
    <t>16</t>
  </si>
  <si>
    <t>20</t>
  </si>
  <si>
    <t>56</t>
  </si>
  <si>
    <t>50</t>
  </si>
  <si>
    <t>48</t>
  </si>
  <si>
    <t>9</t>
  </si>
  <si>
    <t>Ineffective</t>
  </si>
  <si>
    <t>55</t>
  </si>
  <si>
    <t>13</t>
  </si>
  <si>
    <t>Developing</t>
  </si>
  <si>
    <t>47</t>
  </si>
  <si>
    <t>54</t>
  </si>
  <si>
    <t>51</t>
  </si>
  <si>
    <t>17</t>
  </si>
  <si>
    <t>98374509280</t>
  </si>
  <si>
    <t>45687948</t>
  </si>
  <si>
    <t>0930927</t>
  </si>
  <si>
    <t>394857290</t>
  </si>
  <si>
    <t>00893478</t>
  </si>
  <si>
    <t>873903</t>
  </si>
  <si>
    <t>23734859</t>
  </si>
  <si>
    <t>5688569</t>
  </si>
  <si>
    <t>4785669</t>
  </si>
  <si>
    <t>35956940</t>
  </si>
  <si>
    <t>30530350</t>
  </si>
  <si>
    <t>30056488</t>
  </si>
  <si>
    <t>237850</t>
  </si>
  <si>
    <t>4834899846</t>
  </si>
  <si>
    <t>4684603</t>
  </si>
  <si>
    <t>Dossan</t>
  </si>
  <si>
    <t>Tongan</t>
  </si>
  <si>
    <t>Bongo</t>
  </si>
  <si>
    <t>Katuh</t>
  </si>
  <si>
    <t>Cura</t>
  </si>
  <si>
    <t>Ecill</t>
  </si>
  <si>
    <t>Ato</t>
  </si>
  <si>
    <t>Za</t>
  </si>
  <si>
    <t>Iroh</t>
  </si>
  <si>
    <t>Zal</t>
  </si>
  <si>
    <t>Manai</t>
  </si>
  <si>
    <t>Bikai</t>
  </si>
  <si>
    <t>Kavroo</t>
  </si>
  <si>
    <t>Liben</t>
  </si>
  <si>
    <t>Lokiar</t>
  </si>
  <si>
    <t>Domaler</t>
  </si>
  <si>
    <t>Anyldoo</t>
  </si>
  <si>
    <t>Bodobu</t>
  </si>
  <si>
    <t>Nymuvru</t>
  </si>
  <si>
    <t>Jugure</t>
  </si>
  <si>
    <t>Holem</t>
  </si>
  <si>
    <t>Aper</t>
  </si>
  <si>
    <t>Ijer</t>
  </si>
  <si>
    <t>Hapo</t>
  </si>
  <si>
    <t>Iras</t>
  </si>
  <si>
    <t>Murro</t>
  </si>
  <si>
    <t>Lazo</t>
  </si>
  <si>
    <t>Lako</t>
  </si>
  <si>
    <t>Jogi</t>
  </si>
  <si>
    <t>Katol</t>
  </si>
  <si>
    <t>05Z761</t>
  </si>
  <si>
    <t>Zelda Heights School</t>
  </si>
  <si>
    <t>Bowser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</si>
  <si>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</si>
  <si>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</si>
  <si>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</si>
  <si>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</si>
  <si>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</si>
  <si>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</si>
  <si>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</si>
  <si>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</si>
  <si>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</si>
  <si>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</si>
  <si>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</si>
  <si>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</si>
  <si>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</si>
  <si>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</si>
  <si>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</si>
  <si>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7</t>
  </si>
  <si>
    <t>4684604</t>
  </si>
  <si>
    <t>8</t>
  </si>
  <si>
    <t>4684605</t>
  </si>
  <si>
    <t>19</t>
  </si>
  <si>
    <t>4684606</t>
  </si>
  <si>
    <t>10</t>
  </si>
  <si>
    <t>4684607</t>
  </si>
  <si>
    <t>11</t>
  </si>
  <si>
    <t>4684608</t>
  </si>
  <si>
    <t>12</t>
  </si>
  <si>
    <t>4684609</t>
  </si>
  <si>
    <t>4684610</t>
  </si>
  <si>
    <t>14</t>
  </si>
  <si>
    <t>4684611</t>
  </si>
  <si>
    <t>4684612</t>
  </si>
  <si>
    <t>4684613</t>
  </si>
  <si>
    <t>4684614</t>
  </si>
  <si>
    <t>4684615</t>
  </si>
  <si>
    <t>4684616</t>
  </si>
  <si>
    <t>4684617</t>
  </si>
  <si>
    <t>George</t>
  </si>
  <si>
    <t>Washington</t>
  </si>
  <si>
    <t>Maria</t>
  </si>
  <si>
    <t>Reynolds</t>
  </si>
  <si>
    <t>Aaron</t>
  </si>
  <si>
    <t>Burr</t>
  </si>
  <si>
    <t>Eliza</t>
  </si>
  <si>
    <t>Hamilton</t>
  </si>
  <si>
    <t>Hercules</t>
  </si>
  <si>
    <t>Mulligan</t>
  </si>
  <si>
    <t>Angelica</t>
  </si>
  <si>
    <t>Schulyer</t>
  </si>
  <si>
    <t>Charles</t>
  </si>
  <si>
    <t>Lee</t>
  </si>
  <si>
    <t>Samuel</t>
  </si>
  <si>
    <t>Seabury</t>
  </si>
  <si>
    <t>Thomas</t>
  </si>
  <si>
    <t>Jefferson</t>
  </si>
  <si>
    <t>Eacker</t>
  </si>
  <si>
    <t>Marquis</t>
  </si>
  <si>
    <t>deLafayette</t>
  </si>
  <si>
    <t>Peggy</t>
  </si>
  <si>
    <t>Janice</t>
  </si>
  <si>
    <t>Philip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</si>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</sst>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b/>
      <sz val="21"/>
      <color rgb="FF000000"/>
      <name val="Palatino Linotype"/>
      <family val="1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49" fontId="5" fillId="0" borderId="0" xfId="1" applyNumberFormat="1" applyFont="1" applyBorder="1" applyAlignment="1">
      <alignment vertical="center" wrapText="1"/>
    </xf>
    <xf numFmtId="49" fontId="5" fillId="0" borderId="0" xfId="2" applyNumberFormat="1" applyFont="1" applyBorder="1" applyAlignment="1">
      <alignment vertical="center" wrapText="1"/>
    </xf>
    <xf numFmtId="49" fontId="6" fillId="0" borderId="0" xfId="0" applyNumberFormat="1" applyFont="1"/>
    <xf numFmtId="0" fontId="6" fillId="0" borderId="0" xfId="0" applyFont="1"/>
    <xf numFmtId="49" fontId="7" fillId="0" borderId="0" xfId="1" applyNumberFormat="1" applyFont="1" applyBorder="1"/>
    <xf numFmtId="0" fontId="8" fillId="0" borderId="0" xfId="0" applyFont="1"/>
    <xf numFmtId="49" fontId="7" fillId="0" borderId="0" xfId="2" applyNumberFormat="1" applyFont="1" applyBorder="1"/>
    <xf numFmtId="49" fontId="7" fillId="0" borderId="0" xfId="0" applyNumberFormat="1" applyFont="1" applyBorder="1"/>
    <xf numFmtId="49" fontId="6" fillId="0" borderId="0" xfId="0" applyNumberFormat="1" applyFont="1" applyBorder="1"/>
    <xf numFmtId="0" fontId="9" fillId="0" borderId="0" xfId="0" applyFont="1"/>
    <xf numFmtId="0" fontId="7" fillId="0" borderId="0" xfId="1" applyNumberFormat="1" applyFont="1" applyBorder="1"/>
    <xf numFmtId="0" fontId="7" fillId="0" borderId="0" xfId="0" applyNumberFormat="1" applyFont="1" applyBorder="1"/>
    <xf numFmtId="1" fontId="7" fillId="0" borderId="0" xfId="0" applyNumberFormat="1" applyFont="1" applyBorder="1"/>
    <xf numFmtId="1" fontId="7" fillId="0" borderId="0" xfId="1" applyNumberFormat="1" applyFont="1" applyBorder="1"/>
    <xf numFmtId="2" fontId="7" fillId="0" borderId="0" xfId="1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</cellXfs>
  <cellStyles count="6">
    <cellStyle name="Normal" xfId="0" builtinId="0"/>
    <cellStyle name="Normal 2" xfId="3"/>
    <cellStyle name="Normal 3" xfId="1"/>
    <cellStyle name="Normal 4" xfId="4"/>
    <cellStyle name="Percent 2" xfId="2"/>
    <cellStyle name="Percent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4" sqref="F34"/>
    </sheetView>
  </sheetViews>
  <sheetFormatPr defaultRowHeight="12.75" x14ac:dyDescent="0.2"/>
  <cols>
    <col min="1" max="1" width="31.42578125" style="10" bestFit="1" customWidth="1"/>
    <col min="2" max="2" width="23" style="10" bestFit="1" customWidth="1"/>
    <col min="3" max="3" width="20.5703125" style="10" bestFit="1" customWidth="1"/>
    <col min="4" max="4" width="17.7109375" style="10" bestFit="1" customWidth="1"/>
    <col min="5" max="5" width="19.28515625" style="10" bestFit="1" customWidth="1"/>
    <col min="6" max="6" width="18.28515625" style="10" bestFit="1" customWidth="1"/>
    <col min="7" max="7" width="16.42578125" style="10" bestFit="1" customWidth="1"/>
    <col min="8" max="8" width="17.28515625" style="10" bestFit="1" customWidth="1"/>
    <col min="9" max="9" width="18.5703125" style="10" bestFit="1" customWidth="1"/>
    <col min="10" max="10" width="18.85546875" style="10" bestFit="1" customWidth="1"/>
    <col min="11" max="11" width="18.28515625" style="10" bestFit="1" customWidth="1"/>
    <col min="12" max="12" width="18.7109375" style="10" bestFit="1" customWidth="1"/>
    <col min="13" max="13" width="18.28515625" style="10" bestFit="1" customWidth="1"/>
    <col min="14" max="14" width="18.7109375" style="10" bestFit="1" customWidth="1"/>
    <col min="15" max="15" width="22" style="10" bestFit="1" customWidth="1"/>
    <col min="16" max="16" width="22.42578125" style="10" bestFit="1" customWidth="1"/>
    <col min="17" max="17" width="9.140625" style="4"/>
    <col min="18" max="16384" width="9.140625" style="5"/>
  </cols>
  <sheetData>
    <row r="1" spans="1:16" x14ac:dyDescent="0.2">
      <c r="A1" s="2" t="s">
        <v>15</v>
      </c>
      <c r="B1" s="2" t="s">
        <v>3</v>
      </c>
      <c r="C1" s="2" t="s">
        <v>0</v>
      </c>
      <c r="D1" s="2" t="s">
        <v>1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12.75" customHeight="1" x14ac:dyDescent="0.2">
      <c r="A2" s="6" t="s">
        <v>86</v>
      </c>
      <c r="B2" s="6" t="s">
        <v>85</v>
      </c>
      <c r="C2" s="6" t="s">
        <v>16</v>
      </c>
      <c r="D2" s="6" t="s">
        <v>83</v>
      </c>
      <c r="E2" s="6" t="s">
        <v>84</v>
      </c>
      <c r="F2" s="6" t="s">
        <v>38</v>
      </c>
      <c r="G2" s="11" t="s">
        <v>53</v>
      </c>
      <c r="H2" s="11" t="s">
        <v>63</v>
      </c>
      <c r="I2" s="15">
        <v>49</v>
      </c>
      <c r="J2" s="6" t="s">
        <v>33</v>
      </c>
      <c r="K2" s="16" t="s">
        <v>19</v>
      </c>
      <c r="L2" s="8" t="s">
        <v>18</v>
      </c>
      <c r="M2" s="16" t="s">
        <v>19</v>
      </c>
      <c r="N2" s="6" t="s">
        <v>18</v>
      </c>
      <c r="O2" s="12">
        <v>79</v>
      </c>
      <c r="P2" s="6" t="s">
        <v>18</v>
      </c>
    </row>
    <row r="3" spans="1:16" ht="12.75" customHeight="1" x14ac:dyDescent="0.2">
      <c r="A3" s="6" t="s">
        <v>86</v>
      </c>
      <c r="B3" s="6" t="s">
        <v>85</v>
      </c>
      <c r="C3" s="6" t="s">
        <v>16</v>
      </c>
      <c r="D3" s="6" t="s">
        <v>83</v>
      </c>
      <c r="E3" s="6" t="s">
        <v>84</v>
      </c>
      <c r="F3" s="6" t="s">
        <v>39</v>
      </c>
      <c r="G3" s="11" t="s">
        <v>54</v>
      </c>
      <c r="H3" s="11" t="s">
        <v>64</v>
      </c>
      <c r="I3" s="16" t="s">
        <v>20</v>
      </c>
      <c r="J3" s="6" t="s">
        <v>18</v>
      </c>
      <c r="K3" s="16" t="s">
        <v>19</v>
      </c>
      <c r="L3" s="8" t="s">
        <v>18</v>
      </c>
      <c r="M3" s="16" t="s">
        <v>21</v>
      </c>
      <c r="N3" s="6" t="s">
        <v>22</v>
      </c>
      <c r="O3" s="12">
        <v>86</v>
      </c>
      <c r="P3" s="6" t="s">
        <v>18</v>
      </c>
    </row>
    <row r="4" spans="1:16" ht="12.75" customHeight="1" x14ac:dyDescent="0.2">
      <c r="A4" s="6" t="s">
        <v>86</v>
      </c>
      <c r="B4" s="6" t="s">
        <v>85</v>
      </c>
      <c r="C4" s="6" t="s">
        <v>16</v>
      </c>
      <c r="D4" s="6" t="s">
        <v>83</v>
      </c>
      <c r="E4" s="6" t="s">
        <v>84</v>
      </c>
      <c r="F4" s="6" t="s">
        <v>40</v>
      </c>
      <c r="G4" s="11" t="s">
        <v>55</v>
      </c>
      <c r="H4" s="11" t="s">
        <v>65</v>
      </c>
      <c r="I4" s="16" t="s">
        <v>23</v>
      </c>
      <c r="J4" s="6" t="s">
        <v>18</v>
      </c>
      <c r="K4" s="16" t="s">
        <v>24</v>
      </c>
      <c r="L4" s="8" t="s">
        <v>18</v>
      </c>
      <c r="M4" s="16" t="s">
        <v>25</v>
      </c>
      <c r="N4" s="6" t="s">
        <v>22</v>
      </c>
      <c r="O4" s="12">
        <v>81</v>
      </c>
      <c r="P4" s="6" t="s">
        <v>18</v>
      </c>
    </row>
    <row r="5" spans="1:16" ht="12.75" customHeight="1" x14ac:dyDescent="0.2">
      <c r="A5" s="6" t="s">
        <v>86</v>
      </c>
      <c r="B5" s="6" t="s">
        <v>85</v>
      </c>
      <c r="C5" s="6" t="s">
        <v>16</v>
      </c>
      <c r="D5" s="6" t="s">
        <v>83</v>
      </c>
      <c r="E5" s="6" t="s">
        <v>84</v>
      </c>
      <c r="F5" s="6" t="s">
        <v>41</v>
      </c>
      <c r="G5" s="11" t="s">
        <v>56</v>
      </c>
      <c r="H5" s="11" t="s">
        <v>66</v>
      </c>
      <c r="I5" s="16" t="s">
        <v>26</v>
      </c>
      <c r="J5" s="6" t="s">
        <v>22</v>
      </c>
      <c r="K5" s="16" t="s">
        <v>19</v>
      </c>
      <c r="L5" s="8" t="s">
        <v>18</v>
      </c>
      <c r="M5" s="16" t="s">
        <v>19</v>
      </c>
      <c r="N5" s="6" t="s">
        <v>18</v>
      </c>
      <c r="O5" s="12">
        <v>86</v>
      </c>
      <c r="P5" s="6" t="s">
        <v>18</v>
      </c>
    </row>
    <row r="6" spans="1:16" ht="12.75" customHeight="1" x14ac:dyDescent="0.2">
      <c r="A6" s="6" t="s">
        <v>86</v>
      </c>
      <c r="B6" s="6" t="s">
        <v>85</v>
      </c>
      <c r="C6" s="6" t="s">
        <v>16</v>
      </c>
      <c r="D6" s="6" t="s">
        <v>83</v>
      </c>
      <c r="E6" s="6" t="s">
        <v>84</v>
      </c>
      <c r="F6" s="6" t="s">
        <v>42</v>
      </c>
      <c r="G6" s="11" t="s">
        <v>57</v>
      </c>
      <c r="H6" s="11" t="s">
        <v>67</v>
      </c>
      <c r="I6" s="16" t="s">
        <v>27</v>
      </c>
      <c r="J6" s="6" t="s">
        <v>18</v>
      </c>
      <c r="K6" s="16" t="s">
        <v>19</v>
      </c>
      <c r="L6" s="8" t="s">
        <v>18</v>
      </c>
      <c r="M6" s="16" t="s">
        <v>19</v>
      </c>
      <c r="N6" s="6" t="s">
        <v>18</v>
      </c>
      <c r="O6" s="12">
        <v>80</v>
      </c>
      <c r="P6" s="6" t="s">
        <v>18</v>
      </c>
    </row>
    <row r="7" spans="1:16" ht="12.75" customHeight="1" x14ac:dyDescent="0.2">
      <c r="A7" s="6" t="s">
        <v>86</v>
      </c>
      <c r="B7" s="6" t="s">
        <v>85</v>
      </c>
      <c r="C7" s="6" t="s">
        <v>16</v>
      </c>
      <c r="D7" s="6" t="s">
        <v>83</v>
      </c>
      <c r="E7" s="6" t="s">
        <v>84</v>
      </c>
      <c r="F7" s="6" t="s">
        <v>43</v>
      </c>
      <c r="G7" s="11" t="s">
        <v>58</v>
      </c>
      <c r="H7" s="11" t="s">
        <v>68</v>
      </c>
      <c r="I7" s="16" t="s">
        <v>27</v>
      </c>
      <c r="J7" s="6" t="s">
        <v>18</v>
      </c>
      <c r="K7" s="16" t="s">
        <v>19</v>
      </c>
      <c r="L7" s="8" t="s">
        <v>18</v>
      </c>
      <c r="M7" s="16" t="s">
        <v>25</v>
      </c>
      <c r="N7" s="6" t="s">
        <v>22</v>
      </c>
      <c r="O7" s="12">
        <v>85</v>
      </c>
      <c r="P7" s="6" t="s">
        <v>18</v>
      </c>
    </row>
    <row r="8" spans="1:16" ht="12.75" customHeight="1" x14ac:dyDescent="0.2">
      <c r="A8" s="6" t="s">
        <v>86</v>
      </c>
      <c r="B8" s="6" t="s">
        <v>85</v>
      </c>
      <c r="C8" s="9" t="s">
        <v>16</v>
      </c>
      <c r="D8" s="6" t="s">
        <v>83</v>
      </c>
      <c r="E8" s="6" t="s">
        <v>84</v>
      </c>
      <c r="F8" s="9" t="s">
        <v>44</v>
      </c>
      <c r="G8" s="11" t="s">
        <v>59</v>
      </c>
      <c r="H8" s="11" t="s">
        <v>69</v>
      </c>
      <c r="I8" s="17" t="s">
        <v>28</v>
      </c>
      <c r="J8" s="9" t="s">
        <v>33</v>
      </c>
      <c r="K8" s="17" t="s">
        <v>29</v>
      </c>
      <c r="L8" s="9" t="s">
        <v>30</v>
      </c>
      <c r="M8" s="17" t="s">
        <v>25</v>
      </c>
      <c r="N8" s="9" t="s">
        <v>22</v>
      </c>
      <c r="O8" s="13">
        <v>77</v>
      </c>
      <c r="P8" s="9" t="s">
        <v>18</v>
      </c>
    </row>
    <row r="9" spans="1:16" ht="12.75" customHeight="1" x14ac:dyDescent="0.2">
      <c r="A9" s="6" t="s">
        <v>86</v>
      </c>
      <c r="B9" s="6" t="s">
        <v>85</v>
      </c>
      <c r="C9" s="9" t="s">
        <v>16</v>
      </c>
      <c r="D9" s="9" t="s">
        <v>83</v>
      </c>
      <c r="E9" s="6" t="s">
        <v>84</v>
      </c>
      <c r="F9" s="9" t="s">
        <v>45</v>
      </c>
      <c r="G9" s="11" t="s">
        <v>60</v>
      </c>
      <c r="H9" s="11" t="s">
        <v>70</v>
      </c>
      <c r="I9" s="17" t="s">
        <v>31</v>
      </c>
      <c r="J9" s="9" t="s">
        <v>22</v>
      </c>
      <c r="K9" s="17" t="s">
        <v>24</v>
      </c>
      <c r="L9" s="9" t="s">
        <v>18</v>
      </c>
      <c r="M9" s="17" t="s">
        <v>32</v>
      </c>
      <c r="N9" s="9" t="s">
        <v>33</v>
      </c>
      <c r="O9" s="13">
        <v>84</v>
      </c>
      <c r="P9" s="9" t="s">
        <v>18</v>
      </c>
    </row>
    <row r="10" spans="1:16" ht="12.75" customHeight="1" x14ac:dyDescent="0.2">
      <c r="A10" s="6" t="s">
        <v>86</v>
      </c>
      <c r="B10" s="6" t="s">
        <v>85</v>
      </c>
      <c r="C10" s="9" t="s">
        <v>16</v>
      </c>
      <c r="D10" s="6" t="s">
        <v>83</v>
      </c>
      <c r="E10" s="6" t="s">
        <v>84</v>
      </c>
      <c r="F10" s="9" t="s">
        <v>46</v>
      </c>
      <c r="G10" s="11" t="s">
        <v>61</v>
      </c>
      <c r="H10" s="11" t="s">
        <v>71</v>
      </c>
      <c r="I10" s="17" t="s">
        <v>28</v>
      </c>
      <c r="J10" s="9" t="s">
        <v>33</v>
      </c>
      <c r="K10" s="17" t="s">
        <v>19</v>
      </c>
      <c r="L10" s="9" t="s">
        <v>18</v>
      </c>
      <c r="M10" s="17" t="s">
        <v>19</v>
      </c>
      <c r="N10" s="9" t="s">
        <v>18</v>
      </c>
      <c r="O10" s="13">
        <v>78</v>
      </c>
      <c r="P10" s="9" t="s">
        <v>18</v>
      </c>
    </row>
    <row r="11" spans="1:16" ht="12.75" customHeight="1" x14ac:dyDescent="0.2">
      <c r="A11" s="6" t="s">
        <v>86</v>
      </c>
      <c r="B11" s="6" t="s">
        <v>85</v>
      </c>
      <c r="C11" s="9" t="s">
        <v>16</v>
      </c>
      <c r="D11" s="6" t="s">
        <v>83</v>
      </c>
      <c r="E11" s="6" t="s">
        <v>84</v>
      </c>
      <c r="F11" s="9" t="s">
        <v>47</v>
      </c>
      <c r="G11" s="11" t="s">
        <v>62</v>
      </c>
      <c r="H11" s="11" t="s">
        <v>72</v>
      </c>
      <c r="I11" s="17" t="s">
        <v>34</v>
      </c>
      <c r="J11" s="9" t="s">
        <v>33</v>
      </c>
      <c r="K11" s="17" t="s">
        <v>24</v>
      </c>
      <c r="L11" s="9" t="s">
        <v>18</v>
      </c>
      <c r="M11" s="17" t="s">
        <v>32</v>
      </c>
      <c r="N11" s="9" t="s">
        <v>33</v>
      </c>
      <c r="O11" s="13">
        <v>76</v>
      </c>
      <c r="P11" s="9" t="s">
        <v>18</v>
      </c>
    </row>
    <row r="12" spans="1:16" ht="12.75" customHeight="1" x14ac:dyDescent="0.2">
      <c r="A12" s="6" t="s">
        <v>86</v>
      </c>
      <c r="B12" s="6" t="s">
        <v>85</v>
      </c>
      <c r="C12" s="9" t="s">
        <v>16</v>
      </c>
      <c r="D12" s="6" t="s">
        <v>83</v>
      </c>
      <c r="E12" s="6" t="s">
        <v>84</v>
      </c>
      <c r="F12" s="9" t="s">
        <v>48</v>
      </c>
      <c r="G12" s="11" t="s">
        <v>73</v>
      </c>
      <c r="H12" s="11" t="s">
        <v>78</v>
      </c>
      <c r="I12" s="17" t="s">
        <v>17</v>
      </c>
      <c r="J12" s="9" t="s">
        <v>33</v>
      </c>
      <c r="K12" s="17" t="s">
        <v>24</v>
      </c>
      <c r="L12" s="9" t="s">
        <v>18</v>
      </c>
      <c r="M12" s="17" t="s">
        <v>19</v>
      </c>
      <c r="N12" s="9" t="s">
        <v>18</v>
      </c>
      <c r="O12" s="13">
        <v>80</v>
      </c>
      <c r="P12" s="9" t="s">
        <v>18</v>
      </c>
    </row>
    <row r="13" spans="1:16" ht="12.75" customHeight="1" x14ac:dyDescent="0.2">
      <c r="A13" s="6" t="s">
        <v>86</v>
      </c>
      <c r="B13" s="6" t="s">
        <v>85</v>
      </c>
      <c r="C13" s="9" t="s">
        <v>16</v>
      </c>
      <c r="D13" s="6" t="s">
        <v>83</v>
      </c>
      <c r="E13" s="6" t="s">
        <v>84</v>
      </c>
      <c r="F13" s="9" t="s">
        <v>49</v>
      </c>
      <c r="G13" s="11" t="s">
        <v>74</v>
      </c>
      <c r="H13" s="11" t="s">
        <v>79</v>
      </c>
      <c r="I13" s="17" t="s">
        <v>35</v>
      </c>
      <c r="J13" s="9" t="s">
        <v>18</v>
      </c>
      <c r="K13" s="17" t="s">
        <v>19</v>
      </c>
      <c r="L13" s="9" t="s">
        <v>18</v>
      </c>
      <c r="M13" s="17" t="s">
        <v>19</v>
      </c>
      <c r="N13" s="9" t="s">
        <v>18</v>
      </c>
      <c r="O13" s="13">
        <v>84</v>
      </c>
      <c r="P13" s="9" t="s">
        <v>18</v>
      </c>
    </row>
    <row r="14" spans="1:16" ht="12.75" customHeight="1" x14ac:dyDescent="0.2">
      <c r="A14" s="6" t="s">
        <v>86</v>
      </c>
      <c r="B14" s="6" t="s">
        <v>85</v>
      </c>
      <c r="C14" s="9" t="s">
        <v>16</v>
      </c>
      <c r="D14" s="6" t="s">
        <v>83</v>
      </c>
      <c r="E14" s="6" t="s">
        <v>84</v>
      </c>
      <c r="F14" s="9" t="s">
        <v>50</v>
      </c>
      <c r="G14" s="11" t="s">
        <v>75</v>
      </c>
      <c r="H14" s="11" t="s">
        <v>80</v>
      </c>
      <c r="I14" s="17" t="s">
        <v>36</v>
      </c>
      <c r="J14" s="9" t="s">
        <v>18</v>
      </c>
      <c r="K14" s="17" t="s">
        <v>19</v>
      </c>
      <c r="L14" s="9" t="s">
        <v>18</v>
      </c>
      <c r="M14" s="17" t="s">
        <v>19</v>
      </c>
      <c r="N14" s="9" t="s">
        <v>18</v>
      </c>
      <c r="O14" s="13">
        <v>81</v>
      </c>
      <c r="P14" s="9" t="s">
        <v>18</v>
      </c>
    </row>
    <row r="15" spans="1:16" ht="12.75" customHeight="1" x14ac:dyDescent="0.2">
      <c r="A15" s="6" t="s">
        <v>86</v>
      </c>
      <c r="B15" s="6" t="s">
        <v>85</v>
      </c>
      <c r="C15" s="9" t="s">
        <v>16</v>
      </c>
      <c r="D15" s="6" t="s">
        <v>83</v>
      </c>
      <c r="E15" s="6" t="s">
        <v>84</v>
      </c>
      <c r="F15" s="9" t="s">
        <v>51</v>
      </c>
      <c r="G15" s="11" t="s">
        <v>76</v>
      </c>
      <c r="H15" s="11" t="s">
        <v>81</v>
      </c>
      <c r="I15" s="17" t="s">
        <v>20</v>
      </c>
      <c r="J15" s="9" t="s">
        <v>18</v>
      </c>
      <c r="K15" s="17" t="s">
        <v>37</v>
      </c>
      <c r="L15" s="9" t="s">
        <v>18</v>
      </c>
      <c r="M15" s="17" t="s">
        <v>24</v>
      </c>
      <c r="N15" s="9" t="s">
        <v>18</v>
      </c>
      <c r="O15" s="13">
        <v>86</v>
      </c>
      <c r="P15" s="9" t="s">
        <v>18</v>
      </c>
    </row>
    <row r="16" spans="1:16" ht="12.75" customHeight="1" x14ac:dyDescent="0.2">
      <c r="A16" s="6" t="s">
        <v>86</v>
      </c>
      <c r="B16" s="6" t="s">
        <v>85</v>
      </c>
      <c r="C16" s="9" t="s">
        <v>16</v>
      </c>
      <c r="D16" s="6" t="s">
        <v>83</v>
      </c>
      <c r="E16" s="6" t="s">
        <v>84</v>
      </c>
      <c r="F16" s="9" t="s">
        <v>52</v>
      </c>
      <c r="G16" s="11" t="s">
        <v>77</v>
      </c>
      <c r="H16" s="11" t="s">
        <v>82</v>
      </c>
      <c r="I16" s="17" t="s">
        <v>23</v>
      </c>
      <c r="J16" s="9" t="s">
        <v>33</v>
      </c>
      <c r="K16" s="17" t="s">
        <v>37</v>
      </c>
      <c r="L16" s="9" t="s">
        <v>18</v>
      </c>
      <c r="M16" s="17" t="s">
        <v>25</v>
      </c>
      <c r="N16" s="9" t="s">
        <v>22</v>
      </c>
      <c r="O16" s="13">
        <v>82</v>
      </c>
      <c r="P16" s="9" t="s">
        <v>18</v>
      </c>
    </row>
    <row r="17" spans="1:16" x14ac:dyDescent="0.2">
      <c r="A17" s="6" t="s">
        <v>87</v>
      </c>
      <c r="B17" s="6" t="s">
        <v>85</v>
      </c>
      <c r="C17" s="9" t="s">
        <v>101</v>
      </c>
      <c r="D17" s="6" t="s">
        <v>83</v>
      </c>
      <c r="E17" s="6" t="s">
        <v>84</v>
      </c>
      <c r="F17" s="9" t="s">
        <v>102</v>
      </c>
      <c r="G17" s="11" t="s">
        <v>122</v>
      </c>
      <c r="H17" s="11" t="s">
        <v>123</v>
      </c>
      <c r="I17" s="14">
        <v>46</v>
      </c>
      <c r="J17" s="9" t="s">
        <v>33</v>
      </c>
      <c r="K17" s="14">
        <v>11</v>
      </c>
      <c r="L17" s="9" t="s">
        <v>18</v>
      </c>
      <c r="M17" s="14">
        <v>15</v>
      </c>
      <c r="N17" s="9" t="s">
        <v>18</v>
      </c>
      <c r="O17" s="14">
        <f>SUM(M17,K17,I17)</f>
        <v>72</v>
      </c>
      <c r="P17" s="9" t="s">
        <v>33</v>
      </c>
    </row>
    <row r="18" spans="1:16" x14ac:dyDescent="0.2">
      <c r="A18" s="6" t="s">
        <v>88</v>
      </c>
      <c r="B18" s="6" t="s">
        <v>85</v>
      </c>
      <c r="C18" s="9" t="s">
        <v>103</v>
      </c>
      <c r="D18" s="6" t="s">
        <v>83</v>
      </c>
      <c r="E18" s="6" t="s">
        <v>84</v>
      </c>
      <c r="F18" s="9" t="s">
        <v>104</v>
      </c>
      <c r="G18" s="11" t="s">
        <v>124</v>
      </c>
      <c r="H18" s="11" t="s">
        <v>125</v>
      </c>
      <c r="I18" s="14">
        <v>46</v>
      </c>
      <c r="J18" s="9" t="s">
        <v>33</v>
      </c>
      <c r="K18" s="14">
        <v>10</v>
      </c>
      <c r="L18" s="9" t="s">
        <v>18</v>
      </c>
      <c r="M18" s="14">
        <v>11</v>
      </c>
      <c r="N18" s="9" t="s">
        <v>33</v>
      </c>
      <c r="O18" s="14">
        <f t="shared" ref="O18:O30" si="0">SUM(M18,K18,I18)</f>
        <v>67</v>
      </c>
      <c r="P18" s="9" t="s">
        <v>18</v>
      </c>
    </row>
    <row r="19" spans="1:16" x14ac:dyDescent="0.2">
      <c r="A19" s="6" t="s">
        <v>89</v>
      </c>
      <c r="B19" s="6" t="s">
        <v>85</v>
      </c>
      <c r="C19" s="9" t="s">
        <v>29</v>
      </c>
      <c r="D19" s="6" t="s">
        <v>83</v>
      </c>
      <c r="E19" s="6" t="s">
        <v>84</v>
      </c>
      <c r="F19" s="9" t="s">
        <v>106</v>
      </c>
      <c r="G19" s="11" t="s">
        <v>126</v>
      </c>
      <c r="H19" s="11" t="s">
        <v>127</v>
      </c>
      <c r="I19" s="14">
        <v>47</v>
      </c>
      <c r="J19" s="9" t="s">
        <v>33</v>
      </c>
      <c r="K19" s="14">
        <v>14</v>
      </c>
      <c r="L19" s="9" t="s">
        <v>18</v>
      </c>
      <c r="M19" s="14">
        <v>12</v>
      </c>
      <c r="N19" s="9" t="s">
        <v>33</v>
      </c>
      <c r="O19" s="14">
        <f t="shared" si="0"/>
        <v>73</v>
      </c>
      <c r="P19" s="9" t="s">
        <v>18</v>
      </c>
    </row>
    <row r="20" spans="1:16" x14ac:dyDescent="0.2">
      <c r="A20" s="6" t="s">
        <v>90</v>
      </c>
      <c r="B20" s="6" t="s">
        <v>85</v>
      </c>
      <c r="C20" s="9" t="s">
        <v>107</v>
      </c>
      <c r="D20" s="6" t="s">
        <v>83</v>
      </c>
      <c r="E20" s="6" t="s">
        <v>84</v>
      </c>
      <c r="F20" s="9" t="s">
        <v>108</v>
      </c>
      <c r="G20" s="11" t="s">
        <v>128</v>
      </c>
      <c r="H20" s="11" t="s">
        <v>129</v>
      </c>
      <c r="I20" s="14">
        <v>50</v>
      </c>
      <c r="J20" s="9" t="s">
        <v>18</v>
      </c>
      <c r="K20" s="14">
        <v>9</v>
      </c>
      <c r="L20" s="9" t="s">
        <v>30</v>
      </c>
      <c r="M20" s="14">
        <v>15</v>
      </c>
      <c r="N20" s="9" t="s">
        <v>18</v>
      </c>
      <c r="O20" s="14">
        <f t="shared" si="0"/>
        <v>74</v>
      </c>
      <c r="P20" s="9" t="s">
        <v>33</v>
      </c>
    </row>
    <row r="21" spans="1:16" x14ac:dyDescent="0.2">
      <c r="A21" s="6" t="s">
        <v>91</v>
      </c>
      <c r="B21" s="6" t="s">
        <v>85</v>
      </c>
      <c r="C21" s="9" t="s">
        <v>109</v>
      </c>
      <c r="D21" s="6" t="s">
        <v>83</v>
      </c>
      <c r="E21" s="6" t="s">
        <v>84</v>
      </c>
      <c r="F21" s="9" t="s">
        <v>110</v>
      </c>
      <c r="G21" s="11" t="s">
        <v>130</v>
      </c>
      <c r="H21" s="11" t="s">
        <v>131</v>
      </c>
      <c r="I21" s="14">
        <v>50</v>
      </c>
      <c r="J21" s="9" t="s">
        <v>18</v>
      </c>
      <c r="K21" s="14">
        <v>15</v>
      </c>
      <c r="L21" s="9" t="s">
        <v>18</v>
      </c>
      <c r="M21" s="14">
        <v>11</v>
      </c>
      <c r="N21" s="9" t="s">
        <v>33</v>
      </c>
      <c r="O21" s="14">
        <f t="shared" si="0"/>
        <v>76</v>
      </c>
      <c r="P21" s="9" t="s">
        <v>18</v>
      </c>
    </row>
    <row r="22" spans="1:16" x14ac:dyDescent="0.2">
      <c r="A22" s="6" t="s">
        <v>92</v>
      </c>
      <c r="B22" s="6" t="s">
        <v>85</v>
      </c>
      <c r="C22" s="9" t="s">
        <v>111</v>
      </c>
      <c r="D22" s="6" t="s">
        <v>83</v>
      </c>
      <c r="E22" s="6" t="s">
        <v>84</v>
      </c>
      <c r="F22" s="9" t="s">
        <v>112</v>
      </c>
      <c r="G22" s="11" t="s">
        <v>132</v>
      </c>
      <c r="H22" s="11" t="s">
        <v>133</v>
      </c>
      <c r="I22" s="14">
        <v>51</v>
      </c>
      <c r="J22" s="9" t="s">
        <v>18</v>
      </c>
      <c r="K22" s="14">
        <v>8</v>
      </c>
      <c r="L22" s="9" t="s">
        <v>30</v>
      </c>
      <c r="M22" s="14">
        <v>16</v>
      </c>
      <c r="N22" s="9" t="s">
        <v>18</v>
      </c>
      <c r="O22" s="14">
        <f t="shared" si="0"/>
        <v>75</v>
      </c>
      <c r="P22" s="9" t="s">
        <v>18</v>
      </c>
    </row>
    <row r="23" spans="1:16" x14ac:dyDescent="0.2">
      <c r="A23" s="6" t="s">
        <v>93</v>
      </c>
      <c r="B23" s="6" t="s">
        <v>85</v>
      </c>
      <c r="C23" s="9" t="s">
        <v>32</v>
      </c>
      <c r="D23" s="6" t="s">
        <v>83</v>
      </c>
      <c r="E23" s="6" t="s">
        <v>84</v>
      </c>
      <c r="F23" s="9" t="s">
        <v>113</v>
      </c>
      <c r="G23" s="11" t="s">
        <v>134</v>
      </c>
      <c r="H23" s="11" t="s">
        <v>135</v>
      </c>
      <c r="I23" s="14">
        <v>48</v>
      </c>
      <c r="J23" s="9" t="s">
        <v>33</v>
      </c>
      <c r="K23" s="14">
        <v>13</v>
      </c>
      <c r="L23" s="9" t="s">
        <v>18</v>
      </c>
      <c r="M23" s="14">
        <v>12</v>
      </c>
      <c r="N23" s="9" t="s">
        <v>33</v>
      </c>
      <c r="O23" s="14">
        <f t="shared" si="0"/>
        <v>73</v>
      </c>
      <c r="P23" s="9" t="s">
        <v>33</v>
      </c>
    </row>
    <row r="24" spans="1:16" x14ac:dyDescent="0.2">
      <c r="A24" s="6" t="s">
        <v>94</v>
      </c>
      <c r="B24" s="6" t="s">
        <v>85</v>
      </c>
      <c r="C24" s="9" t="s">
        <v>114</v>
      </c>
      <c r="D24" s="6" t="s">
        <v>83</v>
      </c>
      <c r="E24" s="6" t="s">
        <v>84</v>
      </c>
      <c r="F24" s="9" t="s">
        <v>115</v>
      </c>
      <c r="G24" s="11" t="s">
        <v>136</v>
      </c>
      <c r="H24" s="11" t="s">
        <v>137</v>
      </c>
      <c r="I24" s="14">
        <v>44</v>
      </c>
      <c r="J24" s="9" t="s">
        <v>33</v>
      </c>
      <c r="K24" s="14">
        <v>14</v>
      </c>
      <c r="L24" s="9" t="s">
        <v>18</v>
      </c>
      <c r="M24" s="14">
        <v>15</v>
      </c>
      <c r="N24" s="9" t="s">
        <v>18</v>
      </c>
      <c r="O24" s="14">
        <f t="shared" si="0"/>
        <v>73</v>
      </c>
      <c r="P24" s="9" t="s">
        <v>33</v>
      </c>
    </row>
    <row r="25" spans="1:16" x14ac:dyDescent="0.2">
      <c r="A25" s="6" t="s">
        <v>95</v>
      </c>
      <c r="B25" s="6" t="s">
        <v>85</v>
      </c>
      <c r="C25" s="9" t="s">
        <v>19</v>
      </c>
      <c r="D25" s="6" t="s">
        <v>83</v>
      </c>
      <c r="E25" s="6" t="s">
        <v>84</v>
      </c>
      <c r="F25" s="9" t="s">
        <v>116</v>
      </c>
      <c r="G25" s="11" t="s">
        <v>138</v>
      </c>
      <c r="H25" s="11" t="s">
        <v>139</v>
      </c>
      <c r="I25" s="14">
        <v>43</v>
      </c>
      <c r="J25" s="9" t="s">
        <v>33</v>
      </c>
      <c r="K25" s="14">
        <v>12</v>
      </c>
      <c r="L25" s="9" t="s">
        <v>18</v>
      </c>
      <c r="M25" s="14">
        <v>18</v>
      </c>
      <c r="N25" s="9" t="s">
        <v>18</v>
      </c>
      <c r="O25" s="14">
        <f t="shared" si="0"/>
        <v>73</v>
      </c>
      <c r="P25" s="9" t="s">
        <v>33</v>
      </c>
    </row>
    <row r="26" spans="1:16" x14ac:dyDescent="0.2">
      <c r="A26" s="6" t="s">
        <v>96</v>
      </c>
      <c r="B26" s="6" t="s">
        <v>85</v>
      </c>
      <c r="C26" s="9" t="s">
        <v>24</v>
      </c>
      <c r="D26" s="6" t="s">
        <v>83</v>
      </c>
      <c r="E26" s="6" t="s">
        <v>84</v>
      </c>
      <c r="F26" s="9" t="s">
        <v>117</v>
      </c>
      <c r="G26" s="11" t="s">
        <v>122</v>
      </c>
      <c r="H26" s="11" t="s">
        <v>140</v>
      </c>
      <c r="I26" s="14">
        <v>56</v>
      </c>
      <c r="J26" s="9" t="s">
        <v>22</v>
      </c>
      <c r="K26" s="14">
        <v>18</v>
      </c>
      <c r="L26" s="9" t="s">
        <v>18</v>
      </c>
      <c r="M26" s="14">
        <v>20</v>
      </c>
      <c r="N26" s="9" t="s">
        <v>22</v>
      </c>
      <c r="O26" s="14">
        <f t="shared" si="0"/>
        <v>94</v>
      </c>
      <c r="P26" s="9" t="s">
        <v>22</v>
      </c>
    </row>
    <row r="27" spans="1:16" x14ac:dyDescent="0.2">
      <c r="A27" s="6" t="s">
        <v>97</v>
      </c>
      <c r="B27" s="6" t="s">
        <v>85</v>
      </c>
      <c r="C27" s="9" t="s">
        <v>37</v>
      </c>
      <c r="D27" s="6" t="s">
        <v>83</v>
      </c>
      <c r="E27" s="6" t="s">
        <v>84</v>
      </c>
      <c r="F27" s="9" t="s">
        <v>118</v>
      </c>
      <c r="G27" s="11" t="s">
        <v>141</v>
      </c>
      <c r="H27" s="11" t="s">
        <v>142</v>
      </c>
      <c r="I27" s="14">
        <v>51</v>
      </c>
      <c r="J27" s="9" t="s">
        <v>18</v>
      </c>
      <c r="K27" s="14">
        <v>17</v>
      </c>
      <c r="L27" s="9" t="s">
        <v>18</v>
      </c>
      <c r="M27" s="14">
        <v>15</v>
      </c>
      <c r="N27" s="9" t="s">
        <v>18</v>
      </c>
      <c r="O27" s="14">
        <f t="shared" si="0"/>
        <v>83</v>
      </c>
      <c r="P27" s="9" t="s">
        <v>18</v>
      </c>
    </row>
    <row r="28" spans="1:16" x14ac:dyDescent="0.2">
      <c r="A28" s="6" t="s">
        <v>98</v>
      </c>
      <c r="B28" s="6" t="s">
        <v>85</v>
      </c>
      <c r="C28" s="9" t="s">
        <v>21</v>
      </c>
      <c r="D28" s="6" t="s">
        <v>83</v>
      </c>
      <c r="E28" s="6" t="s">
        <v>84</v>
      </c>
      <c r="F28" s="9" t="s">
        <v>119</v>
      </c>
      <c r="G28" s="11" t="s">
        <v>143</v>
      </c>
      <c r="H28" s="11" t="s">
        <v>133</v>
      </c>
      <c r="I28" s="14">
        <v>53</v>
      </c>
      <c r="J28" s="9" t="s">
        <v>18</v>
      </c>
      <c r="K28" s="14">
        <v>20</v>
      </c>
      <c r="L28" s="9" t="s">
        <v>22</v>
      </c>
      <c r="M28" s="14">
        <v>16</v>
      </c>
      <c r="N28" s="9" t="s">
        <v>18</v>
      </c>
      <c r="O28" s="14">
        <f t="shared" si="0"/>
        <v>89</v>
      </c>
      <c r="P28" s="9" t="s">
        <v>18</v>
      </c>
    </row>
    <row r="29" spans="1:16" x14ac:dyDescent="0.2">
      <c r="A29" s="6" t="s">
        <v>99</v>
      </c>
      <c r="B29" s="6" t="s">
        <v>85</v>
      </c>
      <c r="C29" s="9" t="s">
        <v>105</v>
      </c>
      <c r="D29" s="6" t="s">
        <v>83</v>
      </c>
      <c r="E29" s="6" t="s">
        <v>84</v>
      </c>
      <c r="F29" s="9" t="s">
        <v>120</v>
      </c>
      <c r="G29" s="11" t="s">
        <v>144</v>
      </c>
      <c r="H29" s="11" t="s">
        <v>129</v>
      </c>
      <c r="I29" s="14">
        <v>57</v>
      </c>
      <c r="J29" s="9" t="s">
        <v>22</v>
      </c>
      <c r="K29" s="14">
        <v>16</v>
      </c>
      <c r="L29" s="9" t="s">
        <v>18</v>
      </c>
      <c r="M29" s="14">
        <v>9</v>
      </c>
      <c r="N29" s="9" t="s">
        <v>30</v>
      </c>
      <c r="O29" s="14">
        <f t="shared" si="0"/>
        <v>82</v>
      </c>
      <c r="P29" s="9" t="s">
        <v>18</v>
      </c>
    </row>
    <row r="30" spans="1:16" x14ac:dyDescent="0.2">
      <c r="A30" s="6" t="s">
        <v>100</v>
      </c>
      <c r="B30" s="6" t="s">
        <v>85</v>
      </c>
      <c r="C30" s="9" t="s">
        <v>25</v>
      </c>
      <c r="D30" s="6" t="s">
        <v>83</v>
      </c>
      <c r="E30" s="6" t="s">
        <v>84</v>
      </c>
      <c r="F30" s="9" t="s">
        <v>121</v>
      </c>
      <c r="G30" s="11" t="s">
        <v>145</v>
      </c>
      <c r="H30" s="11" t="s">
        <v>129</v>
      </c>
      <c r="I30" s="14">
        <v>58</v>
      </c>
      <c r="J30" s="9" t="s">
        <v>22</v>
      </c>
      <c r="K30" s="14">
        <v>12</v>
      </c>
      <c r="L30" s="9" t="s">
        <v>18</v>
      </c>
      <c r="M30" s="14">
        <v>20</v>
      </c>
      <c r="N30" s="9" t="s">
        <v>22</v>
      </c>
      <c r="O30" s="14">
        <f t="shared" si="0"/>
        <v>90</v>
      </c>
      <c r="P30" s="9" t="s">
        <v>22</v>
      </c>
    </row>
    <row r="31" spans="1:16" ht="30" x14ac:dyDescent="0.55000000000000004">
      <c r="G31" s="1"/>
    </row>
    <row r="32" spans="1:16" ht="30" x14ac:dyDescent="0.55000000000000004">
      <c r="G32" s="1"/>
      <c r="H32" s="1"/>
    </row>
    <row r="33" spans="4:8" ht="30" x14ac:dyDescent="0.55000000000000004">
      <c r="G33" s="1"/>
      <c r="H33" s="1"/>
    </row>
    <row r="34" spans="4:8" ht="30" x14ac:dyDescent="0.55000000000000004">
      <c r="D34" s="10" t="s">
        <v>146</v>
      </c>
      <c r="G34" s="7"/>
      <c r="H34" s="1"/>
    </row>
    <row r="35" spans="4:8" ht="30" x14ac:dyDescent="0.55000000000000004">
      <c r="G35" s="7"/>
      <c r="H35" s="1"/>
    </row>
    <row r="36" spans="4:8" ht="30" x14ac:dyDescent="0.55000000000000004">
      <c r="G36" s="7"/>
      <c r="H36" s="1"/>
    </row>
    <row r="37" spans="4:8" ht="30" x14ac:dyDescent="0.55000000000000004">
      <c r="G37" s="7"/>
      <c r="H37" s="1"/>
    </row>
    <row r="38" spans="4:8" ht="30" x14ac:dyDescent="0.55000000000000004">
      <c r="G38" s="7"/>
      <c r="H38" s="1"/>
    </row>
    <row r="39" spans="4:8" ht="30" x14ac:dyDescent="0.55000000000000004">
      <c r="G39" s="7"/>
      <c r="H39" s="1"/>
    </row>
    <row r="40" spans="4:8" ht="30" x14ac:dyDescent="0.55000000000000004">
      <c r="G40" s="7"/>
      <c r="H40" s="1"/>
    </row>
    <row r="41" spans="4:8" ht="30" x14ac:dyDescent="0.55000000000000004">
      <c r="H41" s="1"/>
    </row>
  </sheetData>
  <autoFilter ref="A1:P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Teacher_Ratings</vt:lpstr>
    </vt:vector>
  </TitlesOfParts>
  <Company>NYC 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Xian Xiao</dc:creator>
  <cp:lastModifiedBy>Dormont Joshua</cp:lastModifiedBy>
  <dcterms:created xsi:type="dcterms:W3CDTF">2014-09-17T13:30:30Z</dcterms:created>
  <dcterms:modified xsi:type="dcterms:W3CDTF">2016-08-24T16:45:52Z</dcterms:modified>
</cp:coreProperties>
</file>