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p-whale-wallets-gov-period-4" sheetId="1" state="visible" r:id="rId2"/>
    <sheet name="Known Addresses" sheetId="2" state="visible" r:id="rId3"/>
    <sheet name="Algorand inc stats" sheetId="3" state="visible" r:id="rId4"/>
    <sheet name="Participating Stats" sheetId="4" state="visible" r:id="rId5"/>
  </sheets>
  <definedNames>
    <definedName function="false" hidden="true" localSheetId="0" name="_xlnm._FilterDatabase" vbProcedure="false">'top-whale-wallets-gov-period-4'!$A$1:$D$213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<sst xmlns="http://schemas.openxmlformats.org/spreadsheetml/2006/main" count="612" uniqueCount="244">
  <si>
    <t xml:space="preserve">Address</t>
  </si>
  <si>
    <t xml:space="preserve">Committed Algo</t>
  </si>
  <si>
    <t xml:space="preserve">Address Name (AlgoExplorer)</t>
  </si>
  <si>
    <t xml:space="preserve">Consensus Participation Status</t>
  </si>
  <si>
    <t xml:space="preserve">EPYLSPIP3OOKRBFFWKZJWDSPGCYEKUPYBB677GWC2TFYTMU6QP3JZ7OMOQ</t>
  </si>
  <si>
    <t xml:space="preserve">Offline</t>
  </si>
  <si>
    <t xml:space="preserve">PZ7TILKNWVGJTAWF7YSBYDHT44SN6NQJXHI55ODGJXGXHGB64BH6MBDGFY</t>
  </si>
  <si>
    <t xml:space="preserve">BSHYYRGWL542KR5AHOSZ3SEROTUJQTBOUGUHU6ZYNOZSJDBHLBCCM2YPE4</t>
  </si>
  <si>
    <t xml:space="preserve">SJYNEQ36GVJBQ3YRZTVQGMFQDHRZKK3SGXF224WKNP7S3NAU563RNPUMWA</t>
  </si>
  <si>
    <t xml:space="preserve">Online</t>
  </si>
  <si>
    <t xml:space="preserve">WHX7TIJ7Y3D36R5YKPDLOQVCQZZCSY756UZCERM6MTUBXDOQDMMUCYBZXM</t>
  </si>
  <si>
    <t xml:space="preserve">2R5FTTVDIAQ55I5SPW5BE6R2SVYY45O5W64XGIVBLHQYWMZARRXTO4VIHQ</t>
  </si>
  <si>
    <t xml:space="preserve">EDFLHVE46UHWZCP5AVB4LT4HABWGRPFH55SOMTF62HBMJQXW43HM2A6MCM</t>
  </si>
  <si>
    <t xml:space="preserve">IP4VANJXIAUVMKYS3QJZUHG4BC32RWWFQP57IPCNCAL4LAP53XTLM4TPSY</t>
  </si>
  <si>
    <t xml:space="preserve">CBOQNBM6PCBHVGFQV5OJ4LLILJPEHNS357PEJQK63KU7ICX7GMH5E6YPRQ</t>
  </si>
  <si>
    <t xml:space="preserve">AH5NLMPWZPL4DLCK33PH4KZOY5CED2OWR46JPLECS4I5PIR55GNC3GUWU4</t>
  </si>
  <si>
    <t xml:space="preserve">2A2XRMRP3XR5L7LUP5AGZHHRUWJJJ5QXHSRRI74DCIJ6G2ATO26FZNIYH4</t>
  </si>
  <si>
    <t xml:space="preserve">4L4UCO2NDK2UGGW4MHLMJJYYCR6PYUAHJQS775H7GGQCK4Z26EZ7DOMHMU</t>
  </si>
  <si>
    <t xml:space="preserve">GBGP7LPZOMDMQHZZIUZR7SXDMGXXIXEXFKGZ2WPNRQTGJO2I7XDTXMZ4JU</t>
  </si>
  <si>
    <t xml:space="preserve">R7APO2U57IQA4GZCBM235JV3H7QUMOKW3ZRDT7NECSB4TBQB4J5NN6R5Z4</t>
  </si>
  <si>
    <t xml:space="preserve">YEUZBQWVSIYEVXKRGIQRJ25XTRNG454LNVAN3B6AESRHE6UIXCA4XZP3E4</t>
  </si>
  <si>
    <t xml:space="preserve">4UQTDS2M46UT3JL2UDOXFJQFMGR4AVB3TVGLGEQEJKVGMK2P424SH2NUIQ</t>
  </si>
  <si>
    <t xml:space="preserve">MK2Z5BTVQZE6SWXSUPFVOMKTRV7GFP5DR6TLOWXY6AWBOPQ2QROP6VE2IE</t>
  </si>
  <si>
    <t xml:space="preserve">TEI4MPLR7R4RZZVQOYXC54DNM6TRNQJXKAOVXYSAQRLURRUKMHNSQPG3CM</t>
  </si>
  <si>
    <t xml:space="preserve">66UYBBD5LBKCUVMY2I5WWIUFXMI2W2IYFHDTXFDVIYRCATZAHZ7MB2M5DQ</t>
  </si>
  <si>
    <t xml:space="preserve">47ONESQNZUNHCUUVE2EC2VZAJKRKLAG2XT2IIRE4EIFQZJ4BP4DQPW3L2M</t>
  </si>
  <si>
    <t xml:space="preserve">KQ6FVR6PTHMV7QV47LBSR3LVM3EWSNHJPTWQ7GUEFLI2NGKC3RAULQ27K4</t>
  </si>
  <si>
    <t xml:space="preserve">DLRY7TLD3KXB4G6IAIW5KGUZEVIDBS2OZ3LR7RFSJD2KEUDKWFXEBPK3HU</t>
  </si>
  <si>
    <t xml:space="preserve">WD5EDLJCLRWFIBEUCT43J6QM3LGVNSYXUSMWGUKKUMJBZ65IKQWIAV2LIY</t>
  </si>
  <si>
    <t xml:space="preserve">LYKPESAJWNRAV7XADUHBKLADBK47HWKIM4W3K7ICKXXEURMP2AJLYLFDF4</t>
  </si>
  <si>
    <t xml:space="preserve">F3ORVOGS5JQ5LYIXBUTIEYRSJMYKJNZJ6ZEEZOMDLCJBDNKSRUN3ERLMF4</t>
  </si>
  <si>
    <t xml:space="preserve">4SOZXGYC5MGZ4S24LX3MHOLYVBZNOHNUN5MP4E5TLX6TXP22BZ6KNN4UQI</t>
  </si>
  <si>
    <t xml:space="preserve">LLY57KTRHOGXQIHSCMV6Y2ZBDCCLYZF7QEFTTRKXLKG4ODREUJFLB2CM7M</t>
  </si>
  <si>
    <t xml:space="preserve">3JWABOWW6LV7T7A77EL3Y66RO22GTIGFHNIYHNTIF6S2TAH3VB7QEK5SD4</t>
  </si>
  <si>
    <t xml:space="preserve">Algorand Inc: 159</t>
  </si>
  <si>
    <t xml:space="preserve">I5LZFHEOVMNOJ5TWG7D2RM624OVFXB2KDSPULSP75UIHIJ2JRG5HFSFIUU</t>
  </si>
  <si>
    <t xml:space="preserve">5IIFGXH2CJNRRTZJ4SFATW52X3AQKEG2HRSDQQKKMRCGJGW3FTB4F7ZMRI</t>
  </si>
  <si>
    <t xml:space="preserve">PLEXAN2222RLHBJE5CTTJAZ2CWCOOOOJXGM2VZVURYUGHMVWD5R3S6O3OY</t>
  </si>
  <si>
    <t xml:space="preserve">EOEMN7CQDFBYZ4N7VLJVW7KYPLWSTLAFMXNJ77P5SGJU5OREEFLAXOGTAI</t>
  </si>
  <si>
    <t xml:space="preserve">WSRGINBJRGOWSIRAN6N6XSPJRUJAXKYMA3MFPCLE3NPEWXP4L6YF67HDFY</t>
  </si>
  <si>
    <t xml:space="preserve">7LCI345GLLNCNMZJQZ4627GR26Z6AYGTZUYAV4O2Z5SLYD4MNDUPYNDQMY</t>
  </si>
  <si>
    <t xml:space="preserve">JXLDZF3DRFKL4E7ZBVWHVKTYM4643QS56R66QJNKGVJIO7T6GJUPZ5TQRI</t>
  </si>
  <si>
    <t xml:space="preserve">THT2VJC76P7ORURMA25F6RCHHNEYELOCMJWWN2HSPKLVRLGMMGJUIKOBAY</t>
  </si>
  <si>
    <t xml:space="preserve">IQ5RFRLGS4H6Q5VGEKWAF2LZQEOHP6WBUDZLT37LTAHVPDZLP6UYDCMLFM</t>
  </si>
  <si>
    <t xml:space="preserve">FFLRE4VZK35KAU65VLBRMR4KZVHE4S2TEXJJ6K4POZJZXUND3V2V6DVJNU</t>
  </si>
  <si>
    <t xml:space="preserve">LO4DZTV7XSBJSEVEMFETUENPXHXOUECQTDRELOTB42RA76AALURITSZLNQ</t>
  </si>
  <si>
    <t xml:space="preserve">IOUSAKUXEFKWZE7QON3AJYNEGE4NGKQ5V7X3MFVQM5BOYEZSMRYTXVBUNE</t>
  </si>
  <si>
    <t xml:space="preserve">7JXOD57CVHQPHYH2CZQFU3JN5V5EBUUL4CYFDXGYGI3SNKWTBYCOOW6ITI</t>
  </si>
  <si>
    <t xml:space="preserve">7N34NWZ4M5E5WU7J2M2VHAAWV5WRC4ILI2PQS6XBUKPLX3YH7U6B3DFJCU</t>
  </si>
  <si>
    <t xml:space="preserve">PMYQRSLECSJHPJC6POYFSVKF223IY7BTFZ2CPRQRR4HC4U334PTJT2LVJE</t>
  </si>
  <si>
    <t xml:space="preserve">Algorand Inc: 210</t>
  </si>
  <si>
    <t xml:space="preserve">VCIGK4KGH5OHO3LM55KRLCO3PCWOEYPDJYIMZPEJE3WQYKVNFUDQ3BCNEU</t>
  </si>
  <si>
    <t xml:space="preserve">Algorand Inc: 203</t>
  </si>
  <si>
    <t xml:space="preserve">4LM4CZNY7FLA34Y2BLDYO7ZXZRPNJMI5QAH33633TLVO3UX4RIYQF4UIM4</t>
  </si>
  <si>
    <t xml:space="preserve">4IZRTUO72JY5WH4HKLVDQSKIVF2VSRQX7IFVI3KEOQHHNCQUXCMYPZH7J4</t>
  </si>
  <si>
    <t xml:space="preserve">3XQ3RJXTG2VDOV45ZKYIGEVXP2VF2HDZJX6I3NUCIJHXGHYEDA74LRSQ5U</t>
  </si>
  <si>
    <t xml:space="preserve">A3MYPLCU5ZVXDJEAXAVV2SAUWJ4INWGPYOKM3FWOGUASOJ7V2L6DTC5YN4</t>
  </si>
  <si>
    <t xml:space="preserve">5EYP2467BNWUIE773T57P3VZ5RRMWUFCPSYOOUHVFP4AY5HSZ7MKECKTKI</t>
  </si>
  <si>
    <t xml:space="preserve">R7ALVPEQRGECJK33LANXMPENWYALTAZQTSGNCTEQPKBSBDI5KO252SAK64</t>
  </si>
  <si>
    <t xml:space="preserve">ASHPGJPHCZMSVBBUVFOVTSIYFKCR26STPOVPU4GWACKTZT35ZQYBSE775U</t>
  </si>
  <si>
    <t xml:space="preserve">J63NZUR3S4LJC2RPBSOXGQ75DUVQEBTIFUWL2R7FCQES24HFLQAFB6WDAY</t>
  </si>
  <si>
    <t xml:space="preserve">5P4IEQSZBRAQHE4WQIIMYQGSVD4N6ZWM7TEJ3QXXMZIL4BR3MV6BFQYTUQ</t>
  </si>
  <si>
    <t xml:space="preserve">XOV7SOX7U47C52A2BLSBTXJTESQ7NMDVFSRMUFZS5YM34KTZWNN4TEBZSA</t>
  </si>
  <si>
    <t xml:space="preserve">Algorand Inc: 205</t>
  </si>
  <si>
    <t xml:space="preserve">ZL244JZGHDJHBAIP5VUN2VMLBZLWMHKDAA4Y4N6EJGGUHZHWW6BQSYVJZY</t>
  </si>
  <si>
    <t xml:space="preserve">J3PI7R66BXAN5AHC3H6LK7OOOHCU55VXC57S66FWMW4E7E6FP52PN4XBFM</t>
  </si>
  <si>
    <t xml:space="preserve">Algorand Inc: 158</t>
  </si>
  <si>
    <t xml:space="preserve">7LXGH4WPEXJ3HOPON5BDHJSJ7NWPBAELDOWLINCMMW2GOQWOSSNP76D4ZA</t>
  </si>
  <si>
    <t xml:space="preserve">C4PZ7RSTYDAAEJE3PIMJW3BRYKNY6OHYZVZO6OLXPZKBMXVWDB4PBECTZI</t>
  </si>
  <si>
    <t xml:space="preserve">OVAA75Q4VPN7JLKD6GEKBRV6WEEZSQTN5H6RVR2XM4JMR3WXSABY4VAT6E</t>
  </si>
  <si>
    <t xml:space="preserve">Algorand Inc: 189</t>
  </si>
  <si>
    <t xml:space="preserve">WGUDC63GF7CYQROCSUBIKXP6BSNCURMTUZTIGLCCKAWZQLFTS6GFQGMGHY</t>
  </si>
  <si>
    <t xml:space="preserve">YA3ANAIGQ2P7IR4BJCEMQUNH4HQ57JMVDPSBG5VBF5TDS2RQBSZTJL7Y3Y</t>
  </si>
  <si>
    <t xml:space="preserve">HE4YMUY3EZJZBMI7BPW6A2B6AKKYAX7YK4KBPFH3ITIKGUOHD75XX5SOGU</t>
  </si>
  <si>
    <t xml:space="preserve">RCW47OFHJQAITSDXH2Q4KECSN45UTNQYB3FJFTMQ34SN6V6J3CA7MTM4HA</t>
  </si>
  <si>
    <t xml:space="preserve">UUUIDKBHMNV7FRKS4NHDNF7ISBRSLDGTPA6UAZUZGSGPHNAUG6KFSY454M</t>
  </si>
  <si>
    <t xml:space="preserve">XL4PQL3XAAE4TZK5NSPVKJNFCVGBBLB4YPAHVDVG6JG52NOLHL3DHSGZ5E</t>
  </si>
  <si>
    <t xml:space="preserve">ZDEFFZZ4NAWFP525TOGNWICWOXKOF74DFMYCE6BMMZIZVX5NNPYKN4SRRA</t>
  </si>
  <si>
    <t xml:space="preserve">P73D4BTS5B55FBV5Q4K2JZNTJOOMACZY4TFYKLCHPCOGLUPGDBXDBVSS7E</t>
  </si>
  <si>
    <t xml:space="preserve">3LIY7JVHSZZ7M6JZRUAFW23CHGA35VNU6GP3RB2ZFJQT43ZRZX636OOTJI</t>
  </si>
  <si>
    <t xml:space="preserve">WZY5ZGJ57YOVJ2TCMFXIH6TNLDC2FI2UJSWGG4XN5RK4XVQX4MMOIZD2AU</t>
  </si>
  <si>
    <t xml:space="preserve">5JENPSWAYVT3XVJB3UY5LUY2ZRPCSAH2YGKYJIYJUNT4IP2UGKW2MQLK7Q</t>
  </si>
  <si>
    <t xml:space="preserve">ZFY37HKKZ6QYZ2KOUPKAPCKLGPEDZT4FLLVITWS5VUTNOIDX3WVK2ENVIU</t>
  </si>
  <si>
    <t xml:space="preserve">AUNBXQGBL2R5NOAY2OE23HWLGXUA7XG7NPKRTKQXOQI3TWL2MZVNQR6PIA</t>
  </si>
  <si>
    <t xml:space="preserve">N2QLR6OBALVEMKBZVKCV46WFA5HYPSG3QQWHNNKSL4UBTB5RIPLGK3VWRU</t>
  </si>
  <si>
    <t xml:space="preserve">YNQPRVJYWCVVHF5PLEYG4AIBELZ7QDCI4MEA7S6ML3JWYHOB5IPE7MFRPE</t>
  </si>
  <si>
    <t xml:space="preserve">VE6LZSCWDM546JBIVXSJCFPMDG5M4SOJMOEYXXAR6DXCOOJO5S46QN7OC4</t>
  </si>
  <si>
    <t xml:space="preserve">LI6VJHMOFIGSTT7P4VZTNOEBCXRBGUFWGJOX6ED232ZFZH5CHLA4ECVGIM</t>
  </si>
  <si>
    <t xml:space="preserve">Algorand Inc: 130</t>
  </si>
  <si>
    <t xml:space="preserve">NotParticipating</t>
  </si>
  <si>
    <t xml:space="preserve">DEI6S2EGQDDGKYAXD7QSKPDOHUPY5B533KMRYFQHWYZP2H5EGDY7SNQERQ</t>
  </si>
  <si>
    <t xml:space="preserve">Algorand Inc: 160</t>
  </si>
  <si>
    <t xml:space="preserve">JDBF5JTCVNM3DQMSGSWWUSYBJSRGC2PT3YRCCUQCZ3SZLIBCCOB5DBKCLA</t>
  </si>
  <si>
    <t xml:space="preserve">Algorand Inc: 140</t>
  </si>
  <si>
    <t xml:space="preserve">QLQ7VWZYH6G7PUVVLTLB4S3PVIAIEDIIET3NL5BJY5HXPGYSGVPIA5FQGY</t>
  </si>
  <si>
    <t xml:space="preserve">DHM7CCBIMUJNHSPSZXLPEAJBKJ5N44PBJNUJBVAPQZBHCUVKQ5MFGB7F6A</t>
  </si>
  <si>
    <t xml:space="preserve">HBXZBW5JEVCL66CHI647N3QI42KXY5HXGUHXIUMTYZFTPU3M3HEJFZJSZU</t>
  </si>
  <si>
    <t xml:space="preserve">G3MB25R2F7MJULO7G4YEVHXBABKOSKTQRK33367GQM5BTPLR5WEZGGZFCY</t>
  </si>
  <si>
    <t xml:space="preserve">2XRXQGSW5X2LPZLI42XJ3HV5JU3OY5JSKNKE57IJQYOY2VJS3F5RI2YNBU</t>
  </si>
  <si>
    <t xml:space="preserve">3SJAILI4GRPZULIY3XBRUO4PRMPUWQBCMEATE33QA7Z5WOL6IXPMRJSOK4</t>
  </si>
  <si>
    <t xml:space="preserve">46U5SGV73FR6DR4VS2LSVPZOTK46VSTBTCYNHQKKSZ6F7M2QC3Q57CZ2A4</t>
  </si>
  <si>
    <t xml:space="preserve">7GI4GMAFMI6HP46FJHGXSPTU65WHVRLQ57PTQ5YSTPOAQU2CI7KNS4YG4U</t>
  </si>
  <si>
    <t xml:space="preserve">IGLR5UVN222Q6UBFPCPRYSUKL7IZLDLUC4DR57P4DLCFVQOPH23LE4G3JM</t>
  </si>
  <si>
    <t xml:space="preserve">IQ3SVTCO4MBIFWRDHNWYE6VXFME6PQZGSTSTI4SLXRPMHHJSP6CLBMGYAQ</t>
  </si>
  <si>
    <t xml:space="preserve">R2NC5NEJYFOQ3AIC5QIPAIPZD3EA62STHE53GE4U65L7ISWW63TYXTTJDA</t>
  </si>
  <si>
    <t xml:space="preserve">WHJRSOUX4P7HQBNGR6ZC3FKS3P3CUZUEZTL3LPN44JS37UTYZ4BLH2TLHA</t>
  </si>
  <si>
    <t xml:space="preserve">QWEL4RJCJOHTF2Q2W6UQFR2ROPZPKF252UYR2RIV5O2RPMTE3WBTQ3FGIM</t>
  </si>
  <si>
    <t xml:space="preserve">PW6V2D63BFTPZBUAPUYTIEC3QJJOBOWPQXD2IY5BY6RMHZY2Q4QZLB3UYI</t>
  </si>
  <si>
    <t xml:space="preserve">ZIHMMLETUX5ZSQZTRB56OBLNQPGIRC7SSMBODP535TGWFXAB4QEMXPXNEY</t>
  </si>
  <si>
    <t xml:space="preserve">7ALM3VPFNT3DDMCYDSOXZB5PY6OZ3A4X246TMKU6W3G54I2VT3R3CLDAE4</t>
  </si>
  <si>
    <t xml:space="preserve">3EJ3BFMA2BZKWCDV542K3OWAX6H3XCUGNSQ73RNBVSAJF6RTJ436GXUWU4</t>
  </si>
  <si>
    <t xml:space="preserve">L4NNRCIJ73FTUH2DGTNLOXX2SJITWXRZXOFNP43EK36O3QLGYMY6VUVEQQ</t>
  </si>
  <si>
    <t xml:space="preserve">G7RTTEP6AAQWMVMXUPDYOAJ7XLGRNPLQ7FS4HNRGX536IJSPNOQCQUUAHE</t>
  </si>
  <si>
    <t xml:space="preserve">XQJF6HVQUZ5ITT5K3AI5RVNLBPBY3HCHLOTV2UFFCEWZAHA4LQIDNPVPPQ</t>
  </si>
  <si>
    <t xml:space="preserve">Algorand Inc: 174</t>
  </si>
  <si>
    <t xml:space="preserve">PIWPHEYDTYHUN62LK426LEPQVWA74EP4ISMEAJOJMYQM42ODQIUGKYYWTM</t>
  </si>
  <si>
    <t xml:space="preserve">RBNGCSD7OBKXPRAD46WDBM7ZVJ4R3TSIT3SMMD5SDBILRWOYF2WNYQANMY</t>
  </si>
  <si>
    <t xml:space="preserve">UUOB7ZC2IEE4A7JO4WY4TXKXWDFNATM43TL73IZRAFIFFOE6ORPKC7Q62E</t>
  </si>
  <si>
    <t xml:space="preserve">PPMEMZYJXXA4Q4HU2A2S2N5DGHTV4UUQR5HDT4D6PGZNMXOUDLDBIPBHDI</t>
  </si>
  <si>
    <t xml:space="preserve">6QE7CFCD4G4K6LQIPUFE5KHOMDY2QGCAKZOW5VO27FL7R7AU3Z327Q6RHY</t>
  </si>
  <si>
    <t xml:space="preserve">M7IDUHKAZHB7AQQ523DPCIS7MLU72AWRDP6XJ4BAKBDLS55EHQ3MGWBJOM</t>
  </si>
  <si>
    <t xml:space="preserve">72V4CTAD43FNF4DZWW4RNFVNHAVWEDMQIHIYPSZTGDRQRWNNGMSBSTBAHE</t>
  </si>
  <si>
    <t xml:space="preserve">4RRVV4EMS75OAN5UE5BU477LYB2Z3JC74N7PLPKN5P7OJCDINMIG5FSVZU</t>
  </si>
  <si>
    <t xml:space="preserve">I55RNI6U5IBCYLHIYXN2ZGHQ3AZDOPU5B27DFNHWUX5CGJVVRUOIYQSG3E</t>
  </si>
  <si>
    <t xml:space="preserve">NV62FGOFZPLPVCRU7I6CB6PTWUIOVZLPF27SJ73VA5EGPRDUBZ6543UHWY</t>
  </si>
  <si>
    <t xml:space="preserve">RKZYB7NOK5FFK74RDSJHGLXFIVO27QOSTGL77LBLIXAEQVGJCPNQQRDD6A</t>
  </si>
  <si>
    <t xml:space="preserve">VYF4CEEXS76L4GPVMQDZSP2RO5TW2XUDKGYFE5BPQ6VZ35F5MEN4NPPHW4</t>
  </si>
  <si>
    <t xml:space="preserve">WVDI66JKOAAE42S34FXSVR6BYILFVV7T7V72OIPETFBMDPKREP3NUV45LE</t>
  </si>
  <si>
    <t xml:space="preserve">XEEN6IXG2C4QEPTAT6BETOMCRLWZFTJ7ZFISDIYAPNSWNW5H3U6B7G26FQ</t>
  </si>
  <si>
    <t xml:space="preserve">WM6MV5VO3IFOJ3ROD5EA2HYYNI33A3KOLIKVB3GB27QRYBWJ4Z3BO2FINA</t>
  </si>
  <si>
    <t xml:space="preserve">3JBLLR2F2FEYVULMWSOO4SBJW3QMZJZOVGIYTCV3ANCOAV7PDFJB3AQJV4</t>
  </si>
  <si>
    <t xml:space="preserve">NIIHWTUIEAWZT7T6E4D5BXK3QXCFAGTPMIBQCZDINTBRYPK5PX3QS53T2I</t>
  </si>
  <si>
    <t xml:space="preserve">KGEFAEOLMFUVD4S3LQ4V35CPIRGOCURWQMNRLC6A3MKTW2VH3PULMCSO2I</t>
  </si>
  <si>
    <t xml:space="preserve">WZMS43UPAK5ITRV24MIBJKIW5WS26ZAUFWTGMUWYSRA4BA7RSEGDBIAED4</t>
  </si>
  <si>
    <t xml:space="preserve">DSWDCY6366TGF7VOQAM4C6HFN5AQPWM3RFWPOZDWYXYGFCGKD7HDV7LFRU</t>
  </si>
  <si>
    <t xml:space="preserve">XAQUARLGCE6RILMKH56KLPXXWE4CHUSBXI6WIG23IMLLUJBYDV5WOODVYM</t>
  </si>
  <si>
    <t xml:space="preserve">UEQJXSERMP32COKWRGGJUQIVTBKTC3YYKXCV3XCUMVLLV333UKKELMYNPU</t>
  </si>
  <si>
    <t xml:space="preserve">ZB7GCCMH3SLZGG5LCZZFLUWQLWVMUR3PIUV2YFQPHDOGBHUDJGDM5JQUSI</t>
  </si>
  <si>
    <t xml:space="preserve">AW6IML4LKSHE5HDIIGHMUBTJLRG2HIE6CHLGVLNV4JR2QWFUVOC5VJPNA4</t>
  </si>
  <si>
    <t xml:space="preserve">MVJD3XLUA6PWGXXXRMPGUZAKQ4PFV2C4ID53JOP5SYJBPMINE54JF4QFDU</t>
  </si>
  <si>
    <t xml:space="preserve">SBWFFNJPOFB524E6ZMEZYNLPFTZEJ5EQCK5TCCRTSSCASDCJY7BNFOVJMQ</t>
  </si>
  <si>
    <t xml:space="preserve">2WLYVF6PFBQ4Q36SKBTJWCPRW3CJXTNMYIFFIBTC2UMUSB3UETJI63JAQ4</t>
  </si>
  <si>
    <t xml:space="preserve">3LE4QT5PJ245YTYH4D7KAUCUVVD32U2AYTPN2EQKLX2S4DEL2HTMDMZ4RY</t>
  </si>
  <si>
    <t xml:space="preserve">WW5YCAVI35SUL2QQQB3ISCDD4CZS2SAVASXPGZG5DER52RXN4FK6DN5UQ4</t>
  </si>
  <si>
    <t xml:space="preserve">QLMX7FEKGZIKACSIH7FIFV3BNHXP77YZ5PTLTN5TKWWXBKL6HD6MO44FFQ</t>
  </si>
  <si>
    <t xml:space="preserve">PKXFBVMEFANWMFGZWWUAZFUDULXTDPXT4GM6MC3FQXKISGEF3EJXJ6O65U</t>
  </si>
  <si>
    <t xml:space="preserve">WWSBNSX5OOCAJBJCAR2H2WFYVYJEGWGRTMXIWRBSKHFCJGLSEO2LHJKO4U</t>
  </si>
  <si>
    <t xml:space="preserve">VVMM2RGYYE35V344TG57FOD4PZ4OX4RMQZE5UWCECIMJJNLJTL5WV4UWOI</t>
  </si>
  <si>
    <t xml:space="preserve">S6OTDMQL6MACDGMJZXCRB4WX663I4OZCGKHGQAXSXLT4TDWEFTCGKLNOLU</t>
  </si>
  <si>
    <t xml:space="preserve">IXMA3WGD35OVFQODKUWKCDUKVTIF4PRN2B6SYLBSFABP7TOVYW4BMWMCYM</t>
  </si>
  <si>
    <t xml:space="preserve">T27WUFS76IBQDLLD2UHF5LOVOABPBFU7LLWVXOXUE4P7EPSB6OIRKA572I</t>
  </si>
  <si>
    <t xml:space="preserve">I6HCBFI7L53WLY653NQKD5PZGC3OKY7N4XZXQIQN3IRMWKT2F6KZWPKPJQ</t>
  </si>
  <si>
    <t xml:space="preserve">GNTPERAH7BZ73TYXSZ544JL63ZOEFLT4VF3CCP3V54ECSHFFJUXILID2NM</t>
  </si>
  <si>
    <t xml:space="preserve">VTQ7I7HOLQ4U447Y5A4PCBZWHWLSAG2SIFULC36V55QY35NIVPQSVSJBLM</t>
  </si>
  <si>
    <t xml:space="preserve">CJS3CGUPR5G2WM7I35YDLN46OZDTC6W3QSHU6OZ6PE7YH4NJNTIZ5JTNAI</t>
  </si>
  <si>
    <t xml:space="preserve">I2BLHSDBEP7XQECHFQC5OPKFJKHFA6YD54HEORMLE2H3L4BDSRB3OC47PM</t>
  </si>
  <si>
    <t xml:space="preserve">TSUQLSH2M42NUZ5HHKH6ZZ7PQ54LFCTEWPSDSIXIH463SLUWOHTTDSIOOU</t>
  </si>
  <si>
    <t xml:space="preserve">KZZZLQYU5NKKQURGM6KDJY6YS7FOH5TXBMWJBN34VAFIE4SZSX46SIZQ4Q</t>
  </si>
  <si>
    <t xml:space="preserve">2UFH7UIIV4ZL2KDCSZLDFRPKUQGODXKN2RP4BQVJOTA5CO4WZBTP53PYTA</t>
  </si>
  <si>
    <t xml:space="preserve">YILAKL5AFKMSD2GMF42T6AHKXCOFMZB2LNVZP7MZYZO2J5EEWY3CKV6UGY</t>
  </si>
  <si>
    <t xml:space="preserve">IZV3NPANUZNG4FINAZZY6FF2QX6RVNG2ES7H5GYW5XQMYCLB4GBNZ6JTAA</t>
  </si>
  <si>
    <t xml:space="preserve">BNYUG5PD2TJCZXDA7V3ZAYQYGVOKK4RSA4CKIFC7JVDR7FSD3CPP6AFDCU</t>
  </si>
  <si>
    <t xml:space="preserve">LZKSAXG5KQOS4Y2VUNCHWQPECKUGKMDY2URF4P5XIPJKGEW4752NEJ3DXI</t>
  </si>
  <si>
    <t xml:space="preserve">WCMVORBYWIVUXWQZFKLDLTAPTQ5IXINAW3LBAXTASPDZZHE322SMNWCZLU</t>
  </si>
  <si>
    <t xml:space="preserve">IOOPLJAT3JWMKJL4WP57NDNY6S6CQIIP5MNLTESMWOI5SGLUDVKJRPXTVI</t>
  </si>
  <si>
    <t xml:space="preserve">DCCVQY4V5ZR6RSPHGAA4JOZHU4BS5MBSHRHSNVVHPSKD4KI7ANTLBU3DR4</t>
  </si>
  <si>
    <t xml:space="preserve">XFFHECCOMFFRGO7IHVKTZ7WYIKZ6C753UECQTPE2OGQHNLPN4LNGHHYRCA</t>
  </si>
  <si>
    <t xml:space="preserve">H2K4OGU3V3A67BX5YQY5SLIYYQ7W4X76W3ZROPGLEV6APRYM2N2E4WQFDI</t>
  </si>
  <si>
    <t xml:space="preserve">SPGKAXG2JVI5OWMQFPLWPP6ICN6ZZQ3PKTAXBCYXFIJ6NKGXT2ZWQCK77Y</t>
  </si>
  <si>
    <t xml:space="preserve">IUYMCTHSMBRT62FMNHW2CPYRYGGTXGIZV6ZEQQ4AZI62UYB6TFAPM3VYGI</t>
  </si>
  <si>
    <t xml:space="preserve">KG3MN4XX4TA72RY5ZOAI4M5QKK2W6QVGO4G3RCBARC4BM44SR76FJZ6B7U</t>
  </si>
  <si>
    <t xml:space="preserve">OSMO4BQ7IOP27V6T5FVZBCN3ZF5MVHZ4FUFVACEXEO5QDUNQS67WZNSAEQ</t>
  </si>
  <si>
    <t xml:space="preserve">IQIDFXNHJHWJYZIE54VSXTG7RMJUXXMPYASRCV2KYLLAUKY5TACEMOAYPQ</t>
  </si>
  <si>
    <t xml:space="preserve">WRFWCMDQKUXKSWQBR5XJ4Z77DINZQPMSPTZC6RJ4N6YPHLJYP7B7RDRCYU</t>
  </si>
  <si>
    <t xml:space="preserve">57ZXWK3EE6I4F3JSVZ5OQDOCYVS2VKMV4QJ4GEQXILQPZNMPLHYF2WQL6A</t>
  </si>
  <si>
    <t xml:space="preserve">KEJVPLX5WZVIPPRWCN2MG6DL2H5NKAVGCJ7QUUVPUAG2O7K663IIR3AGVY</t>
  </si>
  <si>
    <t xml:space="preserve">U5HSJ2K5RTWM5GUGPKZJP7S7KLT7ZJO5TEC2DEMYYFVQA6FHZ4LV72PO3U</t>
  </si>
  <si>
    <t xml:space="preserve">SAVIYBZ5N7ZVCXQGUBIUSWAPODQAXF2JCNP2HOPRRBSIQ4E5XV6BOX3O4U</t>
  </si>
  <si>
    <t xml:space="preserve">SUGN27X5SN23TAKCKG7EMHUWWK6NMN2U7GNIFJEGKCHVD7DYOT3UCG4D4U</t>
  </si>
  <si>
    <t xml:space="preserve">HEULLR2C6WO5T2VUGLOFPEM6FKIIPPEWPXLOZBVYQN3AKYJ5GFZI4JUKUI</t>
  </si>
  <si>
    <t xml:space="preserve">OEQCX22QLWUFIQBIJ6CCQUZRBEMRNVZRPS6ILL4R7HE57AZUTTBOCU47QI</t>
  </si>
  <si>
    <t xml:space="preserve">YM7DVJVUCHAC42QPRMIX5XUPU6W2DIPU6ZNOEYTZ6Z2HISYNE4SQF5PLOA</t>
  </si>
  <si>
    <t xml:space="preserve">5BD6O7NYXWN5S5DVAWL762LIDOZ2CQUE5ITLWXU376UJYRHOQNREBU2VPI</t>
  </si>
  <si>
    <t xml:space="preserve">WSO34V4OTSFJ7TDZGRMLQXMJHOHUMHBP425KW2XVPC6GGBJQQGPWNLPGW4</t>
  </si>
  <si>
    <t xml:space="preserve">PQXFZIJHTUZBMD52OF44Y2YXLC7P7FAXMQOVLFPQZAUJDBEMVIFVLTGATI</t>
  </si>
  <si>
    <t xml:space="preserve">HQJKZUYY3RZNPTHGV3QHQTAZ2NMPMIELJ5WYEQCQN5IK7RV67VYC7NGYRA</t>
  </si>
  <si>
    <t xml:space="preserve">GJ6GCRYD2Q6O5OOGA3A747JBPPEDTKF326ZEX2S6ZZVLK56Q2COECGVHM4</t>
  </si>
  <si>
    <t xml:space="preserve">Algorand Inc: 202</t>
  </si>
  <si>
    <t xml:space="preserve">VEXTC5CS5WD7XNOJCJWBKRCP2DL2BKPOHWRQYU6ORYZCJZ7Z5A2O36VTPQ</t>
  </si>
  <si>
    <t xml:space="preserve">UI5SRTUSZ5W6K5YAKEYPHV54GQ35XKQ4O77Z2VJRKZ5XLEEZSLM7VEAQ5U</t>
  </si>
  <si>
    <t xml:space="preserve">C27LMRF6KTD5KP3GWWB36OMMFU62AQTMI2HDD7UUVABNYCETPWIL5JLNGY</t>
  </si>
  <si>
    <t xml:space="preserve">WVB22NT5FPNMO744YUPXXZ6N7TABDECE7YBOTUJZ6SIOLAVDD5WWZGP5VA</t>
  </si>
  <si>
    <t xml:space="preserve">YQDBDYJDWAOQZHJX3C3K33SXBTQEPX7SO3VEYPNJESQYCVS7POYGRCXOFI</t>
  </si>
  <si>
    <t xml:space="preserve">PWZD35WS3KPGD5NO5PWKDJOGDNGWAD4KR6E255SHUTJNKMQAH27HF64PNY</t>
  </si>
  <si>
    <t xml:space="preserve">RSV2YCHXA7MWGFTX3WYI7TVGAS5W5XH5M7ZQVXPPRQ7DNTNW36OW2TRR6I</t>
  </si>
  <si>
    <t xml:space="preserve">NFDomains Treasury</t>
  </si>
  <si>
    <t xml:space="preserve">XIH4JVQAVE6IUQZI6XDUEI624FP7A64RCC5PXDBOQNYHTAAT7325MLLH74</t>
  </si>
  <si>
    <t xml:space="preserve">ZS6ADTWB6NHRGN7BTWUREDFUENLPFFWVNK7OFFNZVQEXLAM7T4Q3RGSN2M</t>
  </si>
  <si>
    <t xml:space="preserve">YJ2RI5KH65MRSYDTZIBMRRPYJ4QERPZ5MILDPSS5OGH35RR56CPTV6CEWM</t>
  </si>
  <si>
    <t xml:space="preserve">EJYIVIVXLEX7LIBG3FCAXUATUSKLDGO7FCPRD76HYRUXUICHATJV22JXGA</t>
  </si>
  <si>
    <t xml:space="preserve">SQDBP37PIY7FBUNSSSU5RWWPTYGW64AQMBX5K7XENXSX7NKQRIJ5IBBXCE</t>
  </si>
  <si>
    <t xml:space="preserve">ZIOAK2VFADEMNE6YJRCTFOHTNYIZFHUTFXHJDVLHZV2DWGMM34Y5Y7FD7Y</t>
  </si>
  <si>
    <t xml:space="preserve">5CYDRG2UBWQXCDLPFAF5PNN6LPLCG6DGEZNPILFKLTI6SAM3A2HKVHM4HM</t>
  </si>
  <si>
    <t xml:space="preserve">7POQ3H4YA5QJZQB2YPEQ4P5LCBMR5BQUV4Z3JNKCIUU3JS4SNL7IFBH2VU</t>
  </si>
  <si>
    <t xml:space="preserve">TAHR7WJODK37YSER5YCBDBZDIET73G53CPNAVR73SMGQF7A3TOWYSMHIHY</t>
  </si>
  <si>
    <t xml:space="preserve">ZKEFAKXB5H4J64OPS3362AWCW4SJ3ICPEG6J422GAN7O6KDKB4Q5KFNISQ</t>
  </si>
  <si>
    <t xml:space="preserve">G7ZYB2WQHCLSHU7ZG2M73C2GZDXCGXLLHLBNTOFWR447PUH64JM2SOAQ2M</t>
  </si>
  <si>
    <t xml:space="preserve">YVOFCNDWZ3BPEVGQ4IR6X4G3RKUCGQV645EFW765ASQVYTX2KOVIYL3D7M</t>
  </si>
  <si>
    <t xml:space="preserve">DVP7EL3LP5NIBZN3Y7ALFSG3MAPXMKULEWSRFESXJ33ZQ35SW76QERXTMA</t>
  </si>
  <si>
    <t xml:space="preserve">U5SKFZKXDPTKYUAOB4BUHCJ3TGCYL3HXENRBYBQDCQIDEPU4EMBU2SGFPI</t>
  </si>
  <si>
    <t xml:space="preserve">5XK6IXDDNK7EX6K4K6MAKYXREK7LHY3YOKGUROII6JBU7CU4GZYBQEMAB4</t>
  </si>
  <si>
    <t xml:space="preserve">NY3PUNXCB5LPUEKOJ46X2SPFDKMJWLQSLGGTDFKALVQF26EPRTUVL6NXSY</t>
  </si>
  <si>
    <t xml:space="preserve">EHE4JQ33IJGQJ5U2MN5UF35VYNALBV4J62BG4COWBB4HGTEBZBFFEOU3AM</t>
  </si>
  <si>
    <t xml:space="preserve">MTC5ULRECDQCTE6U65KHKWKY7GDQLH4HSQKYQBKB5KWOC5NEAERMG6CXSE</t>
  </si>
  <si>
    <t xml:space="preserve">V5LYAJVIFTV5FSF4RJS3OBEJHOLZL3CE4424XGRR2DEPJH55S3SKKE2EQQ</t>
  </si>
  <si>
    <t xml:space="preserve">76HRMBPEA7JODUP2R75CSRST7RZ7C2LWZDBCC7E334OMXVQ57UFUNIUUA4</t>
  </si>
  <si>
    <t xml:space="preserve">OTSSDJZ2347GIL4NSASYXFALYCZACMVRHP23UD6LUE4J4DPYRXDIOHSL5M</t>
  </si>
  <si>
    <t xml:space="preserve">MPJXW77BASOO23VBKZDRXXYCCTNB5ACXEL2FKA4TEUZE2TJMQZM57SVG7M</t>
  </si>
  <si>
    <t xml:space="preserve">PQLB3DDGJCDZE4Z6GREZQOZXKBIHJ2GE43VDSRY5CMNO7A6MCACO46T2UQ</t>
  </si>
  <si>
    <t xml:space="preserve">KTTJXQE6AZYDBGGCC6XBDPPDYXUMNLFS4XSIUPMCS2ZQAC3UVC5XHKPMEM</t>
  </si>
  <si>
    <t xml:space="preserve">ZR5VRZSJPF4HAYJYV6VXKW3WBJKSD55IT6NQGQV4ENPO3VUZCWPMJOZSDE</t>
  </si>
  <si>
    <t xml:space="preserve">T6KQVBHCSOIUHAIUQ5PC2IWGENLYUKS5ZQG4QDEZGMGWEI3AUGTSTCCA5Y</t>
  </si>
  <si>
    <t xml:space="preserve">KL3527P7LJUHYOO2H77SNYQNCHACNGQ4EPCTFZEMBAB46RGDY5LD7ZOMXI</t>
  </si>
  <si>
    <t xml:space="preserve">2QRLOWO5DOZQ7P7WI7W6JIKRXAZSVHVFM37B73FZQFSGQX3WBBVV3EYRYI</t>
  </si>
  <si>
    <t xml:space="preserve">AWFFPB6HG2BCTQ3KTUXZ5G2UKU3WIFRLXT7XUAOWFFET7CPS44VCPVSLRI</t>
  </si>
  <si>
    <t xml:space="preserve">HIBNC2YD33ROBEMECSFH655TC6QU6MXMHPB3KWFHNINAVNAZMRVVVQULCY</t>
  </si>
  <si>
    <t xml:space="preserve">MPSNROIYRHMIE4SZOYDLN4B4D3VAP25NL5RDCCHLQIGSEN47XCGUWQ4DLU</t>
  </si>
  <si>
    <t xml:space="preserve">OKYSZCQVJJHQIJTAZ4RLLXJ7GZ2RCWSZMPRD7QW6H47SL2NIFDHBF2NLIM</t>
  </si>
  <si>
    <t xml:space="preserve">PI3HRM5MBTIFXTVQM5QMBUAQU53RLK5L45Y47XMOIYK6UWX66EHQM2BJQI</t>
  </si>
  <si>
    <t xml:space="preserve">RASIFLKII2BAS2PA7QLIRDGMIGQYXR4WQBUR2JYFJSFT6RTXZ6YZYQ3AJA</t>
  </si>
  <si>
    <t xml:space="preserve">UCESUERC3ZIRDY4Y52DC4LZBOLUHGAJNC4TWGNZ22U2OBUMUMDBDDKTKHE</t>
  </si>
  <si>
    <t xml:space="preserve">Commitment</t>
  </si>
  <si>
    <t xml:space="preserve">Address Label (AlgoExplorer)</t>
  </si>
  <si>
    <t xml:space="preserve">address</t>
  </si>
  <si>
    <t xml:space="preserve">Algorand inc stake</t>
  </si>
  <si>
    <t xml:space="preserve">Percentage of total stake</t>
  </si>
  <si>
    <t xml:space="preserve">Total</t>
  </si>
  <si>
    <t xml:space="preserve">Algorand inc online stake</t>
  </si>
  <si>
    <t xml:space="preserve">% of Algorand inc stake online</t>
  </si>
  <si>
    <t xml:space="preserve">Online stake</t>
  </si>
  <si>
    <t xml:space="preserve">Whale stake</t>
  </si>
  <si>
    <t xml:space="preserve">Online percentage</t>
  </si>
  <si>
    <t xml:space="preserve">Online Stake Breakdown:</t>
  </si>
  <si>
    <t xml:space="preserve">Non Algorand inc stake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</si>
</sst>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2.29"/>
    <col collapsed="false" customWidth="true" hidden="false" outlineLevel="0" max="2" min="2" style="1" width="21.95"/>
    <col collapsed="false" customWidth="true" hidden="false" outlineLevel="0" max="3" min="3" style="0" width="31.26"/>
    <col collapsed="false" customWidth="true" hidden="false" outlineLevel="0" max="4" min="4" style="0" width="29.77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0" t="s">
        <v>4</v>
      </c>
      <c r="B2" s="1" t="n">
        <v>156579386.17</v>
      </c>
      <c r="D2" s="0" t="s">
        <v>5</v>
      </c>
    </row>
    <row r="3" customFormat="false" ht="12.8" hidden="false" customHeight="false" outlineLevel="0" collapsed="false">
      <c r="A3" s="0" t="s">
        <v>6</v>
      </c>
      <c r="B3" s="1" t="n">
        <v>94171278</v>
      </c>
      <c r="D3" s="0" t="s">
        <v>5</v>
      </c>
    </row>
    <row r="4" customFormat="false" ht="12.8" hidden="false" customHeight="false" outlineLevel="0" collapsed="false">
      <c r="A4" s="0" t="s">
        <v>7</v>
      </c>
      <c r="B4" s="1" t="n">
        <v>92150000</v>
      </c>
      <c r="D4" s="0" t="s">
        <v>5</v>
      </c>
    </row>
    <row r="5" customFormat="false" ht="12.8" hidden="false" customHeight="false" outlineLevel="0" collapsed="false">
      <c r="A5" s="0" t="s">
        <v>8</v>
      </c>
      <c r="B5" s="1" t="n">
        <v>78261032</v>
      </c>
      <c r="D5" s="0" t="s">
        <v>9</v>
      </c>
    </row>
    <row r="6" customFormat="false" ht="12.8" hidden="false" customHeight="false" outlineLevel="0" collapsed="false">
      <c r="A6" s="0" t="s">
        <v>10</v>
      </c>
      <c r="B6" s="1" t="n">
        <v>77000000</v>
      </c>
      <c r="D6" s="0" t="s">
        <v>5</v>
      </c>
    </row>
    <row r="7" customFormat="false" ht="12.8" hidden="false" customHeight="false" outlineLevel="0" collapsed="false">
      <c r="A7" s="0" t="s">
        <v>11</v>
      </c>
      <c r="B7" s="1" t="n">
        <v>70000000</v>
      </c>
      <c r="D7" s="0" t="s">
        <v>5</v>
      </c>
    </row>
    <row r="8" customFormat="false" ht="12.8" hidden="false" customHeight="false" outlineLevel="0" collapsed="false">
      <c r="A8" s="0" t="s">
        <v>12</v>
      </c>
      <c r="B8" s="1" t="n">
        <v>61791422.6</v>
      </c>
      <c r="D8" s="0" t="s">
        <v>9</v>
      </c>
    </row>
    <row r="9" customFormat="false" ht="12.8" hidden="false" customHeight="false" outlineLevel="0" collapsed="false">
      <c r="A9" s="0" t="s">
        <v>13</v>
      </c>
      <c r="B9" s="1" t="n">
        <v>58411186.3</v>
      </c>
      <c r="D9" s="0" t="s">
        <v>5</v>
      </c>
    </row>
    <row r="10" customFormat="false" ht="12.8" hidden="false" customHeight="false" outlineLevel="0" collapsed="false">
      <c r="A10" s="0" t="s">
        <v>14</v>
      </c>
      <c r="B10" s="1" t="n">
        <v>55000000</v>
      </c>
      <c r="D10" s="0" t="s">
        <v>9</v>
      </c>
    </row>
    <row r="11" customFormat="false" ht="12.8" hidden="false" customHeight="false" outlineLevel="0" collapsed="false">
      <c r="A11" s="0" t="s">
        <v>15</v>
      </c>
      <c r="B11" s="1" t="n">
        <v>52350000</v>
      </c>
      <c r="D11" s="0" t="s">
        <v>9</v>
      </c>
    </row>
    <row r="12" customFormat="false" ht="12.8" hidden="false" customHeight="false" outlineLevel="0" collapsed="false">
      <c r="A12" s="0" t="s">
        <v>16</v>
      </c>
      <c r="B12" s="1" t="n">
        <v>51793141</v>
      </c>
      <c r="D12" s="0" t="s">
        <v>9</v>
      </c>
    </row>
    <row r="13" customFormat="false" ht="12.8" hidden="false" customHeight="false" outlineLevel="0" collapsed="false">
      <c r="A13" s="0" t="s">
        <v>17</v>
      </c>
      <c r="B13" s="1" t="n">
        <v>50000002</v>
      </c>
      <c r="D13" s="0" t="s">
        <v>9</v>
      </c>
    </row>
    <row r="14" customFormat="false" ht="12.8" hidden="false" customHeight="false" outlineLevel="0" collapsed="false">
      <c r="A14" s="0" t="s">
        <v>18</v>
      </c>
      <c r="B14" s="1" t="n">
        <v>50000001</v>
      </c>
      <c r="D14" s="0" t="s">
        <v>9</v>
      </c>
    </row>
    <row r="15" customFormat="false" ht="12.8" hidden="false" customHeight="false" outlineLevel="0" collapsed="false">
      <c r="A15" s="0" t="s">
        <v>19</v>
      </c>
      <c r="B15" s="1" t="n">
        <v>50000000</v>
      </c>
      <c r="D15" s="0" t="s">
        <v>5</v>
      </c>
    </row>
    <row r="16" customFormat="false" ht="12.8" hidden="false" customHeight="false" outlineLevel="0" collapsed="false">
      <c r="A16" s="0" t="s">
        <v>20</v>
      </c>
      <c r="B16" s="1" t="n">
        <v>50000000</v>
      </c>
      <c r="D16" s="0" t="s">
        <v>9</v>
      </c>
    </row>
    <row r="17" customFormat="false" ht="12.8" hidden="false" customHeight="false" outlineLevel="0" collapsed="false">
      <c r="A17" s="0" t="s">
        <v>21</v>
      </c>
      <c r="B17" s="1" t="n">
        <v>49999999</v>
      </c>
      <c r="D17" s="0" t="s">
        <v>9</v>
      </c>
    </row>
    <row r="18" customFormat="false" ht="12.8" hidden="false" customHeight="false" outlineLevel="0" collapsed="false">
      <c r="A18" s="0" t="s">
        <v>22</v>
      </c>
      <c r="B18" s="1" t="n">
        <v>49999997</v>
      </c>
      <c r="D18" s="0" t="s">
        <v>9</v>
      </c>
    </row>
    <row r="19" customFormat="false" ht="12.8" hidden="false" customHeight="false" outlineLevel="0" collapsed="false">
      <c r="A19" s="0" t="s">
        <v>23</v>
      </c>
      <c r="B19" s="1" t="n">
        <v>49999996</v>
      </c>
      <c r="D19" s="0" t="s">
        <v>9</v>
      </c>
    </row>
    <row r="20" customFormat="false" ht="12.8" hidden="false" customHeight="false" outlineLevel="0" collapsed="false">
      <c r="A20" s="0" t="s">
        <v>24</v>
      </c>
      <c r="B20" s="1" t="n">
        <v>49999995</v>
      </c>
      <c r="D20" s="0" t="s">
        <v>9</v>
      </c>
    </row>
    <row r="21" customFormat="false" ht="12.8" hidden="false" customHeight="false" outlineLevel="0" collapsed="false">
      <c r="A21" s="0" t="s">
        <v>25</v>
      </c>
      <c r="B21" s="1" t="n">
        <v>49999994</v>
      </c>
      <c r="D21" s="0" t="s">
        <v>9</v>
      </c>
    </row>
    <row r="22" customFormat="false" ht="12.8" hidden="false" customHeight="false" outlineLevel="0" collapsed="false">
      <c r="A22" s="0" t="s">
        <v>26</v>
      </c>
      <c r="B22" s="1" t="n">
        <v>48766445.08</v>
      </c>
      <c r="D22" s="0" t="s">
        <v>5</v>
      </c>
    </row>
    <row r="23" customFormat="false" ht="12.8" hidden="false" customHeight="false" outlineLevel="0" collapsed="false">
      <c r="A23" s="0" t="s">
        <v>27</v>
      </c>
      <c r="B23" s="1" t="n">
        <v>48603743.02</v>
      </c>
      <c r="D23" s="0" t="s">
        <v>5</v>
      </c>
    </row>
    <row r="24" customFormat="false" ht="12.8" hidden="false" customHeight="false" outlineLevel="0" collapsed="false">
      <c r="A24" s="0" t="s">
        <v>28</v>
      </c>
      <c r="B24" s="1" t="n">
        <v>47797631.56</v>
      </c>
      <c r="D24" s="0" t="s">
        <v>5</v>
      </c>
    </row>
    <row r="25" customFormat="false" ht="12.8" hidden="false" customHeight="false" outlineLevel="0" collapsed="false">
      <c r="A25" s="0" t="s">
        <v>29</v>
      </c>
      <c r="B25" s="1" t="n">
        <v>47380178.31</v>
      </c>
      <c r="D25" s="0" t="s">
        <v>5</v>
      </c>
    </row>
    <row r="26" customFormat="false" ht="12.8" hidden="false" customHeight="false" outlineLevel="0" collapsed="false">
      <c r="A26" s="0" t="s">
        <v>30</v>
      </c>
      <c r="B26" s="1" t="n">
        <v>45844393</v>
      </c>
      <c r="D26" s="0" t="s">
        <v>9</v>
      </c>
    </row>
    <row r="27" customFormat="false" ht="12.8" hidden="false" customHeight="false" outlineLevel="0" collapsed="false">
      <c r="A27" s="0" t="s">
        <v>31</v>
      </c>
      <c r="B27" s="1" t="n">
        <v>45810296</v>
      </c>
      <c r="D27" s="0" t="s">
        <v>5</v>
      </c>
    </row>
    <row r="28" customFormat="false" ht="12.8" hidden="false" customHeight="false" outlineLevel="0" collapsed="false">
      <c r="A28" s="0" t="s">
        <v>32</v>
      </c>
      <c r="B28" s="1" t="n">
        <v>44859000</v>
      </c>
      <c r="D28" s="0" t="s">
        <v>5</v>
      </c>
    </row>
    <row r="29" customFormat="false" ht="12.8" hidden="false" customHeight="false" outlineLevel="0" collapsed="false">
      <c r="A29" s="0" t="s">
        <v>33</v>
      </c>
      <c r="B29" s="1" t="n">
        <v>43474505.25</v>
      </c>
      <c r="C29" s="0" t="s">
        <v>34</v>
      </c>
      <c r="D29" s="0" t="s">
        <v>9</v>
      </c>
    </row>
    <row r="30" customFormat="false" ht="12.8" hidden="false" customHeight="false" outlineLevel="0" collapsed="false">
      <c r="A30" s="0" t="s">
        <v>35</v>
      </c>
      <c r="B30" s="1" t="n">
        <v>40000000.69</v>
      </c>
      <c r="D30" s="0" t="s">
        <v>9</v>
      </c>
    </row>
    <row r="31" customFormat="false" ht="12.8" hidden="false" customHeight="false" outlineLevel="0" collapsed="false">
      <c r="A31" s="0" t="s">
        <v>36</v>
      </c>
      <c r="B31" s="1" t="n">
        <v>40000000</v>
      </c>
      <c r="D31" s="0" t="s">
        <v>5</v>
      </c>
    </row>
    <row r="32" customFormat="false" ht="12.8" hidden="false" customHeight="false" outlineLevel="0" collapsed="false">
      <c r="A32" s="0" t="s">
        <v>37</v>
      </c>
      <c r="B32" s="1" t="n">
        <v>40000000</v>
      </c>
      <c r="D32" s="0" t="s">
        <v>9</v>
      </c>
    </row>
    <row r="33" customFormat="false" ht="12.8" hidden="false" customHeight="false" outlineLevel="0" collapsed="false">
      <c r="A33" s="0" t="s">
        <v>38</v>
      </c>
      <c r="B33" s="1" t="n">
        <v>39999997.9</v>
      </c>
      <c r="D33" s="0" t="s">
        <v>9</v>
      </c>
    </row>
    <row r="34" customFormat="false" ht="12.8" hidden="false" customHeight="false" outlineLevel="0" collapsed="false">
      <c r="A34" s="0" t="s">
        <v>39</v>
      </c>
      <c r="B34" s="1" t="n">
        <v>39999996.9</v>
      </c>
      <c r="D34" s="0" t="s">
        <v>9</v>
      </c>
    </row>
    <row r="35" customFormat="false" ht="12.8" hidden="false" customHeight="false" outlineLevel="0" collapsed="false">
      <c r="A35" s="0" t="s">
        <v>40</v>
      </c>
      <c r="B35" s="1" t="n">
        <v>39999995.9</v>
      </c>
      <c r="D35" s="0" t="s">
        <v>9</v>
      </c>
    </row>
    <row r="36" customFormat="false" ht="12.8" hidden="false" customHeight="false" outlineLevel="0" collapsed="false">
      <c r="A36" s="0" t="s">
        <v>41</v>
      </c>
      <c r="B36" s="1" t="n">
        <v>39999994.9</v>
      </c>
      <c r="D36" s="0" t="s">
        <v>9</v>
      </c>
    </row>
    <row r="37" customFormat="false" ht="12.8" hidden="false" customHeight="false" outlineLevel="0" collapsed="false">
      <c r="A37" s="0" t="s">
        <v>42</v>
      </c>
      <c r="B37" s="1" t="n">
        <v>39999993.89</v>
      </c>
      <c r="D37" s="0" t="s">
        <v>9</v>
      </c>
    </row>
    <row r="38" customFormat="false" ht="12.8" hidden="false" customHeight="false" outlineLevel="0" collapsed="false">
      <c r="A38" s="0" t="s">
        <v>43</v>
      </c>
      <c r="B38" s="1" t="n">
        <v>39999992.9</v>
      </c>
      <c r="D38" s="0" t="s">
        <v>9</v>
      </c>
    </row>
    <row r="39" customFormat="false" ht="12.8" hidden="false" customHeight="false" outlineLevel="0" collapsed="false">
      <c r="A39" s="0" t="s">
        <v>44</v>
      </c>
      <c r="B39" s="1" t="n">
        <v>37137953.29</v>
      </c>
      <c r="D39" s="0" t="s">
        <v>5</v>
      </c>
    </row>
    <row r="40" customFormat="false" ht="12.8" hidden="false" customHeight="false" outlineLevel="0" collapsed="false">
      <c r="A40" s="0" t="s">
        <v>45</v>
      </c>
      <c r="B40" s="1" t="n">
        <v>35686522.2</v>
      </c>
      <c r="D40" s="0" t="s">
        <v>9</v>
      </c>
    </row>
    <row r="41" customFormat="false" ht="12.8" hidden="false" customHeight="false" outlineLevel="0" collapsed="false">
      <c r="A41" s="0" t="s">
        <v>46</v>
      </c>
      <c r="B41" s="1" t="n">
        <v>35000002.9</v>
      </c>
      <c r="D41" s="0" t="s">
        <v>9</v>
      </c>
    </row>
    <row r="42" customFormat="false" ht="12.8" hidden="false" customHeight="false" outlineLevel="0" collapsed="false">
      <c r="A42" s="0" t="s">
        <v>47</v>
      </c>
      <c r="B42" s="1" t="n">
        <v>34512234.07</v>
      </c>
      <c r="D42" s="0" t="s">
        <v>5</v>
      </c>
    </row>
    <row r="43" customFormat="false" ht="12.8" hidden="false" customHeight="false" outlineLevel="0" collapsed="false">
      <c r="A43" s="0" t="s">
        <v>48</v>
      </c>
      <c r="B43" s="1" t="n">
        <v>34304939.82</v>
      </c>
      <c r="D43" s="0" t="s">
        <v>9</v>
      </c>
    </row>
    <row r="44" customFormat="false" ht="12.8" hidden="false" customHeight="false" outlineLevel="0" collapsed="false">
      <c r="A44" s="0" t="s">
        <v>49</v>
      </c>
      <c r="B44" s="1" t="n">
        <v>34189503.46</v>
      </c>
      <c r="C44" s="0" t="s">
        <v>50</v>
      </c>
      <c r="D44" s="0" t="s">
        <v>9</v>
      </c>
    </row>
    <row r="45" customFormat="false" ht="12.8" hidden="false" customHeight="false" outlineLevel="0" collapsed="false">
      <c r="A45" s="0" t="s">
        <v>51</v>
      </c>
      <c r="B45" s="1" t="n">
        <v>34189443.78</v>
      </c>
      <c r="C45" s="0" t="s">
        <v>52</v>
      </c>
      <c r="D45" s="0" t="s">
        <v>9</v>
      </c>
    </row>
    <row r="46" customFormat="false" ht="12.8" hidden="false" customHeight="false" outlineLevel="0" collapsed="false">
      <c r="A46" s="0" t="s">
        <v>53</v>
      </c>
      <c r="B46" s="1" t="n">
        <v>33594600</v>
      </c>
      <c r="D46" s="0" t="s">
        <v>5</v>
      </c>
    </row>
    <row r="47" customFormat="false" ht="12.8" hidden="false" customHeight="false" outlineLevel="0" collapsed="false">
      <c r="A47" s="0" t="s">
        <v>54</v>
      </c>
      <c r="B47" s="1" t="n">
        <v>33485624.44</v>
      </c>
      <c r="D47" s="0" t="s">
        <v>9</v>
      </c>
    </row>
    <row r="48" customFormat="false" ht="12.8" hidden="false" customHeight="false" outlineLevel="0" collapsed="false">
      <c r="A48" s="0" t="s">
        <v>55</v>
      </c>
      <c r="B48" s="1" t="n">
        <v>32966517.78</v>
      </c>
      <c r="D48" s="0" t="s">
        <v>5</v>
      </c>
    </row>
    <row r="49" customFormat="false" ht="12.8" hidden="false" customHeight="false" outlineLevel="0" collapsed="false">
      <c r="A49" s="0" t="s">
        <v>56</v>
      </c>
      <c r="B49" s="1" t="n">
        <v>29487219.53</v>
      </c>
      <c r="D49" s="0" t="s">
        <v>5</v>
      </c>
    </row>
    <row r="50" customFormat="false" ht="12.8" hidden="false" customHeight="false" outlineLevel="0" collapsed="false">
      <c r="A50" s="0" t="s">
        <v>57</v>
      </c>
      <c r="B50" s="1" t="n">
        <v>29421628.55</v>
      </c>
      <c r="D50" s="0" t="s">
        <v>5</v>
      </c>
    </row>
    <row r="51" customFormat="false" ht="12.8" hidden="false" customHeight="false" outlineLevel="0" collapsed="false">
      <c r="A51" s="0" t="s">
        <v>58</v>
      </c>
      <c r="B51" s="1" t="n">
        <v>29143425.12</v>
      </c>
      <c r="D51" s="0" t="s">
        <v>5</v>
      </c>
    </row>
    <row r="52" customFormat="false" ht="12.8" hidden="false" customHeight="false" outlineLevel="0" collapsed="false">
      <c r="A52" s="0" t="s">
        <v>59</v>
      </c>
      <c r="B52" s="1" t="n">
        <v>29115296.22</v>
      </c>
      <c r="D52" s="0" t="s">
        <v>5</v>
      </c>
    </row>
    <row r="53" customFormat="false" ht="12.8" hidden="false" customHeight="false" outlineLevel="0" collapsed="false">
      <c r="A53" s="0" t="s">
        <v>60</v>
      </c>
      <c r="B53" s="1" t="n">
        <v>29027975.36</v>
      </c>
      <c r="D53" s="0" t="s">
        <v>5</v>
      </c>
    </row>
    <row r="54" customFormat="false" ht="12.8" hidden="false" customHeight="false" outlineLevel="0" collapsed="false">
      <c r="A54" s="0" t="s">
        <v>61</v>
      </c>
      <c r="B54" s="1" t="n">
        <v>28978854.64</v>
      </c>
      <c r="D54" s="0" t="s">
        <v>5</v>
      </c>
    </row>
    <row r="55" customFormat="false" ht="12.8" hidden="false" customHeight="false" outlineLevel="0" collapsed="false">
      <c r="A55" s="0" t="s">
        <v>62</v>
      </c>
      <c r="B55" s="1" t="n">
        <v>25767548.2</v>
      </c>
      <c r="C55" s="0" t="s">
        <v>63</v>
      </c>
      <c r="D55" s="0" t="s">
        <v>9</v>
      </c>
    </row>
    <row r="56" customFormat="false" ht="12.8" hidden="false" customHeight="false" outlineLevel="0" collapsed="false">
      <c r="A56" s="0" t="s">
        <v>64</v>
      </c>
      <c r="B56" s="1" t="n">
        <v>25000000</v>
      </c>
      <c r="D56" s="0" t="s">
        <v>5</v>
      </c>
    </row>
    <row r="57" customFormat="false" ht="12.8" hidden="false" customHeight="false" outlineLevel="0" collapsed="false">
      <c r="A57" s="0" t="s">
        <v>65</v>
      </c>
      <c r="B57" s="1" t="n">
        <v>23310516.8</v>
      </c>
      <c r="C57" s="0" t="s">
        <v>66</v>
      </c>
      <c r="D57" s="0" t="s">
        <v>9</v>
      </c>
    </row>
    <row r="58" customFormat="false" ht="12.8" hidden="false" customHeight="false" outlineLevel="0" collapsed="false">
      <c r="A58" s="0" t="s">
        <v>67</v>
      </c>
      <c r="B58" s="1" t="n">
        <v>21616834.1</v>
      </c>
      <c r="D58" s="0" t="s">
        <v>5</v>
      </c>
    </row>
    <row r="59" customFormat="false" ht="12.8" hidden="false" customHeight="false" outlineLevel="0" collapsed="false">
      <c r="A59" s="0" t="s">
        <v>68</v>
      </c>
      <c r="B59" s="1" t="n">
        <v>21616834.1</v>
      </c>
      <c r="D59" s="0" t="s">
        <v>5</v>
      </c>
    </row>
    <row r="60" customFormat="false" ht="12.8" hidden="false" customHeight="false" outlineLevel="0" collapsed="false">
      <c r="A60" s="0" t="s">
        <v>69</v>
      </c>
      <c r="B60" s="1" t="n">
        <v>21279387.63</v>
      </c>
      <c r="C60" s="0" t="s">
        <v>70</v>
      </c>
      <c r="D60" s="0" t="s">
        <v>9</v>
      </c>
    </row>
    <row r="61" customFormat="false" ht="12.8" hidden="false" customHeight="false" outlineLevel="0" collapsed="false">
      <c r="A61" s="0" t="s">
        <v>71</v>
      </c>
      <c r="B61" s="1" t="n">
        <v>21199033.62</v>
      </c>
      <c r="D61" s="0" t="s">
        <v>5</v>
      </c>
    </row>
    <row r="62" customFormat="false" ht="12.8" hidden="false" customHeight="false" outlineLevel="0" collapsed="false">
      <c r="A62" s="0" t="s">
        <v>72</v>
      </c>
      <c r="B62" s="1" t="n">
        <v>20513440.43</v>
      </c>
      <c r="D62" s="0" t="s">
        <v>5</v>
      </c>
    </row>
    <row r="63" customFormat="false" ht="12.8" hidden="false" customHeight="false" outlineLevel="0" collapsed="false">
      <c r="A63" s="0" t="s">
        <v>73</v>
      </c>
      <c r="B63" s="1" t="n">
        <v>20000000</v>
      </c>
      <c r="D63" s="0" t="s">
        <v>5</v>
      </c>
    </row>
    <row r="64" customFormat="false" ht="12.8" hidden="false" customHeight="false" outlineLevel="0" collapsed="false">
      <c r="A64" s="0" t="s">
        <v>74</v>
      </c>
      <c r="B64" s="1" t="n">
        <v>20000000</v>
      </c>
      <c r="D64" s="0" t="s">
        <v>5</v>
      </c>
    </row>
    <row r="65" customFormat="false" ht="12.8" hidden="false" customHeight="false" outlineLevel="0" collapsed="false">
      <c r="A65" s="0" t="s">
        <v>75</v>
      </c>
      <c r="B65" s="1" t="n">
        <v>20000000</v>
      </c>
      <c r="D65" s="0" t="s">
        <v>5</v>
      </c>
    </row>
    <row r="66" customFormat="false" ht="12.8" hidden="false" customHeight="false" outlineLevel="0" collapsed="false">
      <c r="A66" s="0" t="s">
        <v>76</v>
      </c>
      <c r="B66" s="1" t="n">
        <v>20000000</v>
      </c>
      <c r="D66" s="0" t="s">
        <v>5</v>
      </c>
    </row>
    <row r="67" customFormat="false" ht="12.8" hidden="false" customHeight="false" outlineLevel="0" collapsed="false">
      <c r="A67" s="0" t="s">
        <v>77</v>
      </c>
      <c r="B67" s="1" t="n">
        <v>19834649.68</v>
      </c>
      <c r="D67" s="0" t="s">
        <v>5</v>
      </c>
    </row>
    <row r="68" customFormat="false" ht="12.8" hidden="false" customHeight="false" outlineLevel="0" collapsed="false">
      <c r="A68" s="0" t="s">
        <v>78</v>
      </c>
      <c r="B68" s="1" t="n">
        <v>19674865.78</v>
      </c>
      <c r="D68" s="0" t="s">
        <v>5</v>
      </c>
    </row>
    <row r="69" customFormat="false" ht="12.8" hidden="false" customHeight="false" outlineLevel="0" collapsed="false">
      <c r="A69" s="0" t="s">
        <v>79</v>
      </c>
      <c r="B69" s="1" t="n">
        <v>19520604.09</v>
      </c>
      <c r="D69" s="0" t="s">
        <v>5</v>
      </c>
    </row>
    <row r="70" customFormat="false" ht="12.8" hidden="false" customHeight="false" outlineLevel="0" collapsed="false">
      <c r="A70" s="0" t="s">
        <v>80</v>
      </c>
      <c r="B70" s="1" t="n">
        <v>19294960.11</v>
      </c>
      <c r="D70" s="0" t="s">
        <v>5</v>
      </c>
    </row>
    <row r="71" customFormat="false" ht="12.8" hidden="false" customHeight="false" outlineLevel="0" collapsed="false">
      <c r="A71" s="0" t="s">
        <v>81</v>
      </c>
      <c r="B71" s="1" t="n">
        <v>15943000</v>
      </c>
      <c r="D71" s="0" t="s">
        <v>5</v>
      </c>
    </row>
    <row r="72" customFormat="false" ht="12.8" hidden="false" customHeight="false" outlineLevel="0" collapsed="false">
      <c r="A72" s="0" t="s">
        <v>82</v>
      </c>
      <c r="B72" s="1" t="n">
        <v>15564114.95</v>
      </c>
      <c r="D72" s="0" t="s">
        <v>5</v>
      </c>
    </row>
    <row r="73" customFormat="false" ht="12.8" hidden="false" customHeight="false" outlineLevel="0" collapsed="false">
      <c r="A73" s="0" t="s">
        <v>83</v>
      </c>
      <c r="B73" s="1" t="n">
        <v>15050000</v>
      </c>
      <c r="D73" s="0" t="s">
        <v>5</v>
      </c>
    </row>
    <row r="74" customFormat="false" ht="12.8" hidden="false" customHeight="false" outlineLevel="0" collapsed="false">
      <c r="A74" s="0" t="s">
        <v>84</v>
      </c>
      <c r="B74" s="1" t="n">
        <v>15000000</v>
      </c>
      <c r="D74" s="0" t="s">
        <v>5</v>
      </c>
    </row>
    <row r="75" customFormat="false" ht="12.8" hidden="false" customHeight="false" outlineLevel="0" collapsed="false">
      <c r="A75" s="0" t="s">
        <v>85</v>
      </c>
      <c r="B75" s="1" t="n">
        <v>15000000</v>
      </c>
      <c r="D75" s="0" t="s">
        <v>5</v>
      </c>
    </row>
    <row r="76" customFormat="false" ht="12.8" hidden="false" customHeight="false" outlineLevel="0" collapsed="false">
      <c r="A76" s="0" t="s">
        <v>86</v>
      </c>
      <c r="B76" s="1" t="n">
        <v>14999999</v>
      </c>
      <c r="D76" s="0" t="s">
        <v>5</v>
      </c>
    </row>
    <row r="77" customFormat="false" ht="12.8" hidden="false" customHeight="false" outlineLevel="0" collapsed="false">
      <c r="A77" s="0" t="s">
        <v>87</v>
      </c>
      <c r="B77" s="1" t="n">
        <v>11957699</v>
      </c>
      <c r="C77" s="0" t="s">
        <v>88</v>
      </c>
      <c r="D77" s="0" t="s">
        <v>89</v>
      </c>
    </row>
    <row r="78" customFormat="false" ht="12.8" hidden="false" customHeight="false" outlineLevel="0" collapsed="false">
      <c r="A78" s="0" t="s">
        <v>90</v>
      </c>
      <c r="B78" s="1" t="n">
        <v>11897860.91</v>
      </c>
      <c r="C78" s="0" t="s">
        <v>91</v>
      </c>
      <c r="D78" s="0" t="s">
        <v>89</v>
      </c>
    </row>
    <row r="79" customFormat="false" ht="12.8" hidden="false" customHeight="false" outlineLevel="0" collapsed="false">
      <c r="A79" s="0" t="s">
        <v>92</v>
      </c>
      <c r="B79" s="1" t="n">
        <v>11865022.11</v>
      </c>
      <c r="C79" s="0" t="s">
        <v>93</v>
      </c>
      <c r="D79" s="0" t="s">
        <v>89</v>
      </c>
    </row>
    <row r="80" customFormat="false" ht="12.8" hidden="false" customHeight="false" outlineLevel="0" collapsed="false">
      <c r="A80" s="0" t="s">
        <v>94</v>
      </c>
      <c r="B80" s="1" t="n">
        <v>10914770</v>
      </c>
      <c r="D80" s="0" t="s">
        <v>5</v>
      </c>
    </row>
    <row r="81" customFormat="false" ht="12.8" hidden="false" customHeight="false" outlineLevel="0" collapsed="false">
      <c r="A81" s="0" t="s">
        <v>95</v>
      </c>
      <c r="B81" s="1" t="n">
        <v>10914768</v>
      </c>
      <c r="D81" s="0" t="s">
        <v>5</v>
      </c>
    </row>
    <row r="82" customFormat="false" ht="12.8" hidden="false" customHeight="false" outlineLevel="0" collapsed="false">
      <c r="A82" s="0" t="s">
        <v>96</v>
      </c>
      <c r="B82" s="1" t="n">
        <v>10500000</v>
      </c>
      <c r="D82" s="0" t="s">
        <v>5</v>
      </c>
    </row>
    <row r="83" customFormat="false" ht="12.8" hidden="false" customHeight="false" outlineLevel="0" collapsed="false">
      <c r="A83" s="0" t="s">
        <v>97</v>
      </c>
      <c r="B83" s="1" t="n">
        <v>10488737.02</v>
      </c>
      <c r="D83" s="0" t="s">
        <v>5</v>
      </c>
    </row>
    <row r="84" customFormat="false" ht="12.8" hidden="false" customHeight="false" outlineLevel="0" collapsed="false">
      <c r="A84" s="0" t="s">
        <v>98</v>
      </c>
      <c r="B84" s="1" t="n">
        <v>10314552.8</v>
      </c>
      <c r="D84" s="0" t="s">
        <v>5</v>
      </c>
    </row>
    <row r="85" customFormat="false" ht="12.8" hidden="false" customHeight="false" outlineLevel="0" collapsed="false">
      <c r="A85" s="0" t="s">
        <v>99</v>
      </c>
      <c r="B85" s="1" t="n">
        <v>10200000</v>
      </c>
      <c r="D85" s="0" t="s">
        <v>5</v>
      </c>
    </row>
    <row r="86" customFormat="false" ht="12.8" hidden="false" customHeight="false" outlineLevel="0" collapsed="false">
      <c r="A86" s="0" t="s">
        <v>100</v>
      </c>
      <c r="B86" s="1" t="n">
        <v>10000000</v>
      </c>
      <c r="D86" s="0" t="s">
        <v>9</v>
      </c>
    </row>
    <row r="87" customFormat="false" ht="12.8" hidden="false" customHeight="false" outlineLevel="0" collapsed="false">
      <c r="A87" s="0" t="s">
        <v>101</v>
      </c>
      <c r="B87" s="1" t="n">
        <v>10000000</v>
      </c>
      <c r="D87" s="0" t="s">
        <v>9</v>
      </c>
    </row>
    <row r="88" customFormat="false" ht="12.8" hidden="false" customHeight="false" outlineLevel="0" collapsed="false">
      <c r="A88" s="0" t="s">
        <v>102</v>
      </c>
      <c r="B88" s="1" t="n">
        <v>10000000</v>
      </c>
      <c r="D88" s="0" t="s">
        <v>5</v>
      </c>
    </row>
    <row r="89" customFormat="false" ht="12.8" hidden="false" customHeight="false" outlineLevel="0" collapsed="false">
      <c r="A89" s="0" t="s">
        <v>103</v>
      </c>
      <c r="B89" s="1" t="n">
        <v>10000000</v>
      </c>
      <c r="D89" s="0" t="s">
        <v>9</v>
      </c>
    </row>
    <row r="90" customFormat="false" ht="12.8" hidden="false" customHeight="false" outlineLevel="0" collapsed="false">
      <c r="A90" s="0" t="s">
        <v>104</v>
      </c>
      <c r="B90" s="1" t="n">
        <v>10000000</v>
      </c>
      <c r="D90" s="0" t="s">
        <v>9</v>
      </c>
    </row>
    <row r="91" customFormat="false" ht="12.8" hidden="false" customHeight="false" outlineLevel="0" collapsed="false">
      <c r="A91" s="0" t="s">
        <v>105</v>
      </c>
      <c r="B91" s="1" t="n">
        <v>10000000</v>
      </c>
      <c r="D91" s="0" t="s">
        <v>9</v>
      </c>
    </row>
    <row r="92" customFormat="false" ht="12.8" hidden="false" customHeight="false" outlineLevel="0" collapsed="false">
      <c r="A92" s="0" t="s">
        <v>106</v>
      </c>
      <c r="B92" s="1" t="n">
        <v>9999999</v>
      </c>
      <c r="D92" s="0" t="s">
        <v>5</v>
      </c>
    </row>
    <row r="93" customFormat="false" ht="12.8" hidden="false" customHeight="false" outlineLevel="0" collapsed="false">
      <c r="A93" s="0" t="s">
        <v>107</v>
      </c>
      <c r="B93" s="1" t="n">
        <v>9930834</v>
      </c>
      <c r="D93" s="0" t="s">
        <v>5</v>
      </c>
    </row>
    <row r="94" customFormat="false" ht="12.8" hidden="false" customHeight="false" outlineLevel="0" collapsed="false">
      <c r="A94" s="0" t="s">
        <v>108</v>
      </c>
      <c r="B94" s="1" t="n">
        <v>6914000</v>
      </c>
      <c r="D94" s="0" t="s">
        <v>5</v>
      </c>
    </row>
    <row r="95" customFormat="false" ht="12.8" hidden="false" customHeight="false" outlineLevel="0" collapsed="false">
      <c r="A95" s="0" t="s">
        <v>109</v>
      </c>
      <c r="B95" s="1" t="n">
        <v>6375914.39</v>
      </c>
      <c r="D95" s="0" t="s">
        <v>5</v>
      </c>
    </row>
    <row r="96" customFormat="false" ht="12.8" hidden="false" customHeight="false" outlineLevel="0" collapsed="false">
      <c r="A96" s="0" t="s">
        <v>110</v>
      </c>
      <c r="B96" s="1" t="n">
        <v>6247772</v>
      </c>
      <c r="D96" s="0" t="s">
        <v>5</v>
      </c>
    </row>
    <row r="97" customFormat="false" ht="12.8" hidden="false" customHeight="false" outlineLevel="0" collapsed="false">
      <c r="A97" s="0" t="s">
        <v>111</v>
      </c>
      <c r="B97" s="1" t="n">
        <v>6101300</v>
      </c>
      <c r="D97" s="0" t="s">
        <v>5</v>
      </c>
    </row>
    <row r="98" customFormat="false" ht="12.8" hidden="false" customHeight="false" outlineLevel="0" collapsed="false">
      <c r="A98" s="0" t="s">
        <v>112</v>
      </c>
      <c r="B98" s="1" t="n">
        <v>6000000</v>
      </c>
      <c r="D98" s="0" t="s">
        <v>5</v>
      </c>
    </row>
    <row r="99" customFormat="false" ht="12.8" hidden="false" customHeight="false" outlineLevel="0" collapsed="false">
      <c r="A99" s="0" t="s">
        <v>113</v>
      </c>
      <c r="B99" s="1" t="n">
        <v>5705812</v>
      </c>
      <c r="C99" s="0" t="s">
        <v>114</v>
      </c>
      <c r="D99" s="0" t="s">
        <v>89</v>
      </c>
    </row>
    <row r="100" customFormat="false" ht="12.8" hidden="false" customHeight="false" outlineLevel="0" collapsed="false">
      <c r="A100" s="0" t="s">
        <v>115</v>
      </c>
      <c r="B100" s="1" t="n">
        <v>5586000.29</v>
      </c>
      <c r="D100" s="0" t="s">
        <v>5</v>
      </c>
    </row>
    <row r="101" customFormat="false" ht="12.8" hidden="false" customHeight="false" outlineLevel="0" collapsed="false">
      <c r="A101" s="0" t="s">
        <v>116</v>
      </c>
      <c r="B101" s="1" t="n">
        <v>5500000</v>
      </c>
      <c r="D101" s="0" t="s">
        <v>5</v>
      </c>
    </row>
    <row r="102" customFormat="false" ht="12.8" hidden="false" customHeight="false" outlineLevel="0" collapsed="false">
      <c r="A102" s="0" t="s">
        <v>117</v>
      </c>
      <c r="B102" s="1" t="n">
        <v>5404854.45</v>
      </c>
      <c r="D102" s="0" t="s">
        <v>5</v>
      </c>
    </row>
    <row r="103" customFormat="false" ht="12.8" hidden="false" customHeight="false" outlineLevel="0" collapsed="false">
      <c r="A103" s="0" t="s">
        <v>118</v>
      </c>
      <c r="B103" s="1" t="n">
        <v>5000100</v>
      </c>
      <c r="D103" s="0" t="s">
        <v>5</v>
      </c>
    </row>
    <row r="104" customFormat="false" ht="12.8" hidden="false" customHeight="false" outlineLevel="0" collapsed="false">
      <c r="A104" s="0" t="s">
        <v>119</v>
      </c>
      <c r="B104" s="1" t="n">
        <v>5000000</v>
      </c>
      <c r="D104" s="0" t="s">
        <v>5</v>
      </c>
    </row>
    <row r="105" customFormat="false" ht="12.8" hidden="false" customHeight="false" outlineLevel="0" collapsed="false">
      <c r="A105" s="0" t="s">
        <v>120</v>
      </c>
      <c r="B105" s="1" t="n">
        <v>5000000</v>
      </c>
      <c r="D105" s="0" t="s">
        <v>5</v>
      </c>
    </row>
    <row r="106" customFormat="false" ht="12.8" hidden="false" customHeight="false" outlineLevel="0" collapsed="false">
      <c r="A106" s="0" t="s">
        <v>121</v>
      </c>
      <c r="B106" s="1" t="n">
        <v>4850000</v>
      </c>
      <c r="D106" s="0" t="s">
        <v>5</v>
      </c>
    </row>
    <row r="107" customFormat="false" ht="12.8" hidden="false" customHeight="false" outlineLevel="0" collapsed="false">
      <c r="A107" s="0" t="s">
        <v>122</v>
      </c>
      <c r="B107" s="1" t="n">
        <v>4549850</v>
      </c>
      <c r="D107" s="0" t="s">
        <v>5</v>
      </c>
    </row>
    <row r="108" customFormat="false" ht="12.8" hidden="false" customHeight="false" outlineLevel="0" collapsed="false">
      <c r="A108" s="0" t="s">
        <v>123</v>
      </c>
      <c r="B108" s="1" t="n">
        <v>4485126.34</v>
      </c>
      <c r="D108" s="0" t="s">
        <v>5</v>
      </c>
    </row>
    <row r="109" customFormat="false" ht="12.8" hidden="false" customHeight="false" outlineLevel="0" collapsed="false">
      <c r="A109" s="0" t="s">
        <v>124</v>
      </c>
      <c r="B109" s="1" t="n">
        <v>4323350.82</v>
      </c>
      <c r="D109" s="0" t="s">
        <v>5</v>
      </c>
    </row>
    <row r="110" customFormat="false" ht="12.8" hidden="false" customHeight="false" outlineLevel="0" collapsed="false">
      <c r="A110" s="0" t="s">
        <v>125</v>
      </c>
      <c r="B110" s="1" t="n">
        <v>4323350.82</v>
      </c>
      <c r="D110" s="0" t="s">
        <v>5</v>
      </c>
    </row>
    <row r="111" customFormat="false" ht="12.8" hidden="false" customHeight="false" outlineLevel="0" collapsed="false">
      <c r="A111" s="0" t="s">
        <v>126</v>
      </c>
      <c r="B111" s="1" t="n">
        <v>4323350.82</v>
      </c>
      <c r="D111" s="0" t="s">
        <v>5</v>
      </c>
    </row>
    <row r="112" customFormat="false" ht="12.8" hidden="false" customHeight="false" outlineLevel="0" collapsed="false">
      <c r="A112" s="0" t="s">
        <v>127</v>
      </c>
      <c r="B112" s="1" t="n">
        <v>4323350.82</v>
      </c>
      <c r="D112" s="0" t="s">
        <v>5</v>
      </c>
    </row>
    <row r="113" customFormat="false" ht="12.8" hidden="false" customHeight="false" outlineLevel="0" collapsed="false">
      <c r="A113" s="0" t="s">
        <v>128</v>
      </c>
      <c r="B113" s="1" t="n">
        <v>4182350</v>
      </c>
      <c r="D113" s="0" t="s">
        <v>5</v>
      </c>
    </row>
    <row r="114" customFormat="false" ht="12.8" hidden="false" customHeight="false" outlineLevel="0" collapsed="false">
      <c r="A114" s="0" t="s">
        <v>129</v>
      </c>
      <c r="B114" s="1" t="n">
        <v>4088400</v>
      </c>
      <c r="D114" s="0" t="s">
        <v>5</v>
      </c>
    </row>
    <row r="115" customFormat="false" ht="12.8" hidden="false" customHeight="false" outlineLevel="0" collapsed="false">
      <c r="A115" s="0" t="s">
        <v>130</v>
      </c>
      <c r="B115" s="1" t="n">
        <v>4026806</v>
      </c>
      <c r="D115" s="0" t="s">
        <v>5</v>
      </c>
    </row>
    <row r="116" customFormat="false" ht="12.8" hidden="false" customHeight="false" outlineLevel="0" collapsed="false">
      <c r="A116" s="0" t="s">
        <v>131</v>
      </c>
      <c r="B116" s="1" t="n">
        <v>4020688.48</v>
      </c>
      <c r="D116" s="0" t="s">
        <v>5</v>
      </c>
    </row>
    <row r="117" customFormat="false" ht="12.8" hidden="false" customHeight="false" outlineLevel="0" collapsed="false">
      <c r="A117" s="0" t="s">
        <v>132</v>
      </c>
      <c r="B117" s="1" t="n">
        <v>4000990</v>
      </c>
      <c r="D117" s="0" t="s">
        <v>5</v>
      </c>
    </row>
    <row r="118" customFormat="false" ht="12.8" hidden="false" customHeight="false" outlineLevel="0" collapsed="false">
      <c r="A118" s="0" t="s">
        <v>133</v>
      </c>
      <c r="B118" s="1" t="n">
        <v>3600000</v>
      </c>
      <c r="D118" s="0" t="s">
        <v>5</v>
      </c>
    </row>
    <row r="119" customFormat="false" ht="12.8" hidden="false" customHeight="false" outlineLevel="0" collapsed="false">
      <c r="A119" s="0" t="s">
        <v>134</v>
      </c>
      <c r="B119" s="1" t="n">
        <v>3530597.77</v>
      </c>
      <c r="D119" s="0" t="s">
        <v>5</v>
      </c>
    </row>
    <row r="120" customFormat="false" ht="12.8" hidden="false" customHeight="false" outlineLevel="0" collapsed="false">
      <c r="A120" s="0" t="s">
        <v>135</v>
      </c>
      <c r="B120" s="1" t="n">
        <v>3524627.84</v>
      </c>
      <c r="D120" s="0" t="s">
        <v>5</v>
      </c>
    </row>
    <row r="121" customFormat="false" ht="12.8" hidden="false" customHeight="false" outlineLevel="0" collapsed="false">
      <c r="A121" s="0" t="s">
        <v>136</v>
      </c>
      <c r="B121" s="1" t="n">
        <v>3207031</v>
      </c>
      <c r="D121" s="0" t="s">
        <v>5</v>
      </c>
    </row>
    <row r="122" customFormat="false" ht="12.8" hidden="false" customHeight="false" outlineLevel="0" collapsed="false">
      <c r="A122" s="0" t="s">
        <v>137</v>
      </c>
      <c r="B122" s="1" t="n">
        <v>3191387.45</v>
      </c>
      <c r="D122" s="0" t="s">
        <v>5</v>
      </c>
    </row>
    <row r="123" customFormat="false" ht="12.8" hidden="false" customHeight="false" outlineLevel="0" collapsed="false">
      <c r="A123" s="0" t="s">
        <v>138</v>
      </c>
      <c r="B123" s="1" t="n">
        <v>3161869</v>
      </c>
      <c r="D123" s="0" t="s">
        <v>5</v>
      </c>
    </row>
    <row r="124" customFormat="false" ht="12.8" hidden="false" customHeight="false" outlineLevel="0" collapsed="false">
      <c r="A124" s="0" t="s">
        <v>139</v>
      </c>
      <c r="B124" s="1" t="n">
        <v>3141358.95</v>
      </c>
      <c r="D124" s="0" t="s">
        <v>5</v>
      </c>
    </row>
    <row r="125" customFormat="false" ht="12.8" hidden="false" customHeight="false" outlineLevel="0" collapsed="false">
      <c r="A125" s="0" t="s">
        <v>140</v>
      </c>
      <c r="B125" s="1" t="n">
        <v>3102000</v>
      </c>
      <c r="D125" s="0" t="s">
        <v>5</v>
      </c>
    </row>
    <row r="126" customFormat="false" ht="12.8" hidden="false" customHeight="false" outlineLevel="0" collapsed="false">
      <c r="A126" s="0" t="s">
        <v>141</v>
      </c>
      <c r="B126" s="1" t="n">
        <v>3090000</v>
      </c>
      <c r="D126" s="0" t="s">
        <v>5</v>
      </c>
    </row>
    <row r="127" customFormat="false" ht="12.8" hidden="false" customHeight="false" outlineLevel="0" collapsed="false">
      <c r="A127" s="0" t="s">
        <v>142</v>
      </c>
      <c r="B127" s="1" t="n">
        <v>3074258.98</v>
      </c>
      <c r="D127" s="0" t="s">
        <v>5</v>
      </c>
    </row>
    <row r="128" customFormat="false" ht="12.8" hidden="false" customHeight="false" outlineLevel="0" collapsed="false">
      <c r="A128" s="0" t="s">
        <v>143</v>
      </c>
      <c r="B128" s="1" t="n">
        <v>3000054.63</v>
      </c>
      <c r="D128" s="0" t="s">
        <v>5</v>
      </c>
    </row>
    <row r="129" customFormat="false" ht="12.8" hidden="false" customHeight="false" outlineLevel="0" collapsed="false">
      <c r="A129" s="0" t="s">
        <v>144</v>
      </c>
      <c r="B129" s="1" t="n">
        <v>2999999</v>
      </c>
      <c r="D129" s="0" t="s">
        <v>5</v>
      </c>
    </row>
    <row r="130" customFormat="false" ht="12.8" hidden="false" customHeight="false" outlineLevel="0" collapsed="false">
      <c r="A130" s="0" t="s">
        <v>145</v>
      </c>
      <c r="B130" s="1" t="n">
        <v>2629659.6</v>
      </c>
      <c r="D130" s="0" t="s">
        <v>5</v>
      </c>
    </row>
    <row r="131" customFormat="false" ht="12.8" hidden="false" customHeight="false" outlineLevel="0" collapsed="false">
      <c r="A131" s="0" t="s">
        <v>146</v>
      </c>
      <c r="B131" s="1" t="n">
        <v>2589749.63</v>
      </c>
      <c r="D131" s="0" t="s">
        <v>5</v>
      </c>
    </row>
    <row r="132" customFormat="false" ht="12.8" hidden="false" customHeight="false" outlineLevel="0" collapsed="false">
      <c r="A132" s="0" t="s">
        <v>147</v>
      </c>
      <c r="B132" s="1" t="n">
        <v>2558889.93</v>
      </c>
      <c r="D132" s="0" t="s">
        <v>5</v>
      </c>
    </row>
    <row r="133" customFormat="false" ht="12.8" hidden="false" customHeight="false" outlineLevel="0" collapsed="false">
      <c r="A133" s="0" t="s">
        <v>148</v>
      </c>
      <c r="B133" s="1" t="n">
        <v>2530000</v>
      </c>
      <c r="D133" s="0" t="s">
        <v>5</v>
      </c>
    </row>
    <row r="134" customFormat="false" ht="12.8" hidden="false" customHeight="false" outlineLevel="0" collapsed="false">
      <c r="A134" s="0" t="s">
        <v>149</v>
      </c>
      <c r="B134" s="1" t="n">
        <v>2500000</v>
      </c>
      <c r="D134" s="0" t="s">
        <v>5</v>
      </c>
    </row>
    <row r="135" customFormat="false" ht="12.8" hidden="false" customHeight="false" outlineLevel="0" collapsed="false">
      <c r="A135" s="0" t="s">
        <v>150</v>
      </c>
      <c r="B135" s="1" t="n">
        <v>2500000</v>
      </c>
      <c r="D135" s="0" t="s">
        <v>5</v>
      </c>
    </row>
    <row r="136" customFormat="false" ht="12.8" hidden="false" customHeight="false" outlineLevel="0" collapsed="false">
      <c r="A136" s="0" t="s">
        <v>151</v>
      </c>
      <c r="B136" s="1" t="n">
        <v>2488720.51</v>
      </c>
      <c r="D136" s="0" t="s">
        <v>5</v>
      </c>
    </row>
    <row r="137" customFormat="false" ht="12.8" hidden="false" customHeight="false" outlineLevel="0" collapsed="false">
      <c r="A137" s="0" t="s">
        <v>152</v>
      </c>
      <c r="B137" s="1" t="n">
        <v>2130239.63</v>
      </c>
      <c r="D137" s="0" t="s">
        <v>5</v>
      </c>
    </row>
    <row r="138" customFormat="false" ht="12.8" hidden="false" customHeight="false" outlineLevel="0" collapsed="false">
      <c r="A138" s="0" t="s">
        <v>153</v>
      </c>
      <c r="B138" s="1" t="n">
        <v>2100682.66</v>
      </c>
      <c r="D138" s="0" t="s">
        <v>5</v>
      </c>
    </row>
    <row r="139" customFormat="false" ht="12.8" hidden="false" customHeight="false" outlineLevel="0" collapsed="false">
      <c r="A139" s="0" t="s">
        <v>154</v>
      </c>
      <c r="B139" s="1" t="n">
        <v>2094239.26</v>
      </c>
      <c r="D139" s="0" t="s">
        <v>5</v>
      </c>
    </row>
    <row r="140" customFormat="false" ht="12.8" hidden="false" customHeight="false" outlineLevel="0" collapsed="false">
      <c r="A140" s="0" t="s">
        <v>155</v>
      </c>
      <c r="B140" s="1" t="n">
        <v>2071761</v>
      </c>
      <c r="D140" s="0" t="s">
        <v>5</v>
      </c>
    </row>
    <row r="141" customFormat="false" ht="12.8" hidden="false" customHeight="false" outlineLevel="0" collapsed="false">
      <c r="A141" s="0" t="s">
        <v>156</v>
      </c>
      <c r="B141" s="1" t="n">
        <v>2058000</v>
      </c>
      <c r="D141" s="0" t="s">
        <v>5</v>
      </c>
    </row>
    <row r="142" customFormat="false" ht="12.8" hidden="false" customHeight="false" outlineLevel="0" collapsed="false">
      <c r="A142" s="0" t="s">
        <v>157</v>
      </c>
      <c r="B142" s="1" t="n">
        <v>2039908</v>
      </c>
      <c r="D142" s="0" t="s">
        <v>5</v>
      </c>
    </row>
    <row r="143" customFormat="false" ht="12.8" hidden="false" customHeight="false" outlineLevel="0" collapsed="false">
      <c r="A143" s="0" t="s">
        <v>158</v>
      </c>
      <c r="B143" s="1" t="n">
        <v>2001794.32</v>
      </c>
      <c r="D143" s="0" t="s">
        <v>5</v>
      </c>
    </row>
    <row r="144" customFormat="false" ht="12.8" hidden="false" customHeight="false" outlineLevel="0" collapsed="false">
      <c r="A144" s="0" t="s">
        <v>159</v>
      </c>
      <c r="B144" s="1" t="n">
        <v>2000083.4</v>
      </c>
      <c r="D144" s="0" t="s">
        <v>5</v>
      </c>
    </row>
    <row r="145" customFormat="false" ht="12.8" hidden="false" customHeight="false" outlineLevel="0" collapsed="false">
      <c r="A145" s="0" t="s">
        <v>160</v>
      </c>
      <c r="B145" s="1" t="n">
        <v>1999999</v>
      </c>
      <c r="D145" s="0" t="s">
        <v>5</v>
      </c>
    </row>
    <row r="146" customFormat="false" ht="12.8" hidden="false" customHeight="false" outlineLevel="0" collapsed="false">
      <c r="A146" s="0" t="s">
        <v>161</v>
      </c>
      <c r="B146" s="1" t="n">
        <v>1999995.62</v>
      </c>
      <c r="D146" s="0" t="s">
        <v>5</v>
      </c>
    </row>
    <row r="147" customFormat="false" ht="12.8" hidden="false" customHeight="false" outlineLevel="0" collapsed="false">
      <c r="A147" s="0" t="s">
        <v>162</v>
      </c>
      <c r="B147" s="1" t="n">
        <v>1995000</v>
      </c>
      <c r="D147" s="0" t="s">
        <v>5</v>
      </c>
    </row>
    <row r="148" customFormat="false" ht="12.8" hidden="false" customHeight="false" outlineLevel="0" collapsed="false">
      <c r="A148" s="0" t="s">
        <v>163</v>
      </c>
      <c r="B148" s="1" t="n">
        <v>1995000</v>
      </c>
      <c r="D148" s="0" t="s">
        <v>5</v>
      </c>
    </row>
    <row r="149" customFormat="false" ht="12.8" hidden="false" customHeight="false" outlineLevel="0" collapsed="false">
      <c r="A149" s="0" t="s">
        <v>164</v>
      </c>
      <c r="B149" s="1" t="n">
        <v>1818698</v>
      </c>
      <c r="D149" s="0" t="s">
        <v>5</v>
      </c>
    </row>
    <row r="150" customFormat="false" ht="12.8" hidden="false" customHeight="false" outlineLevel="0" collapsed="false">
      <c r="A150" s="0" t="s">
        <v>165</v>
      </c>
      <c r="B150" s="1" t="n">
        <v>1804000</v>
      </c>
      <c r="D150" s="0" t="s">
        <v>5</v>
      </c>
    </row>
    <row r="151" customFormat="false" ht="12.8" hidden="false" customHeight="false" outlineLevel="0" collapsed="false">
      <c r="A151" s="0" t="s">
        <v>166</v>
      </c>
      <c r="B151" s="1" t="n">
        <v>1710000</v>
      </c>
      <c r="D151" s="0" t="s">
        <v>5</v>
      </c>
    </row>
    <row r="152" customFormat="false" ht="12.8" hidden="false" customHeight="false" outlineLevel="0" collapsed="false">
      <c r="A152" s="0" t="s">
        <v>167</v>
      </c>
      <c r="B152" s="1" t="n">
        <v>1656000</v>
      </c>
      <c r="D152" s="0" t="s">
        <v>5</v>
      </c>
    </row>
    <row r="153" customFormat="false" ht="12.8" hidden="false" customHeight="false" outlineLevel="0" collapsed="false">
      <c r="A153" s="0" t="s">
        <v>168</v>
      </c>
      <c r="B153" s="1" t="n">
        <v>1593935</v>
      </c>
      <c r="D153" s="0" t="s">
        <v>5</v>
      </c>
    </row>
    <row r="154" customFormat="false" ht="12.8" hidden="false" customHeight="false" outlineLevel="0" collapsed="false">
      <c r="A154" s="0" t="s">
        <v>169</v>
      </c>
      <c r="B154" s="1" t="n">
        <v>1529934.75</v>
      </c>
      <c r="D154" s="0" t="s">
        <v>5</v>
      </c>
    </row>
    <row r="155" customFormat="false" ht="12.8" hidden="false" customHeight="false" outlineLevel="0" collapsed="false">
      <c r="A155" s="0" t="s">
        <v>170</v>
      </c>
      <c r="B155" s="1" t="n">
        <v>1529930</v>
      </c>
      <c r="D155" s="0" t="s">
        <v>5</v>
      </c>
    </row>
    <row r="156" customFormat="false" ht="12.8" hidden="false" customHeight="false" outlineLevel="0" collapsed="false">
      <c r="A156" s="0" t="s">
        <v>171</v>
      </c>
      <c r="B156" s="1" t="n">
        <v>1529930</v>
      </c>
      <c r="D156" s="0" t="s">
        <v>5</v>
      </c>
    </row>
    <row r="157" customFormat="false" ht="12.8" hidden="false" customHeight="false" outlineLevel="0" collapsed="false">
      <c r="A157" s="0" t="s">
        <v>172</v>
      </c>
      <c r="B157" s="1" t="n">
        <v>1509404.29</v>
      </c>
      <c r="D157" s="0" t="s">
        <v>5</v>
      </c>
    </row>
    <row r="158" customFormat="false" ht="12.8" hidden="false" customHeight="false" outlineLevel="0" collapsed="false">
      <c r="A158" s="0" t="s">
        <v>173</v>
      </c>
      <c r="B158" s="1" t="n">
        <v>1500015</v>
      </c>
      <c r="D158" s="0" t="s">
        <v>5</v>
      </c>
    </row>
    <row r="159" customFormat="false" ht="12.8" hidden="false" customHeight="false" outlineLevel="0" collapsed="false">
      <c r="A159" s="0" t="s">
        <v>174</v>
      </c>
      <c r="B159" s="1" t="n">
        <v>1500000</v>
      </c>
      <c r="D159" s="0" t="s">
        <v>5</v>
      </c>
    </row>
    <row r="160" customFormat="false" ht="12.8" hidden="false" customHeight="false" outlineLevel="0" collapsed="false">
      <c r="A160" s="0" t="s">
        <v>175</v>
      </c>
      <c r="B160" s="1" t="n">
        <v>1500000</v>
      </c>
      <c r="D160" s="0" t="s">
        <v>5</v>
      </c>
    </row>
    <row r="161" customFormat="false" ht="12.8" hidden="false" customHeight="false" outlineLevel="0" collapsed="false">
      <c r="A161" s="0" t="s">
        <v>176</v>
      </c>
      <c r="B161" s="1" t="n">
        <v>1499999</v>
      </c>
      <c r="D161" s="0" t="s">
        <v>5</v>
      </c>
    </row>
    <row r="162" customFormat="false" ht="12.8" hidden="false" customHeight="false" outlineLevel="0" collapsed="false">
      <c r="A162" s="0" t="s">
        <v>177</v>
      </c>
      <c r="B162" s="1" t="n">
        <v>1450000</v>
      </c>
      <c r="D162" s="0" t="s">
        <v>5</v>
      </c>
    </row>
    <row r="163" customFormat="false" ht="12.8" hidden="false" customHeight="false" outlineLevel="0" collapsed="false">
      <c r="A163" s="0" t="s">
        <v>178</v>
      </c>
      <c r="B163" s="1" t="n">
        <v>1430694.4</v>
      </c>
      <c r="D163" s="0" t="s">
        <v>5</v>
      </c>
    </row>
    <row r="164" customFormat="false" ht="12.8" hidden="false" customHeight="false" outlineLevel="0" collapsed="false">
      <c r="A164" s="0" t="s">
        <v>179</v>
      </c>
      <c r="B164" s="1" t="n">
        <v>1401291</v>
      </c>
      <c r="D164" s="0" t="s">
        <v>5</v>
      </c>
    </row>
    <row r="165" customFormat="false" ht="12.8" hidden="false" customHeight="false" outlineLevel="0" collapsed="false">
      <c r="A165" s="0" t="s">
        <v>180</v>
      </c>
      <c r="B165" s="1" t="n">
        <v>1400000</v>
      </c>
      <c r="D165" s="0" t="s">
        <v>5</v>
      </c>
    </row>
    <row r="166" customFormat="false" ht="12.8" hidden="false" customHeight="false" outlineLevel="0" collapsed="false">
      <c r="A166" s="0" t="s">
        <v>181</v>
      </c>
      <c r="B166" s="1" t="n">
        <v>1370000</v>
      </c>
      <c r="D166" s="0" t="s">
        <v>5</v>
      </c>
    </row>
    <row r="167" customFormat="false" ht="12.8" hidden="false" customHeight="false" outlineLevel="0" collapsed="false">
      <c r="A167" s="0" t="s">
        <v>182</v>
      </c>
      <c r="B167" s="1" t="n">
        <v>1365004</v>
      </c>
      <c r="D167" s="0" t="s">
        <v>5</v>
      </c>
    </row>
    <row r="168" customFormat="false" ht="12.8" hidden="false" customHeight="false" outlineLevel="0" collapsed="false">
      <c r="A168" s="0" t="s">
        <v>183</v>
      </c>
      <c r="B168" s="1" t="n">
        <v>1349000</v>
      </c>
      <c r="D168" s="0" t="s">
        <v>5</v>
      </c>
    </row>
    <row r="169" customFormat="false" ht="12.8" hidden="false" customHeight="false" outlineLevel="0" collapsed="false">
      <c r="A169" s="0" t="s">
        <v>184</v>
      </c>
      <c r="B169" s="1" t="n">
        <v>1345000</v>
      </c>
      <c r="D169" s="0" t="s">
        <v>5</v>
      </c>
    </row>
    <row r="170" customFormat="false" ht="12.8" hidden="false" customHeight="false" outlineLevel="0" collapsed="false">
      <c r="A170" s="0" t="s">
        <v>185</v>
      </c>
      <c r="B170" s="1" t="n">
        <v>1338800</v>
      </c>
      <c r="D170" s="0" t="s">
        <v>5</v>
      </c>
    </row>
    <row r="171" customFormat="false" ht="12.8" hidden="false" customHeight="false" outlineLevel="0" collapsed="false">
      <c r="A171" s="0" t="s">
        <v>186</v>
      </c>
      <c r="B171" s="1" t="n">
        <v>1332653.2</v>
      </c>
      <c r="C171" s="0" t="s">
        <v>187</v>
      </c>
      <c r="D171" s="0" t="s">
        <v>89</v>
      </c>
    </row>
    <row r="172" customFormat="false" ht="12.8" hidden="false" customHeight="false" outlineLevel="0" collapsed="false">
      <c r="A172" s="0" t="s">
        <v>188</v>
      </c>
      <c r="B172" s="1" t="n">
        <v>1300985</v>
      </c>
      <c r="D172" s="0" t="s">
        <v>5</v>
      </c>
    </row>
    <row r="173" customFormat="false" ht="12.8" hidden="false" customHeight="false" outlineLevel="0" collapsed="false">
      <c r="A173" s="0" t="s">
        <v>189</v>
      </c>
      <c r="B173" s="1" t="n">
        <v>1300000</v>
      </c>
      <c r="D173" s="0" t="s">
        <v>5</v>
      </c>
    </row>
    <row r="174" customFormat="false" ht="12.8" hidden="false" customHeight="false" outlineLevel="0" collapsed="false">
      <c r="A174" s="0" t="s">
        <v>190</v>
      </c>
      <c r="B174" s="1" t="n">
        <v>1295632.04</v>
      </c>
      <c r="D174" s="0" t="s">
        <v>5</v>
      </c>
    </row>
    <row r="175" customFormat="false" ht="12.8" hidden="false" customHeight="false" outlineLevel="0" collapsed="false">
      <c r="A175" s="0" t="s">
        <v>191</v>
      </c>
      <c r="B175" s="1" t="n">
        <v>1270000</v>
      </c>
      <c r="D175" s="0" t="s">
        <v>5</v>
      </c>
    </row>
    <row r="176" customFormat="false" ht="12.8" hidden="false" customHeight="false" outlineLevel="0" collapsed="false">
      <c r="A176" s="0" t="s">
        <v>192</v>
      </c>
      <c r="B176" s="1" t="n">
        <v>1265437.18</v>
      </c>
      <c r="D176" s="0" t="s">
        <v>5</v>
      </c>
    </row>
    <row r="177" customFormat="false" ht="12.8" hidden="false" customHeight="false" outlineLevel="0" collapsed="false">
      <c r="A177" s="0" t="s">
        <v>193</v>
      </c>
      <c r="B177" s="1" t="n">
        <v>1250000</v>
      </c>
      <c r="D177" s="0" t="s">
        <v>5</v>
      </c>
    </row>
    <row r="178" customFormat="false" ht="12.8" hidden="false" customHeight="false" outlineLevel="0" collapsed="false">
      <c r="A178" s="0" t="s">
        <v>194</v>
      </c>
      <c r="B178" s="1" t="n">
        <v>1250000</v>
      </c>
      <c r="C178" s="0" t="s">
        <v>195</v>
      </c>
      <c r="D178" s="0" t="s">
        <v>5</v>
      </c>
    </row>
    <row r="179" customFormat="false" ht="12.8" hidden="false" customHeight="false" outlineLevel="0" collapsed="false">
      <c r="A179" s="0" t="s">
        <v>196</v>
      </c>
      <c r="B179" s="1" t="n">
        <v>1250000</v>
      </c>
      <c r="D179" s="0" t="s">
        <v>5</v>
      </c>
    </row>
    <row r="180" customFormat="false" ht="12.8" hidden="false" customHeight="false" outlineLevel="0" collapsed="false">
      <c r="A180" s="0" t="s">
        <v>197</v>
      </c>
      <c r="B180" s="1" t="n">
        <v>1250000</v>
      </c>
      <c r="D180" s="0" t="s">
        <v>5</v>
      </c>
    </row>
    <row r="181" customFormat="false" ht="12.8" hidden="false" customHeight="false" outlineLevel="0" collapsed="false">
      <c r="A181" s="0" t="s">
        <v>198</v>
      </c>
      <c r="B181" s="1" t="n">
        <v>1241700</v>
      </c>
      <c r="D181" s="0" t="s">
        <v>5</v>
      </c>
    </row>
    <row r="182" customFormat="false" ht="12.8" hidden="false" customHeight="false" outlineLevel="0" collapsed="false">
      <c r="A182" s="0" t="s">
        <v>199</v>
      </c>
      <c r="B182" s="1" t="n">
        <v>1218300</v>
      </c>
      <c r="D182" s="0" t="s">
        <v>5</v>
      </c>
    </row>
    <row r="183" customFormat="false" ht="12.8" hidden="false" customHeight="false" outlineLevel="0" collapsed="false">
      <c r="A183" s="0" t="s">
        <v>200</v>
      </c>
      <c r="B183" s="1" t="n">
        <v>1218106</v>
      </c>
      <c r="D183" s="0" t="s">
        <v>5</v>
      </c>
    </row>
    <row r="184" customFormat="false" ht="12.8" hidden="false" customHeight="false" outlineLevel="0" collapsed="false">
      <c r="A184" s="0" t="s">
        <v>201</v>
      </c>
      <c r="B184" s="1" t="n">
        <v>1218100</v>
      </c>
      <c r="D184" s="0" t="s">
        <v>5</v>
      </c>
    </row>
    <row r="185" customFormat="false" ht="12.8" hidden="false" customHeight="false" outlineLevel="0" collapsed="false">
      <c r="A185" s="0" t="s">
        <v>202</v>
      </c>
      <c r="B185" s="1" t="n">
        <v>1200000</v>
      </c>
      <c r="D185" s="0" t="s">
        <v>5</v>
      </c>
    </row>
    <row r="186" customFormat="false" ht="12.8" hidden="false" customHeight="false" outlineLevel="0" collapsed="false">
      <c r="A186" s="0" t="s">
        <v>203</v>
      </c>
      <c r="B186" s="1" t="n">
        <v>1200000</v>
      </c>
      <c r="D186" s="0" t="s">
        <v>5</v>
      </c>
    </row>
    <row r="187" customFormat="false" ht="12.8" hidden="false" customHeight="false" outlineLevel="0" collapsed="false">
      <c r="A187" s="0" t="s">
        <v>204</v>
      </c>
      <c r="B187" s="1" t="n">
        <v>1197615.96</v>
      </c>
      <c r="D187" s="0" t="s">
        <v>5</v>
      </c>
    </row>
    <row r="188" customFormat="false" ht="12.8" hidden="false" customHeight="false" outlineLevel="0" collapsed="false">
      <c r="A188" s="0" t="s">
        <v>205</v>
      </c>
      <c r="B188" s="1" t="n">
        <v>1147860</v>
      </c>
      <c r="D188" s="0" t="s">
        <v>5</v>
      </c>
    </row>
    <row r="189" customFormat="false" ht="12.8" hidden="false" customHeight="false" outlineLevel="0" collapsed="false">
      <c r="A189" s="0" t="s">
        <v>206</v>
      </c>
      <c r="B189" s="1" t="n">
        <v>1147487</v>
      </c>
      <c r="D189" s="0" t="s">
        <v>5</v>
      </c>
    </row>
    <row r="190" customFormat="false" ht="12.8" hidden="false" customHeight="false" outlineLevel="0" collapsed="false">
      <c r="A190" s="0" t="s">
        <v>207</v>
      </c>
      <c r="B190" s="1" t="n">
        <v>1095000</v>
      </c>
      <c r="D190" s="0" t="s">
        <v>5</v>
      </c>
    </row>
    <row r="191" customFormat="false" ht="12.8" hidden="false" customHeight="false" outlineLevel="0" collapsed="false">
      <c r="A191" s="0" t="s">
        <v>208</v>
      </c>
      <c r="B191" s="1" t="n">
        <v>1093763.78</v>
      </c>
      <c r="D191" s="0" t="s">
        <v>5</v>
      </c>
    </row>
    <row r="192" customFormat="false" ht="12.8" hidden="false" customHeight="false" outlineLevel="0" collapsed="false">
      <c r="A192" s="0" t="s">
        <v>209</v>
      </c>
      <c r="B192" s="1" t="n">
        <v>1092627.24</v>
      </c>
      <c r="D192" s="0" t="s">
        <v>5</v>
      </c>
    </row>
    <row r="193" customFormat="false" ht="12.8" hidden="false" customHeight="false" outlineLevel="0" collapsed="false">
      <c r="A193" s="0" t="s">
        <v>210</v>
      </c>
      <c r="B193" s="1" t="n">
        <v>1078878.36</v>
      </c>
      <c r="D193" s="0" t="s">
        <v>5</v>
      </c>
    </row>
    <row r="194" customFormat="false" ht="12.8" hidden="false" customHeight="false" outlineLevel="0" collapsed="false">
      <c r="A194" s="0" t="s">
        <v>211</v>
      </c>
      <c r="B194" s="1" t="n">
        <v>1071249.17</v>
      </c>
      <c r="D194" s="0" t="s">
        <v>5</v>
      </c>
    </row>
    <row r="195" customFormat="false" ht="12.8" hidden="false" customHeight="false" outlineLevel="0" collapsed="false">
      <c r="A195" s="0" t="s">
        <v>212</v>
      </c>
      <c r="B195" s="1" t="n">
        <v>1047300</v>
      </c>
      <c r="D195" s="0" t="s">
        <v>5</v>
      </c>
    </row>
    <row r="196" customFormat="false" ht="12.8" hidden="false" customHeight="false" outlineLevel="0" collapsed="false">
      <c r="A196" s="0" t="s">
        <v>213</v>
      </c>
      <c r="B196" s="1" t="n">
        <v>1047296</v>
      </c>
      <c r="D196" s="0" t="s">
        <v>5</v>
      </c>
    </row>
    <row r="197" customFormat="false" ht="12.8" hidden="false" customHeight="false" outlineLevel="0" collapsed="false">
      <c r="A197" s="0" t="s">
        <v>214</v>
      </c>
      <c r="B197" s="1" t="n">
        <v>1047165</v>
      </c>
      <c r="D197" s="0" t="s">
        <v>5</v>
      </c>
    </row>
    <row r="198" customFormat="false" ht="12.8" hidden="false" customHeight="false" outlineLevel="0" collapsed="false">
      <c r="A198" s="0" t="s">
        <v>215</v>
      </c>
      <c r="B198" s="1" t="n">
        <v>1047070</v>
      </c>
      <c r="D198" s="0" t="s">
        <v>5</v>
      </c>
    </row>
    <row r="199" customFormat="false" ht="12.8" hidden="false" customHeight="false" outlineLevel="0" collapsed="false">
      <c r="A199" s="0" t="s">
        <v>216</v>
      </c>
      <c r="B199" s="1" t="n">
        <v>1047000.72</v>
      </c>
      <c r="D199" s="0" t="s">
        <v>5</v>
      </c>
    </row>
    <row r="200" customFormat="false" ht="12.8" hidden="false" customHeight="false" outlineLevel="0" collapsed="false">
      <c r="A200" s="0" t="s">
        <v>217</v>
      </c>
      <c r="B200" s="1" t="n">
        <v>1021159</v>
      </c>
      <c r="D200" s="0" t="s">
        <v>5</v>
      </c>
    </row>
    <row r="201" customFormat="false" ht="12.8" hidden="false" customHeight="false" outlineLevel="0" collapsed="false">
      <c r="A201" s="0" t="s">
        <v>218</v>
      </c>
      <c r="B201" s="1" t="n">
        <v>1019963</v>
      </c>
      <c r="D201" s="0" t="s">
        <v>5</v>
      </c>
    </row>
    <row r="202" customFormat="false" ht="12.8" hidden="false" customHeight="false" outlineLevel="0" collapsed="false">
      <c r="A202" s="0" t="s">
        <v>219</v>
      </c>
      <c r="B202" s="1" t="n">
        <v>1014275</v>
      </c>
      <c r="D202" s="0" t="s">
        <v>5</v>
      </c>
    </row>
    <row r="203" customFormat="false" ht="12.8" hidden="false" customHeight="false" outlineLevel="0" collapsed="false">
      <c r="A203" s="0" t="s">
        <v>220</v>
      </c>
      <c r="B203" s="1" t="n">
        <v>1010055.74</v>
      </c>
      <c r="D203" s="0" t="s">
        <v>5</v>
      </c>
    </row>
    <row r="204" customFormat="false" ht="12.8" hidden="false" customHeight="false" outlineLevel="0" collapsed="false">
      <c r="A204" s="0" t="s">
        <v>221</v>
      </c>
      <c r="B204" s="1" t="n">
        <v>1007500</v>
      </c>
      <c r="D204" s="0" t="s">
        <v>5</v>
      </c>
    </row>
    <row r="205" customFormat="false" ht="12.8" hidden="false" customHeight="false" outlineLevel="0" collapsed="false">
      <c r="A205" s="0" t="s">
        <v>222</v>
      </c>
      <c r="B205" s="1" t="n">
        <v>1002227</v>
      </c>
      <c r="D205" s="0" t="s">
        <v>5</v>
      </c>
    </row>
    <row r="206" customFormat="false" ht="12.8" hidden="false" customHeight="false" outlineLevel="0" collapsed="false">
      <c r="A206" s="0" t="s">
        <v>223</v>
      </c>
      <c r="B206" s="1" t="n">
        <v>1000000</v>
      </c>
      <c r="D206" s="0" t="s">
        <v>5</v>
      </c>
    </row>
    <row r="207" customFormat="false" ht="12.8" hidden="false" customHeight="false" outlineLevel="0" collapsed="false">
      <c r="A207" s="0" t="s">
        <v>224</v>
      </c>
      <c r="B207" s="1" t="n">
        <v>1000000</v>
      </c>
      <c r="D207" s="0" t="s">
        <v>5</v>
      </c>
    </row>
    <row r="208" customFormat="false" ht="12.8" hidden="false" customHeight="false" outlineLevel="0" collapsed="false">
      <c r="A208" s="0" t="s">
        <v>225</v>
      </c>
      <c r="B208" s="1" t="n">
        <v>1000000</v>
      </c>
      <c r="D208" s="0" t="s">
        <v>5</v>
      </c>
    </row>
    <row r="209" customFormat="false" ht="12.8" hidden="false" customHeight="false" outlineLevel="0" collapsed="false">
      <c r="A209" s="0" t="s">
        <v>226</v>
      </c>
      <c r="B209" s="1" t="n">
        <v>1000000</v>
      </c>
      <c r="D209" s="0" t="s">
        <v>5</v>
      </c>
    </row>
    <row r="210" customFormat="false" ht="12.8" hidden="false" customHeight="false" outlineLevel="0" collapsed="false">
      <c r="A210" s="0" t="s">
        <v>227</v>
      </c>
      <c r="B210" s="1" t="n">
        <v>1000000</v>
      </c>
      <c r="D210" s="0" t="s">
        <v>5</v>
      </c>
    </row>
    <row r="211" customFormat="false" ht="12.8" hidden="false" customHeight="false" outlineLevel="0" collapsed="false">
      <c r="A211" s="0" t="s">
        <v>228</v>
      </c>
      <c r="B211" s="1" t="n">
        <v>1000000</v>
      </c>
      <c r="D211" s="0" t="s">
        <v>5</v>
      </c>
    </row>
    <row r="212" customFormat="false" ht="12.8" hidden="false" customHeight="false" outlineLevel="0" collapsed="false">
      <c r="A212" s="0" t="s">
        <v>229</v>
      </c>
      <c r="B212" s="1" t="n">
        <v>1000000</v>
      </c>
      <c r="D212" s="0" t="s">
        <v>5</v>
      </c>
    </row>
    <row r="213" customFormat="false" ht="12.8" hidden="false" customHeight="false" outlineLevel="0" collapsed="false">
      <c r="A213" s="0" t="s">
        <v>230</v>
      </c>
      <c r="B213" s="1" t="n">
        <v>1000000</v>
      </c>
      <c r="D213" s="0" t="s">
        <v>5</v>
      </c>
    </row>
  </sheetData>
  <autoFilter ref="A1:D213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2.15"/>
    <col collapsed="false" customWidth="true" hidden="false" outlineLevel="0" max="2" min="2" style="0" width="20.14"/>
    <col collapsed="false" customWidth="true" hidden="false" outlineLevel="0" max="3" min="3" style="0" width="25.06"/>
    <col collapsed="false" customWidth="true" hidden="false" outlineLevel="0" max="4" min="4" style="0" width="27"/>
  </cols>
  <sheetData>
    <row r="1" customFormat="false" ht="12.8" hidden="false" customHeight="false" outlineLevel="0" collapsed="false">
      <c r="A1" s="0" t="s">
        <v>0</v>
      </c>
      <c r="B1" s="1" t="s">
        <v>231</v>
      </c>
      <c r="C1" s="4" t="s">
        <v>232</v>
      </c>
      <c r="D1" s="0" t="s">
        <v>3</v>
      </c>
    </row>
    <row r="2" customFormat="false" ht="12.8" hidden="false" customHeight="false" outlineLevel="0" collapsed="false">
      <c r="A2" s="0" t="s">
        <v>33</v>
      </c>
      <c r="B2" s="1" t="n">
        <v>43474505.25</v>
      </c>
      <c r="C2" s="0" t="s">
        <v>34</v>
      </c>
      <c r="D2" s="0" t="s">
        <v>9</v>
      </c>
    </row>
    <row r="3" customFormat="false" ht="12.8" hidden="false" customHeight="false" outlineLevel="0" collapsed="false">
      <c r="A3" s="0" t="s">
        <v>49</v>
      </c>
      <c r="B3" s="1" t="n">
        <v>34189503.46</v>
      </c>
      <c r="C3" s="0" t="s">
        <v>50</v>
      </c>
      <c r="D3" s="0" t="s">
        <v>9</v>
      </c>
    </row>
    <row r="4" customFormat="false" ht="12.8" hidden="false" customHeight="false" outlineLevel="0" collapsed="false">
      <c r="A4" s="0" t="s">
        <v>51</v>
      </c>
      <c r="B4" s="1" t="n">
        <v>34189443.78</v>
      </c>
      <c r="C4" s="0" t="s">
        <v>52</v>
      </c>
      <c r="D4" s="0" t="s">
        <v>9</v>
      </c>
    </row>
    <row r="5" customFormat="false" ht="12.8" hidden="false" customHeight="false" outlineLevel="0" collapsed="false">
      <c r="A5" s="0" t="s">
        <v>62</v>
      </c>
      <c r="B5" s="1" t="n">
        <v>25767548.2</v>
      </c>
      <c r="C5" s="0" t="s">
        <v>63</v>
      </c>
      <c r="D5" s="0" t="s">
        <v>9</v>
      </c>
    </row>
    <row r="6" customFormat="false" ht="12.8" hidden="false" customHeight="false" outlineLevel="0" collapsed="false">
      <c r="A6" s="0" t="s">
        <v>65</v>
      </c>
      <c r="B6" s="1" t="n">
        <v>23310516.8</v>
      </c>
      <c r="C6" s="0" t="s">
        <v>66</v>
      </c>
      <c r="D6" s="0" t="s">
        <v>9</v>
      </c>
    </row>
    <row r="7" customFormat="false" ht="12.8" hidden="false" customHeight="false" outlineLevel="0" collapsed="false">
      <c r="A7" s="0" t="s">
        <v>69</v>
      </c>
      <c r="B7" s="1" t="n">
        <v>21279387.63</v>
      </c>
      <c r="C7" s="0" t="s">
        <v>70</v>
      </c>
      <c r="D7" s="0" t="s">
        <v>9</v>
      </c>
    </row>
    <row r="8" customFormat="false" ht="12.8" hidden="false" customHeight="false" outlineLevel="0" collapsed="false">
      <c r="A8" s="0" t="s">
        <v>87</v>
      </c>
      <c r="B8" s="1" t="n">
        <v>11957699</v>
      </c>
      <c r="C8" s="0" t="s">
        <v>88</v>
      </c>
      <c r="D8" s="0" t="s">
        <v>89</v>
      </c>
    </row>
    <row r="9" customFormat="false" ht="12.8" hidden="false" customHeight="false" outlineLevel="0" collapsed="false">
      <c r="A9" s="0" t="s">
        <v>90</v>
      </c>
      <c r="B9" s="1" t="n">
        <v>11897860.91</v>
      </c>
      <c r="C9" s="0" t="s">
        <v>91</v>
      </c>
      <c r="D9" s="0" t="s">
        <v>89</v>
      </c>
    </row>
    <row r="10" customFormat="false" ht="12.8" hidden="false" customHeight="false" outlineLevel="0" collapsed="false">
      <c r="A10" s="0" t="s">
        <v>92</v>
      </c>
      <c r="B10" s="1" t="n">
        <v>11865022.11</v>
      </c>
      <c r="C10" s="0" t="s">
        <v>93</v>
      </c>
      <c r="D10" s="0" t="s">
        <v>89</v>
      </c>
    </row>
    <row r="11" customFormat="false" ht="12.8" hidden="false" customHeight="false" outlineLevel="0" collapsed="false">
      <c r="A11" s="0" t="s">
        <v>113</v>
      </c>
      <c r="B11" s="1" t="n">
        <v>5705812</v>
      </c>
      <c r="C11" s="0" t="s">
        <v>114</v>
      </c>
      <c r="D11" s="0" t="s">
        <v>89</v>
      </c>
    </row>
    <row r="12" customFormat="false" ht="12.8" hidden="false" customHeight="false" outlineLevel="0" collapsed="false">
      <c r="A12" s="0" t="s">
        <v>186</v>
      </c>
      <c r="B12" s="1" t="n">
        <v>1332653.2</v>
      </c>
      <c r="C12" s="0" t="s">
        <v>187</v>
      </c>
      <c r="D12" s="0" t="s">
        <v>89</v>
      </c>
    </row>
    <row r="13" customFormat="false" ht="12.8" hidden="false" customHeight="false" outlineLevel="0" collapsed="false">
      <c r="A13" s="0" t="s">
        <v>194</v>
      </c>
      <c r="B13" s="1" t="n">
        <v>1250000</v>
      </c>
      <c r="C13" s="0" t="s">
        <v>195</v>
      </c>
      <c r="D13" s="0" t="s"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2.15"/>
    <col collapsed="false" customWidth="true" hidden="false" outlineLevel="0" max="2" min="2" style="0" width="17.21"/>
    <col collapsed="false" customWidth="true" hidden="false" outlineLevel="0" max="3" min="3" style="0" width="25.06"/>
    <col collapsed="false" customWidth="true" hidden="false" outlineLevel="0" max="4" min="4" style="0" width="23.88"/>
  </cols>
  <sheetData>
    <row r="1" customFormat="false" ht="12.8" hidden="false" customHeight="false" outlineLevel="0" collapsed="false">
      <c r="A1" s="0" t="s">
        <v>233</v>
      </c>
      <c r="B1" s="0" t="s">
        <v>231</v>
      </c>
      <c r="C1" s="4" t="s">
        <v>232</v>
      </c>
      <c r="D1" s="0" t="s">
        <v>3</v>
      </c>
    </row>
    <row r="2" customFormat="false" ht="12.8" hidden="false" customHeight="false" outlineLevel="0" collapsed="false">
      <c r="A2" s="0" t="s">
        <v>33</v>
      </c>
      <c r="B2" s="1" t="n">
        <v>43474505.25</v>
      </c>
      <c r="C2" s="0" t="s">
        <v>34</v>
      </c>
      <c r="D2" s="0" t="s">
        <v>9</v>
      </c>
    </row>
    <row r="3" customFormat="false" ht="12.8" hidden="false" customHeight="false" outlineLevel="0" collapsed="false">
      <c r="A3" s="0" t="s">
        <v>49</v>
      </c>
      <c r="B3" s="1" t="n">
        <v>34189503.46</v>
      </c>
      <c r="C3" s="0" t="s">
        <v>50</v>
      </c>
      <c r="D3" s="0" t="s">
        <v>9</v>
      </c>
    </row>
    <row r="4" customFormat="false" ht="12.8" hidden="false" customHeight="false" outlineLevel="0" collapsed="false">
      <c r="A4" s="0" t="s">
        <v>51</v>
      </c>
      <c r="B4" s="1" t="n">
        <v>34189443.78</v>
      </c>
      <c r="C4" s="0" t="s">
        <v>52</v>
      </c>
      <c r="D4" s="0" t="s">
        <v>9</v>
      </c>
    </row>
    <row r="5" customFormat="false" ht="12.8" hidden="false" customHeight="false" outlineLevel="0" collapsed="false">
      <c r="A5" s="0" t="s">
        <v>62</v>
      </c>
      <c r="B5" s="1" t="n">
        <v>25767548.2</v>
      </c>
      <c r="C5" s="0" t="s">
        <v>63</v>
      </c>
      <c r="D5" s="0" t="s">
        <v>9</v>
      </c>
    </row>
    <row r="6" customFormat="false" ht="12.8" hidden="false" customHeight="false" outlineLevel="0" collapsed="false">
      <c r="A6" s="0" t="s">
        <v>65</v>
      </c>
      <c r="B6" s="1" t="n">
        <v>23310516.8</v>
      </c>
      <c r="C6" s="0" t="s">
        <v>66</v>
      </c>
      <c r="D6" s="0" t="s">
        <v>9</v>
      </c>
    </row>
    <row r="7" customFormat="false" ht="12.8" hidden="false" customHeight="false" outlineLevel="0" collapsed="false">
      <c r="A7" s="0" t="s">
        <v>69</v>
      </c>
      <c r="B7" s="1" t="n">
        <v>21279387.63</v>
      </c>
      <c r="C7" s="0" t="s">
        <v>70</v>
      </c>
      <c r="D7" s="0" t="s">
        <v>9</v>
      </c>
    </row>
    <row r="8" customFormat="false" ht="12.8" hidden="false" customHeight="false" outlineLevel="0" collapsed="false">
      <c r="A8" s="0" t="s">
        <v>87</v>
      </c>
      <c r="B8" s="1" t="n">
        <v>11957699</v>
      </c>
      <c r="C8" s="0" t="s">
        <v>88</v>
      </c>
      <c r="D8" s="0" t="s">
        <v>89</v>
      </c>
    </row>
    <row r="9" customFormat="false" ht="12.8" hidden="false" customHeight="false" outlineLevel="0" collapsed="false">
      <c r="A9" s="0" t="s">
        <v>90</v>
      </c>
      <c r="B9" s="1" t="n">
        <v>11897860.91</v>
      </c>
      <c r="C9" s="0" t="s">
        <v>91</v>
      </c>
      <c r="D9" s="0" t="s">
        <v>89</v>
      </c>
    </row>
    <row r="10" customFormat="false" ht="12.8" hidden="false" customHeight="false" outlineLevel="0" collapsed="false">
      <c r="A10" s="0" t="s">
        <v>92</v>
      </c>
      <c r="B10" s="1" t="n">
        <v>11865022.11</v>
      </c>
      <c r="C10" s="0" t="s">
        <v>93</v>
      </c>
      <c r="D10" s="0" t="s">
        <v>89</v>
      </c>
    </row>
    <row r="11" customFormat="false" ht="12.8" hidden="false" customHeight="false" outlineLevel="0" collapsed="false">
      <c r="A11" s="0" t="s">
        <v>113</v>
      </c>
      <c r="B11" s="1" t="n">
        <v>5705812</v>
      </c>
      <c r="C11" s="0" t="s">
        <v>114</v>
      </c>
      <c r="D11" s="0" t="s">
        <v>89</v>
      </c>
    </row>
    <row r="12" customFormat="false" ht="12.8" hidden="false" customHeight="false" outlineLevel="0" collapsed="false">
      <c r="A12" s="0" t="s">
        <v>186</v>
      </c>
      <c r="B12" s="1" t="n">
        <v>1332653.2</v>
      </c>
      <c r="C12" s="0" t="s">
        <v>187</v>
      </c>
      <c r="D12" s="0" t="s">
        <v>89</v>
      </c>
    </row>
    <row r="15" customFormat="false" ht="12.8" hidden="false" customHeight="false" outlineLevel="0" collapsed="false">
      <c r="A15" s="5" t="s">
        <v>234</v>
      </c>
      <c r="B15" s="1" t="n">
        <f aca="false">SUM(B2:B12)</f>
        <v>224969952.34</v>
      </c>
    </row>
    <row r="16" customFormat="false" ht="12.8" hidden="false" customHeight="false" outlineLevel="0" collapsed="false">
      <c r="A16" s="5" t="s">
        <v>235</v>
      </c>
      <c r="B16" s="6" t="n">
        <f aca="false">B15/B17</f>
        <v>0.0591324061825329</v>
      </c>
    </row>
    <row r="17" customFormat="false" ht="12.8" hidden="false" customHeight="false" outlineLevel="0" collapsed="false">
      <c r="A17" s="5" t="s">
        <v>236</v>
      </c>
      <c r="B17" s="3" t="n">
        <v>3804512058</v>
      </c>
    </row>
    <row r="19" customFormat="false" ht="12.8" hidden="false" customHeight="false" outlineLevel="0" collapsed="false">
      <c r="A19" s="5" t="s">
        <v>237</v>
      </c>
      <c r="B19" s="1" t="n">
        <f aca="false">SUM(B2:B7)</f>
        <v>182210905.12</v>
      </c>
    </row>
    <row r="20" customFormat="false" ht="12.8" hidden="false" customHeight="false" outlineLevel="0" collapsed="false">
      <c r="A20" s="7" t="s">
        <v>238</v>
      </c>
      <c r="B20" s="8" t="n">
        <v>0.8099344078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31" activeCellId="0" sqref="B3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2.84"/>
    <col collapsed="false" customWidth="true" hidden="false" outlineLevel="0" max="2" min="2" style="0" width="27.23"/>
    <col collapsed="false" customWidth="true" hidden="false" outlineLevel="0" max="3" min="3" style="0" width="32.37"/>
    <col collapsed="false" customWidth="true" hidden="false" outlineLevel="0" max="4" min="4" style="0" width="27"/>
  </cols>
  <sheetData>
    <row r="1" s="4" customFormat="true" ht="12.8" hidden="false" customHeight="false" outlineLevel="0" collapsed="false">
      <c r="A1" s="4" t="s">
        <v>0</v>
      </c>
      <c r="B1" s="4" t="s">
        <v>231</v>
      </c>
      <c r="C1" s="4" t="s">
        <v>232</v>
      </c>
      <c r="D1" s="4" t="s">
        <v>3</v>
      </c>
    </row>
    <row r="2" customFormat="false" ht="12.8" hidden="false" customHeight="false" outlineLevel="0" collapsed="false">
      <c r="A2" s="0" t="s">
        <v>8</v>
      </c>
      <c r="B2" s="1" t="n">
        <v>78261032</v>
      </c>
      <c r="D2" s="0" t="s">
        <v>9</v>
      </c>
    </row>
    <row r="3" customFormat="false" ht="12.8" hidden="false" customHeight="false" outlineLevel="0" collapsed="false">
      <c r="A3" s="0" t="s">
        <v>12</v>
      </c>
      <c r="B3" s="1" t="n">
        <v>61791422.6</v>
      </c>
      <c r="D3" s="0" t="s">
        <v>9</v>
      </c>
    </row>
    <row r="4" customFormat="false" ht="12.8" hidden="false" customHeight="false" outlineLevel="0" collapsed="false">
      <c r="A4" s="0" t="s">
        <v>14</v>
      </c>
      <c r="B4" s="1" t="n">
        <v>55000000</v>
      </c>
      <c r="D4" s="0" t="s">
        <v>9</v>
      </c>
    </row>
    <row r="5" customFormat="false" ht="12.8" hidden="false" customHeight="false" outlineLevel="0" collapsed="false">
      <c r="A5" s="0" t="s">
        <v>15</v>
      </c>
      <c r="B5" s="1" t="n">
        <v>52350000</v>
      </c>
      <c r="D5" s="0" t="s">
        <v>9</v>
      </c>
    </row>
    <row r="6" customFormat="false" ht="12.8" hidden="false" customHeight="false" outlineLevel="0" collapsed="false">
      <c r="A6" s="0" t="s">
        <v>16</v>
      </c>
      <c r="B6" s="1" t="n">
        <v>51793141</v>
      </c>
      <c r="D6" s="0" t="s">
        <v>9</v>
      </c>
    </row>
    <row r="7" customFormat="false" ht="12.8" hidden="false" customHeight="false" outlineLevel="0" collapsed="false">
      <c r="A7" s="0" t="s">
        <v>17</v>
      </c>
      <c r="B7" s="1" t="n">
        <v>50000002</v>
      </c>
      <c r="D7" s="0" t="s">
        <v>9</v>
      </c>
    </row>
    <row r="8" customFormat="false" ht="12.8" hidden="false" customHeight="false" outlineLevel="0" collapsed="false">
      <c r="A8" s="0" t="s">
        <v>18</v>
      </c>
      <c r="B8" s="1" t="n">
        <v>50000001</v>
      </c>
      <c r="D8" s="0" t="s">
        <v>9</v>
      </c>
    </row>
    <row r="9" customFormat="false" ht="12.8" hidden="false" customHeight="false" outlineLevel="0" collapsed="false">
      <c r="A9" s="0" t="s">
        <v>20</v>
      </c>
      <c r="B9" s="1" t="n">
        <v>50000000</v>
      </c>
      <c r="D9" s="0" t="s">
        <v>9</v>
      </c>
    </row>
    <row r="10" customFormat="false" ht="12.8" hidden="false" customHeight="false" outlineLevel="0" collapsed="false">
      <c r="A10" s="0" t="s">
        <v>21</v>
      </c>
      <c r="B10" s="1" t="n">
        <v>49999999</v>
      </c>
      <c r="D10" s="0" t="s">
        <v>9</v>
      </c>
    </row>
    <row r="11" customFormat="false" ht="12.8" hidden="false" customHeight="false" outlineLevel="0" collapsed="false">
      <c r="A11" s="0" t="s">
        <v>22</v>
      </c>
      <c r="B11" s="1" t="n">
        <v>49999997</v>
      </c>
      <c r="D11" s="0" t="s">
        <v>9</v>
      </c>
    </row>
    <row r="12" customFormat="false" ht="12.8" hidden="false" customHeight="false" outlineLevel="0" collapsed="false">
      <c r="A12" s="0" t="s">
        <v>23</v>
      </c>
      <c r="B12" s="1" t="n">
        <v>49999996</v>
      </c>
      <c r="D12" s="0" t="s">
        <v>9</v>
      </c>
    </row>
    <row r="13" customFormat="false" ht="12.8" hidden="false" customHeight="false" outlineLevel="0" collapsed="false">
      <c r="A13" s="0" t="s">
        <v>24</v>
      </c>
      <c r="B13" s="1" t="n">
        <v>49999995</v>
      </c>
      <c r="D13" s="0" t="s">
        <v>9</v>
      </c>
    </row>
    <row r="14" customFormat="false" ht="12.8" hidden="false" customHeight="false" outlineLevel="0" collapsed="false">
      <c r="A14" s="0" t="s">
        <v>25</v>
      </c>
      <c r="B14" s="1" t="n">
        <v>49999994</v>
      </c>
      <c r="D14" s="0" t="s">
        <v>9</v>
      </c>
    </row>
    <row r="15" customFormat="false" ht="12.8" hidden="false" customHeight="false" outlineLevel="0" collapsed="false">
      <c r="A15" s="0" t="s">
        <v>30</v>
      </c>
      <c r="B15" s="1" t="n">
        <v>45844393</v>
      </c>
      <c r="D15" s="0" t="s">
        <v>9</v>
      </c>
    </row>
    <row r="16" customFormat="false" ht="12.8" hidden="false" customHeight="false" outlineLevel="0" collapsed="false">
      <c r="A16" s="0" t="s">
        <v>33</v>
      </c>
      <c r="B16" s="1" t="n">
        <v>43474505.25</v>
      </c>
      <c r="C16" s="0" t="s">
        <v>34</v>
      </c>
      <c r="D16" s="0" t="s">
        <v>9</v>
      </c>
    </row>
    <row r="17" customFormat="false" ht="12.8" hidden="false" customHeight="false" outlineLevel="0" collapsed="false">
      <c r="A17" s="0" t="s">
        <v>35</v>
      </c>
      <c r="B17" s="1" t="n">
        <v>40000000.69</v>
      </c>
      <c r="D17" s="0" t="s">
        <v>9</v>
      </c>
    </row>
    <row r="18" customFormat="false" ht="12.8" hidden="false" customHeight="false" outlineLevel="0" collapsed="false">
      <c r="A18" s="0" t="s">
        <v>37</v>
      </c>
      <c r="B18" s="1" t="n">
        <v>40000000</v>
      </c>
      <c r="D18" s="0" t="s">
        <v>9</v>
      </c>
    </row>
    <row r="19" customFormat="false" ht="12.8" hidden="false" customHeight="false" outlineLevel="0" collapsed="false">
      <c r="A19" s="0" t="s">
        <v>38</v>
      </c>
      <c r="B19" s="1" t="n">
        <v>39999997.9</v>
      </c>
      <c r="D19" s="0" t="s">
        <v>9</v>
      </c>
    </row>
    <row r="20" customFormat="false" ht="12.8" hidden="false" customHeight="false" outlineLevel="0" collapsed="false">
      <c r="A20" s="0" t="s">
        <v>39</v>
      </c>
      <c r="B20" s="1" t="n">
        <v>39999996.9</v>
      </c>
      <c r="D20" s="0" t="s">
        <v>9</v>
      </c>
    </row>
    <row r="21" customFormat="false" ht="12.8" hidden="false" customHeight="false" outlineLevel="0" collapsed="false">
      <c r="A21" s="0" t="s">
        <v>40</v>
      </c>
      <c r="B21" s="1" t="n">
        <v>39999995.9</v>
      </c>
      <c r="D21" s="0" t="s">
        <v>9</v>
      </c>
    </row>
    <row r="22" customFormat="false" ht="12.8" hidden="false" customHeight="false" outlineLevel="0" collapsed="false">
      <c r="A22" s="0" t="s">
        <v>41</v>
      </c>
      <c r="B22" s="1" t="n">
        <v>39999994.9</v>
      </c>
      <c r="D22" s="0" t="s">
        <v>9</v>
      </c>
    </row>
    <row r="23" customFormat="false" ht="12.8" hidden="false" customHeight="false" outlineLevel="0" collapsed="false">
      <c r="A23" s="0" t="s">
        <v>42</v>
      </c>
      <c r="B23" s="1" t="n">
        <v>39999993.89</v>
      </c>
      <c r="D23" s="0" t="s">
        <v>9</v>
      </c>
    </row>
    <row r="24" customFormat="false" ht="12.8" hidden="false" customHeight="false" outlineLevel="0" collapsed="false">
      <c r="A24" s="0" t="s">
        <v>43</v>
      </c>
      <c r="B24" s="1" t="n">
        <v>39999992.9</v>
      </c>
      <c r="D24" s="0" t="s">
        <v>9</v>
      </c>
    </row>
    <row r="25" customFormat="false" ht="12.8" hidden="false" customHeight="false" outlineLevel="0" collapsed="false">
      <c r="A25" s="0" t="s">
        <v>45</v>
      </c>
      <c r="B25" s="1" t="n">
        <v>35686522.2</v>
      </c>
      <c r="D25" s="0" t="s">
        <v>9</v>
      </c>
    </row>
    <row r="26" customFormat="false" ht="12.8" hidden="false" customHeight="false" outlineLevel="0" collapsed="false">
      <c r="A26" s="0" t="s">
        <v>46</v>
      </c>
      <c r="B26" s="1" t="n">
        <v>35000002.9</v>
      </c>
      <c r="D26" s="0" t="s">
        <v>9</v>
      </c>
    </row>
    <row r="27" customFormat="false" ht="12.8" hidden="false" customHeight="false" outlineLevel="0" collapsed="false">
      <c r="A27" s="0" t="s">
        <v>48</v>
      </c>
      <c r="B27" s="1" t="n">
        <v>34304939.82</v>
      </c>
      <c r="D27" s="0" t="s">
        <v>9</v>
      </c>
    </row>
    <row r="28" customFormat="false" ht="12.8" hidden="false" customHeight="false" outlineLevel="0" collapsed="false">
      <c r="A28" s="0" t="s">
        <v>49</v>
      </c>
      <c r="B28" s="1" t="n">
        <v>34189503.46</v>
      </c>
      <c r="C28" s="0" t="s">
        <v>50</v>
      </c>
      <c r="D28" s="0" t="s">
        <v>9</v>
      </c>
    </row>
    <row r="29" customFormat="false" ht="12.8" hidden="false" customHeight="false" outlineLevel="0" collapsed="false">
      <c r="A29" s="0" t="s">
        <v>51</v>
      </c>
      <c r="B29" s="1" t="n">
        <v>34189443.78</v>
      </c>
      <c r="C29" s="0" t="s">
        <v>52</v>
      </c>
      <c r="D29" s="0" t="s">
        <v>9</v>
      </c>
    </row>
    <row r="30" customFormat="false" ht="12.8" hidden="false" customHeight="false" outlineLevel="0" collapsed="false">
      <c r="A30" s="0" t="s">
        <v>54</v>
      </c>
      <c r="B30" s="1" t="n">
        <v>33485624.44</v>
      </c>
      <c r="D30" s="0" t="s">
        <v>9</v>
      </c>
    </row>
    <row r="31" customFormat="false" ht="12.8" hidden="false" customHeight="false" outlineLevel="0" collapsed="false">
      <c r="A31" s="0" t="s">
        <v>62</v>
      </c>
      <c r="B31" s="1" t="n">
        <v>25767548.2</v>
      </c>
      <c r="C31" s="0" t="s">
        <v>63</v>
      </c>
      <c r="D31" s="0" t="s">
        <v>9</v>
      </c>
    </row>
    <row r="32" customFormat="false" ht="12.8" hidden="false" customHeight="false" outlineLevel="0" collapsed="false">
      <c r="A32" s="0" t="s">
        <v>65</v>
      </c>
      <c r="B32" s="1" t="n">
        <v>23310516.8</v>
      </c>
      <c r="C32" s="0" t="s">
        <v>66</v>
      </c>
      <c r="D32" s="0" t="s">
        <v>9</v>
      </c>
    </row>
    <row r="33" customFormat="false" ht="12.8" hidden="false" customHeight="false" outlineLevel="0" collapsed="false">
      <c r="A33" s="0" t="s">
        <v>69</v>
      </c>
      <c r="B33" s="1" t="n">
        <v>21279387.63</v>
      </c>
      <c r="C33" s="0" t="s">
        <v>70</v>
      </c>
      <c r="D33" s="0" t="s">
        <v>9</v>
      </c>
    </row>
    <row r="34" customFormat="false" ht="12.8" hidden="false" customHeight="false" outlineLevel="0" collapsed="false">
      <c r="A34" s="0" t="s">
        <v>100</v>
      </c>
      <c r="B34" s="1" t="n">
        <v>10000000</v>
      </c>
      <c r="D34" s="0" t="s">
        <v>9</v>
      </c>
    </row>
    <row r="35" customFormat="false" ht="12.8" hidden="false" customHeight="false" outlineLevel="0" collapsed="false">
      <c r="A35" s="0" t="s">
        <v>101</v>
      </c>
      <c r="B35" s="1" t="n">
        <v>10000000</v>
      </c>
      <c r="D35" s="0" t="s">
        <v>9</v>
      </c>
    </row>
    <row r="36" customFormat="false" ht="12.8" hidden="false" customHeight="false" outlineLevel="0" collapsed="false">
      <c r="A36" s="0" t="s">
        <v>103</v>
      </c>
      <c r="B36" s="1" t="n">
        <v>10000000</v>
      </c>
      <c r="D36" s="0" t="s">
        <v>9</v>
      </c>
    </row>
    <row r="37" customFormat="false" ht="12.8" hidden="false" customHeight="false" outlineLevel="0" collapsed="false">
      <c r="A37" s="0" t="s">
        <v>104</v>
      </c>
      <c r="B37" s="1" t="n">
        <v>10000000</v>
      </c>
      <c r="D37" s="0" t="s">
        <v>9</v>
      </c>
    </row>
    <row r="38" customFormat="false" ht="12.8" hidden="false" customHeight="false" outlineLevel="0" collapsed="false">
      <c r="A38" s="0" t="s">
        <v>105</v>
      </c>
      <c r="B38" s="1" t="n">
        <v>10000000</v>
      </c>
      <c r="D38" s="0" t="s">
        <v>9</v>
      </c>
    </row>
    <row r="41" customFormat="false" ht="12.8" hidden="false" customHeight="false" outlineLevel="0" collapsed="false">
      <c r="A41" s="5" t="s">
        <v>239</v>
      </c>
      <c r="B41" s="1" t="n">
        <f aca="false">SUM(B2:B38)</f>
        <v>1435727940.16</v>
      </c>
    </row>
    <row r="42" customFormat="false" ht="12.8" hidden="false" customHeight="false" outlineLevel="0" collapsed="false">
      <c r="A42" s="5" t="s">
        <v>240</v>
      </c>
      <c r="B42" s="1" t="n">
        <v>3441123684.1</v>
      </c>
    </row>
    <row r="43" customFormat="false" ht="12.8" hidden="false" customHeight="false" outlineLevel="0" collapsed="false">
      <c r="A43" s="5" t="s">
        <v>241</v>
      </c>
      <c r="B43" s="6" t="n">
        <f aca="false">B41/B42</f>
        <v>0.417226485288483</v>
      </c>
    </row>
    <row r="45" customFormat="false" ht="12.8" hidden="false" customHeight="false" outlineLevel="0" collapsed="false">
      <c r="B45" s="9" t="s">
        <v>242</v>
      </c>
    </row>
    <row r="46" customFormat="false" ht="12.8" hidden="false" customHeight="false" outlineLevel="0" collapsed="false">
      <c r="A46" s="5" t="s">
        <v>234</v>
      </c>
      <c r="B46" s="1" t="n">
        <v>182210905.12</v>
      </c>
      <c r="C46" s="10" t="n">
        <f aca="false">B46/B41</f>
        <v>0.126911861240016</v>
      </c>
    </row>
    <row r="47" customFormat="false" ht="12.8" hidden="false" customHeight="false" outlineLevel="0" collapsed="false">
      <c r="A47" s="5" t="s">
        <v>243</v>
      </c>
      <c r="B47" s="1" t="n">
        <f aca="false">B41-B46</f>
        <v>1253517035.04</v>
      </c>
      <c r="C47" s="10" t="n">
        <f aca="false">B47/B41</f>
        <v>0.873088138759984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2022-08-23T01:39:06Z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