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92" documentId="11_E02FCF99B2C91621B99F17D8F2AA6EA8F54DCC49" xr6:coauthVersionLast="47" xr6:coauthVersionMax="47" xr10:uidLastSave="{0B5FFB40-05BD-479A-9B59-8A09E3741EB7}"/>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79" i="1" l="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733" i="2" l="1"/>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<sst xmlns="http://schemas.openxmlformats.org/spreadsheetml/2006/main" count="12643" uniqueCount="38">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</sst>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0"/>
        <filter val="21"/>
        <filter val="22"/>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126" activePane="bottomLeft" state="frozen"/>
      <selection activeCell="U1" sqref="U1:U1048576"/>
      <selection pane="bottomLeft" activeCell="J2137" sqref="J213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5">
      <c r="A2" s="9">
        <v>2026</v>
      </c>
      <c r="B2" s="9">
        <v>1</v>
      </c>
      <c r="C2" s="10" t="s">
        <v>8</v>
      </c>
      <c r="D2" s="11" t="s">
        <v>9</v>
      </c>
      <c r="E2" s="12" t="s">
        <v>10</v>
      </c>
      <c r="F2" s="21">
        <v>15</v>
      </c>
      <c r="H2" s="5" t="e">
        <f ca="1">_xlfn.FORMULATEXT(표1[[#This Row],[Q''ty]])</f>
        <v>#N/A</v>
      </c>
    </row>
    <row r="3" spans="1:10" s="2" customFormat="1" ht="15" hidden="1" customHeight="1" x14ac:dyDescent="0.45">
      <c r="A3" s="6">
        <v>2026</v>
      </c>
      <c r="B3" s="6">
        <v>1</v>
      </c>
      <c r="C3" s="13" t="s">
        <v>8</v>
      </c>
      <c r="D3" s="2" t="s">
        <v>9</v>
      </c>
      <c r="E3" s="14" t="s">
        <v>11</v>
      </c>
      <c r="F3" s="22">
        <v>10</v>
      </c>
      <c r="H3" s="5" t="e">
        <f ca="1">_xlfn.FORMULATEXT(표1[[#This Row],[Q''ty]])</f>
        <v>#N/A</v>
      </c>
      <c r="I3" s="26"/>
      <c r="J3" s="26"/>
    </row>
    <row r="4" spans="1:10" s="2" customFormat="1" ht="15" hidden="1" customHeight="1" x14ac:dyDescent="0.45">
      <c r="A4" s="6">
        <v>2026</v>
      </c>
      <c r="B4" s="6">
        <v>1</v>
      </c>
      <c r="C4" s="13" t="s">
        <v>8</v>
      </c>
      <c r="D4" s="2" t="s">
        <v>9</v>
      </c>
      <c r="E4" s="14" t="s">
        <v>12</v>
      </c>
      <c r="F4" s="22">
        <v>5</v>
      </c>
      <c r="H4" s="5" t="e">
        <f ca="1">_xlfn.FORMULATEXT(표1[[#This Row],[Q''ty]])</f>
        <v>#N/A</v>
      </c>
      <c r="I4" s="26"/>
      <c r="J4" s="26"/>
    </row>
    <row r="5" spans="1:10" ht="15" hidden="1" customHeight="1" x14ac:dyDescent="0.45">
      <c r="A5" s="6">
        <v>2026</v>
      </c>
      <c r="B5" s="6">
        <v>1</v>
      </c>
      <c r="C5" s="13" t="s">
        <v>8</v>
      </c>
      <c r="D5" s="2" t="s">
        <v>9</v>
      </c>
      <c r="E5" s="14" t="s">
        <v>13</v>
      </c>
      <c r="F5" s="22">
        <v>6</v>
      </c>
      <c r="H5" s="5" t="e">
        <f ca="1">_xlfn.FORMULATEXT(표1[[#This Row],[Q''ty]])</f>
        <v>#N/A</v>
      </c>
    </row>
    <row r="6" spans="1:10" ht="15" hidden="1" customHeight="1" x14ac:dyDescent="0.45">
      <c r="A6" s="6">
        <v>2026</v>
      </c>
      <c r="B6" s="6">
        <v>1</v>
      </c>
      <c r="C6" s="13" t="s">
        <v>8</v>
      </c>
      <c r="D6" s="2" t="s">
        <v>9</v>
      </c>
      <c r="E6" s="14" t="s">
        <v>14</v>
      </c>
      <c r="F6" s="22">
        <v>10</v>
      </c>
      <c r="H6" s="5" t="e">
        <f ca="1">_xlfn.FORMULATEXT(표1[[#This Row],[Q''ty]])</f>
        <v>#N/A</v>
      </c>
    </row>
    <row r="7" spans="1:10" ht="15" hidden="1" customHeight="1" x14ac:dyDescent="0.45">
      <c r="A7" s="6">
        <v>2026</v>
      </c>
      <c r="B7" s="6">
        <v>1</v>
      </c>
      <c r="C7" s="13" t="s">
        <v>8</v>
      </c>
      <c r="D7" s="2" t="s">
        <v>9</v>
      </c>
      <c r="E7" s="14" t="s">
        <v>15</v>
      </c>
      <c r="F7" s="22">
        <v>10</v>
      </c>
      <c r="H7" s="5" t="e">
        <f ca="1">_xlfn.FORMULATEXT(표1[[#This Row],[Q''ty]])</f>
        <v>#N/A</v>
      </c>
    </row>
    <row r="8" spans="1:10" ht="15" hidden="1" customHeight="1" x14ac:dyDescent="0.45">
      <c r="A8" s="6">
        <v>2026</v>
      </c>
      <c r="B8" s="6">
        <v>1</v>
      </c>
      <c r="C8" s="13" t="s">
        <v>8</v>
      </c>
      <c r="D8" s="2" t="s">
        <v>16</v>
      </c>
      <c r="E8" s="14" t="s">
        <v>17</v>
      </c>
      <c r="F8" s="22">
        <v>23</v>
      </c>
      <c r="H8" s="5" t="e">
        <f ca="1">_xlfn.FORMULATEXT(표1[[#This Row],[Q''ty]])</f>
        <v>#N/A</v>
      </c>
    </row>
    <row r="9" spans="1:10" s="2" customFormat="1" ht="15" hidden="1" customHeight="1" x14ac:dyDescent="0.45">
      <c r="A9" s="6">
        <v>2026</v>
      </c>
      <c r="B9" s="6">
        <v>1</v>
      </c>
      <c r="C9" s="13" t="s">
        <v>8</v>
      </c>
      <c r="D9" s="2" t="s">
        <v>16</v>
      </c>
      <c r="E9" s="14" t="s">
        <v>18</v>
      </c>
      <c r="F9" s="22">
        <v>19</v>
      </c>
      <c r="H9" s="5" t="e">
        <f ca="1">_xlfn.FORMULATEXT(표1[[#This Row],[Q''ty]])</f>
        <v>#N/A</v>
      </c>
      <c r="I9" s="26"/>
      <c r="J9" s="26"/>
    </row>
    <row r="10" spans="1:10" ht="15" hidden="1" customHeight="1" x14ac:dyDescent="0.45">
      <c r="A10" s="6">
        <v>2026</v>
      </c>
      <c r="B10" s="6">
        <v>1</v>
      </c>
      <c r="C10" s="13" t="s">
        <v>8</v>
      </c>
      <c r="D10" s="2" t="s">
        <v>16</v>
      </c>
      <c r="E10" s="14" t="s">
        <v>19</v>
      </c>
      <c r="F10" s="22">
        <v>217</v>
      </c>
      <c r="H10" s="5" t="e">
        <f ca="1">_xlfn.FORMULATEXT(표1[[#This Row],[Q''ty]])</f>
        <v>#N/A</v>
      </c>
    </row>
    <row r="11" spans="1:10" ht="15" hidden="1" customHeight="1" x14ac:dyDescent="0.45">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5">
      <c r="A13" s="9">
        <v>2026</v>
      </c>
      <c r="B13" s="9">
        <v>1</v>
      </c>
      <c r="C13" s="10" t="s">
        <v>22</v>
      </c>
      <c r="D13" s="11" t="s">
        <v>9</v>
      </c>
      <c r="E13" s="12" t="s">
        <v>10</v>
      </c>
      <c r="F13" s="21">
        <v>14</v>
      </c>
      <c r="H13" s="5" t="e">
        <f ca="1">_xlfn.FORMULATEXT(표1[[#This Row],[Q''ty]])</f>
        <v>#N/A</v>
      </c>
    </row>
    <row r="14" spans="1:10" s="2" customFormat="1" ht="15" hidden="1" customHeight="1" x14ac:dyDescent="0.45">
      <c r="A14" s="6">
        <v>2026</v>
      </c>
      <c r="B14" s="6">
        <v>1</v>
      </c>
      <c r="C14" s="13" t="s">
        <v>22</v>
      </c>
      <c r="D14" s="2" t="s">
        <v>9</v>
      </c>
      <c r="E14" s="14" t="s">
        <v>11</v>
      </c>
      <c r="F14" s="22">
        <v>8</v>
      </c>
      <c r="H14" s="5" t="e">
        <f ca="1">_xlfn.FORMULATEXT(표1[[#This Row],[Q''ty]])</f>
        <v>#N/A</v>
      </c>
      <c r="I14" s="26"/>
      <c r="J14" s="26"/>
    </row>
    <row r="15" spans="1:10" s="2" customFormat="1" ht="15" hidden="1" customHeight="1" x14ac:dyDescent="0.45">
      <c r="A15" s="6">
        <v>2026</v>
      </c>
      <c r="B15" s="6">
        <v>1</v>
      </c>
      <c r="C15" s="13" t="s">
        <v>22</v>
      </c>
      <c r="D15" s="2" t="s">
        <v>9</v>
      </c>
      <c r="E15" s="14" t="s">
        <v>12</v>
      </c>
      <c r="F15" s="22">
        <v>4</v>
      </c>
      <c r="H15" s="5" t="e">
        <f ca="1">_xlfn.FORMULATEXT(표1[[#This Row],[Q''ty]])</f>
        <v>#N/A</v>
      </c>
      <c r="I15" s="26"/>
      <c r="J15" s="26"/>
    </row>
    <row r="16" spans="1:10" ht="15" hidden="1" customHeight="1" x14ac:dyDescent="0.45">
      <c r="A16" s="6">
        <v>2026</v>
      </c>
      <c r="B16" s="6">
        <v>1</v>
      </c>
      <c r="C16" s="13" t="s">
        <v>22</v>
      </c>
      <c r="D16" s="2" t="s">
        <v>9</v>
      </c>
      <c r="E16" s="14" t="s">
        <v>13</v>
      </c>
      <c r="F16" s="22">
        <v>3</v>
      </c>
      <c r="H16" s="5" t="e">
        <f ca="1">_xlfn.FORMULATEXT(표1[[#This Row],[Q''ty]])</f>
        <v>#N/A</v>
      </c>
    </row>
    <row r="17" spans="1:10" ht="15" hidden="1" customHeight="1" x14ac:dyDescent="0.45">
      <c r="A17" s="6">
        <v>2026</v>
      </c>
      <c r="B17" s="6">
        <v>1</v>
      </c>
      <c r="C17" s="13" t="s">
        <v>22</v>
      </c>
      <c r="D17" s="2" t="s">
        <v>9</v>
      </c>
      <c r="E17" s="14" t="s">
        <v>14</v>
      </c>
      <c r="F17" s="22">
        <v>6</v>
      </c>
      <c r="H17" s="5" t="e">
        <f ca="1">_xlfn.FORMULATEXT(표1[[#This Row],[Q''ty]])</f>
        <v>#N/A</v>
      </c>
    </row>
    <row r="18" spans="1:10" ht="15" hidden="1" customHeight="1" x14ac:dyDescent="0.45">
      <c r="A18" s="6">
        <v>2026</v>
      </c>
      <c r="B18" s="6">
        <v>1</v>
      </c>
      <c r="C18" s="13" t="s">
        <v>22</v>
      </c>
      <c r="D18" s="2" t="s">
        <v>9</v>
      </c>
      <c r="E18" s="14" t="s">
        <v>15</v>
      </c>
      <c r="F18" s="22">
        <v>8.8000000000000007</v>
      </c>
      <c r="H18" s="5" t="e">
        <f ca="1">_xlfn.FORMULATEXT(표1[[#This Row],[Q''ty]])</f>
        <v>#N/A</v>
      </c>
    </row>
    <row r="19" spans="1:10" ht="15" hidden="1" customHeight="1" x14ac:dyDescent="0.45">
      <c r="A19" s="6">
        <v>2026</v>
      </c>
      <c r="B19" s="6">
        <v>1</v>
      </c>
      <c r="C19" s="13" t="s">
        <v>22</v>
      </c>
      <c r="D19" s="2" t="s">
        <v>16</v>
      </c>
      <c r="E19" s="14" t="s">
        <v>17</v>
      </c>
      <c r="F19" s="22">
        <v>23</v>
      </c>
      <c r="H19" s="5" t="e">
        <f ca="1">_xlfn.FORMULATEXT(표1[[#This Row],[Q''ty]])</f>
        <v>#N/A</v>
      </c>
    </row>
    <row r="20" spans="1:10" s="2" customFormat="1" ht="15" hidden="1" customHeight="1" x14ac:dyDescent="0.45">
      <c r="A20" s="6">
        <v>2026</v>
      </c>
      <c r="B20" s="6">
        <v>1</v>
      </c>
      <c r="C20" s="13" t="s">
        <v>22</v>
      </c>
      <c r="D20" s="2" t="s">
        <v>16</v>
      </c>
      <c r="E20" s="14" t="s">
        <v>18</v>
      </c>
      <c r="F20" s="22">
        <v>22</v>
      </c>
      <c r="H20" s="5" t="e">
        <f ca="1">_xlfn.FORMULATEXT(표1[[#This Row],[Q''ty]])</f>
        <v>#N/A</v>
      </c>
      <c r="I20" s="26"/>
      <c r="J20" s="26"/>
    </row>
    <row r="21" spans="1:10" ht="15" hidden="1" customHeight="1" x14ac:dyDescent="0.45">
      <c r="A21" s="6">
        <v>2026</v>
      </c>
      <c r="B21" s="6">
        <v>1</v>
      </c>
      <c r="C21" s="13" t="s">
        <v>22</v>
      </c>
      <c r="D21" s="2" t="s">
        <v>16</v>
      </c>
      <c r="E21" s="14" t="s">
        <v>19</v>
      </c>
      <c r="F21" s="22">
        <v>156</v>
      </c>
      <c r="H21" s="5" t="e">
        <f ca="1">_xlfn.FORMULATEXT(표1[[#This Row],[Q''ty]])</f>
        <v>#N/A</v>
      </c>
    </row>
    <row r="22" spans="1:10" ht="15" hidden="1" customHeight="1" x14ac:dyDescent="0.45">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5">
      <c r="A24" s="6">
        <v>2026</v>
      </c>
      <c r="B24" s="6">
        <v>1</v>
      </c>
      <c r="C24" s="13" t="s">
        <v>23</v>
      </c>
      <c r="D24" s="2" t="s">
        <v>9</v>
      </c>
      <c r="E24" s="14" t="s">
        <v>10</v>
      </c>
      <c r="F24" s="22">
        <v>5</v>
      </c>
      <c r="H24" s="5" t="e">
        <f ca="1">_xlfn.FORMULATEXT(표1[[#This Row],[Q''ty]])</f>
        <v>#N/A</v>
      </c>
    </row>
    <row r="25" spans="1:10" ht="15" hidden="1" customHeight="1" x14ac:dyDescent="0.45">
      <c r="A25" s="6">
        <v>2026</v>
      </c>
      <c r="B25" s="6">
        <v>1</v>
      </c>
      <c r="C25" s="13" t="s">
        <v>23</v>
      </c>
      <c r="D25" s="2" t="s">
        <v>9</v>
      </c>
      <c r="E25" s="14" t="s">
        <v>11</v>
      </c>
      <c r="F25" s="22">
        <v>3</v>
      </c>
      <c r="H25" s="5" t="e">
        <f ca="1">_xlfn.FORMULATEXT(표1[[#This Row],[Q''ty]])</f>
        <v>#N/A</v>
      </c>
    </row>
    <row r="26" spans="1:10" ht="15" hidden="1" customHeight="1" x14ac:dyDescent="0.45">
      <c r="A26" s="6">
        <v>2026</v>
      </c>
      <c r="B26" s="6">
        <v>1</v>
      </c>
      <c r="C26" s="13" t="s">
        <v>23</v>
      </c>
      <c r="D26" s="2" t="s">
        <v>9</v>
      </c>
      <c r="E26" s="14" t="s">
        <v>12</v>
      </c>
      <c r="F26" s="22">
        <v>2</v>
      </c>
      <c r="H26" s="5" t="e">
        <f ca="1">_xlfn.FORMULATEXT(표1[[#This Row],[Q''ty]])</f>
        <v>#N/A</v>
      </c>
    </row>
    <row r="27" spans="1:10" ht="15" hidden="1" customHeight="1" x14ac:dyDescent="0.45">
      <c r="A27" s="6">
        <v>2026</v>
      </c>
      <c r="B27" s="6">
        <v>1</v>
      </c>
      <c r="C27" s="13" t="s">
        <v>23</v>
      </c>
      <c r="D27" s="2" t="s">
        <v>9</v>
      </c>
      <c r="E27" s="14" t="s">
        <v>13</v>
      </c>
      <c r="F27" s="22">
        <v>2</v>
      </c>
      <c r="H27" s="5" t="e">
        <f ca="1">_xlfn.FORMULATEXT(표1[[#This Row],[Q''ty]])</f>
        <v>#N/A</v>
      </c>
    </row>
    <row r="28" spans="1:10" ht="15" hidden="1" customHeight="1" x14ac:dyDescent="0.45">
      <c r="A28" s="6">
        <v>2026</v>
      </c>
      <c r="B28" s="6">
        <v>1</v>
      </c>
      <c r="C28" s="13" t="s">
        <v>23</v>
      </c>
      <c r="D28" s="2" t="s">
        <v>9</v>
      </c>
      <c r="E28" s="14" t="s">
        <v>14</v>
      </c>
      <c r="F28" s="22">
        <v>2</v>
      </c>
      <c r="H28" s="5" t="e">
        <f ca="1">_xlfn.FORMULATEXT(표1[[#This Row],[Q''ty]])</f>
        <v>#N/A</v>
      </c>
    </row>
    <row r="29" spans="1:10" ht="15" hidden="1" customHeight="1" x14ac:dyDescent="0.45">
      <c r="A29" s="6">
        <v>2026</v>
      </c>
      <c r="B29" s="6">
        <v>1</v>
      </c>
      <c r="C29" s="13" t="s">
        <v>23</v>
      </c>
      <c r="D29" s="2" t="s">
        <v>9</v>
      </c>
      <c r="E29" s="14" t="s">
        <v>15</v>
      </c>
      <c r="F29" s="22">
        <v>3</v>
      </c>
      <c r="H29" s="5" t="e">
        <f ca="1">_xlfn.FORMULATEXT(표1[[#This Row],[Q''ty]])</f>
        <v>#N/A</v>
      </c>
    </row>
    <row r="30" spans="1:10" ht="15" hidden="1" customHeight="1" x14ac:dyDescent="0.45">
      <c r="A30" s="6">
        <v>2026</v>
      </c>
      <c r="B30" s="6">
        <v>1</v>
      </c>
      <c r="C30" s="13" t="s">
        <v>23</v>
      </c>
      <c r="D30" s="2" t="s">
        <v>16</v>
      </c>
      <c r="E30" s="14" t="s">
        <v>17</v>
      </c>
      <c r="F30" s="22">
        <v>0</v>
      </c>
      <c r="H30" s="5" t="e">
        <f ca="1">_xlfn.FORMULATEXT(표1[[#This Row],[Q''ty]])</f>
        <v>#N/A</v>
      </c>
    </row>
    <row r="31" spans="1:10" ht="15" hidden="1" customHeight="1" x14ac:dyDescent="0.45">
      <c r="A31" s="6">
        <v>2026</v>
      </c>
      <c r="B31" s="6">
        <v>1</v>
      </c>
      <c r="C31" s="13" t="s">
        <v>23</v>
      </c>
      <c r="D31" s="2" t="s">
        <v>16</v>
      </c>
      <c r="E31" s="14" t="s">
        <v>18</v>
      </c>
      <c r="F31" s="22">
        <v>0</v>
      </c>
      <c r="H31" s="5" t="e">
        <f ca="1">_xlfn.FORMULATEXT(표1[[#This Row],[Q''ty]])</f>
        <v>#N/A</v>
      </c>
    </row>
    <row r="32" spans="1:10" ht="15" hidden="1" customHeight="1" x14ac:dyDescent="0.45">
      <c r="A32" s="6">
        <v>2026</v>
      </c>
      <c r="B32" s="6">
        <v>1</v>
      </c>
      <c r="C32" s="13" t="s">
        <v>23</v>
      </c>
      <c r="D32" s="2" t="s">
        <v>16</v>
      </c>
      <c r="E32" s="14" t="s">
        <v>19</v>
      </c>
      <c r="F32" s="22">
        <v>0</v>
      </c>
      <c r="H32" s="5" t="e">
        <f ca="1">_xlfn.FORMULATEXT(표1[[#This Row],[Q''ty]])</f>
        <v>#N/A</v>
      </c>
    </row>
    <row r="33" spans="1:8" ht="15" hidden="1" customHeight="1" x14ac:dyDescent="0.45">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5">
      <c r="A35" s="6">
        <v>2026</v>
      </c>
      <c r="B35" s="6">
        <v>1</v>
      </c>
      <c r="C35" s="13" t="s">
        <v>24</v>
      </c>
      <c r="D35" s="2" t="s">
        <v>9</v>
      </c>
      <c r="E35" s="14" t="s">
        <v>10</v>
      </c>
      <c r="F35" s="22">
        <v>20</v>
      </c>
      <c r="H35" s="5" t="e">
        <f ca="1">_xlfn.FORMULATEXT(표1[[#This Row],[Q''ty]])</f>
        <v>#N/A</v>
      </c>
    </row>
    <row r="36" spans="1:8" ht="15" hidden="1" customHeight="1" x14ac:dyDescent="0.45">
      <c r="A36" s="6">
        <v>2026</v>
      </c>
      <c r="B36" s="6">
        <v>1</v>
      </c>
      <c r="C36" s="13" t="s">
        <v>24</v>
      </c>
      <c r="D36" s="2" t="s">
        <v>9</v>
      </c>
      <c r="E36" s="14" t="s">
        <v>11</v>
      </c>
      <c r="F36" s="22">
        <v>22</v>
      </c>
      <c r="H36" s="5" t="e">
        <f ca="1">_xlfn.FORMULATEXT(표1[[#This Row],[Q''ty]])</f>
        <v>#N/A</v>
      </c>
    </row>
    <row r="37" spans="1:8" ht="15" hidden="1" customHeight="1" x14ac:dyDescent="0.45">
      <c r="A37" s="6">
        <v>2026</v>
      </c>
      <c r="B37" s="6">
        <v>1</v>
      </c>
      <c r="C37" s="13" t="s">
        <v>24</v>
      </c>
      <c r="D37" s="2" t="s">
        <v>9</v>
      </c>
      <c r="E37" s="14" t="s">
        <v>12</v>
      </c>
      <c r="F37" s="22">
        <v>6</v>
      </c>
      <c r="H37" s="5" t="e">
        <f ca="1">_xlfn.FORMULATEXT(표1[[#This Row],[Q''ty]])</f>
        <v>#N/A</v>
      </c>
    </row>
    <row r="38" spans="1:8" ht="15" hidden="1" customHeight="1" x14ac:dyDescent="0.45">
      <c r="A38" s="6">
        <v>2026</v>
      </c>
      <c r="B38" s="6">
        <v>1</v>
      </c>
      <c r="C38" s="13" t="s">
        <v>24</v>
      </c>
      <c r="D38" s="2" t="s">
        <v>9</v>
      </c>
      <c r="E38" s="14" t="s">
        <v>13</v>
      </c>
      <c r="F38" s="22">
        <v>4</v>
      </c>
      <c r="H38" s="5" t="e">
        <f ca="1">_xlfn.FORMULATEXT(표1[[#This Row],[Q''ty]])</f>
        <v>#N/A</v>
      </c>
    </row>
    <row r="39" spans="1:8" ht="15" hidden="1" customHeight="1" x14ac:dyDescent="0.45">
      <c r="A39" s="6">
        <v>2026</v>
      </c>
      <c r="B39" s="6">
        <v>1</v>
      </c>
      <c r="C39" s="13" t="s">
        <v>24</v>
      </c>
      <c r="D39" s="2" t="s">
        <v>9</v>
      </c>
      <c r="E39" s="14" t="s">
        <v>14</v>
      </c>
      <c r="F39" s="22">
        <v>10</v>
      </c>
      <c r="H39" s="5" t="e">
        <f ca="1">_xlfn.FORMULATEXT(표1[[#This Row],[Q''ty]])</f>
        <v>#N/A</v>
      </c>
    </row>
    <row r="40" spans="1:8" ht="15" hidden="1" customHeight="1" x14ac:dyDescent="0.45">
      <c r="A40" s="6">
        <v>2026</v>
      </c>
      <c r="B40" s="6">
        <v>1</v>
      </c>
      <c r="C40" s="13" t="s">
        <v>24</v>
      </c>
      <c r="D40" s="2" t="s">
        <v>9</v>
      </c>
      <c r="E40" s="14" t="s">
        <v>15</v>
      </c>
      <c r="F40" s="22">
        <v>12</v>
      </c>
      <c r="H40" s="5" t="e">
        <f ca="1">_xlfn.FORMULATEXT(표1[[#This Row],[Q''ty]])</f>
        <v>#N/A</v>
      </c>
    </row>
    <row r="41" spans="1:8" ht="15" hidden="1" customHeight="1" x14ac:dyDescent="0.45">
      <c r="A41" s="6">
        <v>2026</v>
      </c>
      <c r="B41" s="6">
        <v>1</v>
      </c>
      <c r="C41" s="13" t="s">
        <v>24</v>
      </c>
      <c r="D41" s="2" t="s">
        <v>16</v>
      </c>
      <c r="E41" s="14" t="s">
        <v>17</v>
      </c>
      <c r="F41" s="22">
        <v>24</v>
      </c>
      <c r="H41" s="5" t="e">
        <f ca="1">_xlfn.FORMULATEXT(표1[[#This Row],[Q''ty]])</f>
        <v>#N/A</v>
      </c>
    </row>
    <row r="42" spans="1:8" ht="15" hidden="1" customHeight="1" x14ac:dyDescent="0.45">
      <c r="A42" s="6">
        <v>2026</v>
      </c>
      <c r="B42" s="6">
        <v>1</v>
      </c>
      <c r="C42" s="13" t="s">
        <v>24</v>
      </c>
      <c r="D42" s="2" t="s">
        <v>16</v>
      </c>
      <c r="E42" s="14" t="s">
        <v>18</v>
      </c>
      <c r="F42" s="22">
        <v>24</v>
      </c>
      <c r="H42" s="5" t="e">
        <f ca="1">_xlfn.FORMULATEXT(표1[[#This Row],[Q''ty]])</f>
        <v>#N/A</v>
      </c>
    </row>
    <row r="43" spans="1:8" ht="15" hidden="1" customHeight="1" x14ac:dyDescent="0.45">
      <c r="A43" s="6">
        <v>2026</v>
      </c>
      <c r="B43" s="6">
        <v>1</v>
      </c>
      <c r="C43" s="13" t="s">
        <v>24</v>
      </c>
      <c r="D43" s="2" t="s">
        <v>16</v>
      </c>
      <c r="E43" s="14" t="s">
        <v>19</v>
      </c>
      <c r="F43" s="22">
        <v>215</v>
      </c>
      <c r="H43" s="5" t="e">
        <f ca="1">_xlfn.FORMULATEXT(표1[[#This Row],[Q''ty]])</f>
        <v>#N/A</v>
      </c>
    </row>
    <row r="44" spans="1:8" ht="15" hidden="1" customHeight="1" x14ac:dyDescent="0.45">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5">
      <c r="A46" s="6">
        <v>2026</v>
      </c>
      <c r="B46" s="6">
        <v>1</v>
      </c>
      <c r="C46" s="13" t="s">
        <v>25</v>
      </c>
      <c r="D46" s="2" t="s">
        <v>9</v>
      </c>
      <c r="E46" s="14" t="s">
        <v>10</v>
      </c>
      <c r="F46" s="22">
        <v>3</v>
      </c>
      <c r="H46" s="5" t="e">
        <f ca="1">_xlfn.FORMULATEXT(표1[[#This Row],[Q''ty]])</f>
        <v>#N/A</v>
      </c>
    </row>
    <row r="47" spans="1:8" ht="15" hidden="1" customHeight="1" x14ac:dyDescent="0.45">
      <c r="A47" s="6">
        <v>2026</v>
      </c>
      <c r="B47" s="6">
        <v>1</v>
      </c>
      <c r="C47" s="13" t="s">
        <v>25</v>
      </c>
      <c r="D47" s="2" t="s">
        <v>9</v>
      </c>
      <c r="E47" s="14" t="s">
        <v>11</v>
      </c>
      <c r="F47" s="22">
        <v>3</v>
      </c>
      <c r="H47" s="5" t="e">
        <f ca="1">_xlfn.FORMULATEXT(표1[[#This Row],[Q''ty]])</f>
        <v>#N/A</v>
      </c>
    </row>
    <row r="48" spans="1:8" ht="15" hidden="1" customHeight="1" x14ac:dyDescent="0.45">
      <c r="A48" s="6">
        <v>2026</v>
      </c>
      <c r="B48" s="6">
        <v>1</v>
      </c>
      <c r="C48" s="13" t="s">
        <v>25</v>
      </c>
      <c r="D48" s="2" t="s">
        <v>9</v>
      </c>
      <c r="E48" s="14" t="s">
        <v>12</v>
      </c>
      <c r="F48" s="22">
        <v>2</v>
      </c>
      <c r="H48" s="5" t="e">
        <f ca="1">_xlfn.FORMULATEXT(표1[[#This Row],[Q''ty]])</f>
        <v>#N/A</v>
      </c>
    </row>
    <row r="49" spans="1:8" ht="15" hidden="1" customHeight="1" x14ac:dyDescent="0.45">
      <c r="A49" s="6">
        <v>2026</v>
      </c>
      <c r="B49" s="6">
        <v>1</v>
      </c>
      <c r="C49" s="13" t="s">
        <v>25</v>
      </c>
      <c r="D49" s="2" t="s">
        <v>9</v>
      </c>
      <c r="E49" s="14" t="s">
        <v>13</v>
      </c>
      <c r="F49" s="22">
        <v>2</v>
      </c>
      <c r="H49" s="5" t="e">
        <f ca="1">_xlfn.FORMULATEXT(표1[[#This Row],[Q''ty]])</f>
        <v>#N/A</v>
      </c>
    </row>
    <row r="50" spans="1:8" ht="15" hidden="1" customHeight="1" x14ac:dyDescent="0.45">
      <c r="A50" s="6">
        <v>2026</v>
      </c>
      <c r="B50" s="6">
        <v>1</v>
      </c>
      <c r="C50" s="13" t="s">
        <v>25</v>
      </c>
      <c r="D50" s="2" t="s">
        <v>9</v>
      </c>
      <c r="E50" s="14" t="s">
        <v>14</v>
      </c>
      <c r="F50" s="22">
        <v>3</v>
      </c>
      <c r="H50" s="5" t="e">
        <f ca="1">_xlfn.FORMULATEXT(표1[[#This Row],[Q''ty]])</f>
        <v>#N/A</v>
      </c>
    </row>
    <row r="51" spans="1:8" ht="15" hidden="1" customHeight="1" x14ac:dyDescent="0.45">
      <c r="A51" s="6">
        <v>2026</v>
      </c>
      <c r="B51" s="6">
        <v>1</v>
      </c>
      <c r="C51" s="13" t="s">
        <v>25</v>
      </c>
      <c r="D51" s="2" t="s">
        <v>9</v>
      </c>
      <c r="E51" s="14" t="s">
        <v>15</v>
      </c>
      <c r="F51" s="22">
        <v>4</v>
      </c>
      <c r="H51" s="5" t="e">
        <f ca="1">_xlfn.FORMULATEXT(표1[[#This Row],[Q''ty]])</f>
        <v>#N/A</v>
      </c>
    </row>
    <row r="52" spans="1:8" ht="15" hidden="1" customHeight="1" x14ac:dyDescent="0.45">
      <c r="A52" s="6">
        <v>2026</v>
      </c>
      <c r="B52" s="6">
        <v>1</v>
      </c>
      <c r="C52" s="13" t="s">
        <v>25</v>
      </c>
      <c r="D52" s="2" t="s">
        <v>16</v>
      </c>
      <c r="E52" s="14" t="s">
        <v>17</v>
      </c>
      <c r="F52" s="22">
        <v>0</v>
      </c>
      <c r="H52" s="5" t="e">
        <f ca="1">_xlfn.FORMULATEXT(표1[[#This Row],[Q''ty]])</f>
        <v>#N/A</v>
      </c>
    </row>
    <row r="53" spans="1:8" ht="15" hidden="1" customHeight="1" x14ac:dyDescent="0.45">
      <c r="A53" s="6">
        <v>2026</v>
      </c>
      <c r="B53" s="6">
        <v>1</v>
      </c>
      <c r="C53" s="13" t="s">
        <v>25</v>
      </c>
      <c r="D53" s="2" t="s">
        <v>16</v>
      </c>
      <c r="E53" s="14" t="s">
        <v>18</v>
      </c>
      <c r="F53" s="22">
        <v>0</v>
      </c>
      <c r="H53" s="5" t="e">
        <f ca="1">_xlfn.FORMULATEXT(표1[[#This Row],[Q''ty]])</f>
        <v>#N/A</v>
      </c>
    </row>
    <row r="54" spans="1:8" ht="15" hidden="1" customHeight="1" x14ac:dyDescent="0.45">
      <c r="A54" s="6">
        <v>2026</v>
      </c>
      <c r="B54" s="6">
        <v>1</v>
      </c>
      <c r="C54" s="13" t="s">
        <v>25</v>
      </c>
      <c r="D54" s="2" t="s">
        <v>16</v>
      </c>
      <c r="E54" s="14" t="s">
        <v>19</v>
      </c>
      <c r="F54" s="22">
        <v>0</v>
      </c>
      <c r="H54" s="5" t="e">
        <f ca="1">_xlfn.FORMULATEXT(표1[[#This Row],[Q''ty]])</f>
        <v>#N/A</v>
      </c>
    </row>
    <row r="55" spans="1:8" ht="15" hidden="1" customHeight="1" x14ac:dyDescent="0.45">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5">
      <c r="A57" s="6">
        <v>2026</v>
      </c>
      <c r="B57" s="6">
        <v>1</v>
      </c>
      <c r="C57" s="13" t="s">
        <v>26</v>
      </c>
      <c r="D57" s="2" t="s">
        <v>9</v>
      </c>
      <c r="E57" s="14" t="s">
        <v>10</v>
      </c>
      <c r="F57" s="22">
        <v>6</v>
      </c>
      <c r="H57" s="5" t="e">
        <f ca="1">_xlfn.FORMULATEXT(표1[[#This Row],[Q''ty]])</f>
        <v>#N/A</v>
      </c>
    </row>
    <row r="58" spans="1:8" ht="15" hidden="1" customHeight="1" x14ac:dyDescent="0.45">
      <c r="A58" s="6">
        <v>2026</v>
      </c>
      <c r="B58" s="6">
        <v>1</v>
      </c>
      <c r="C58" s="13" t="s">
        <v>26</v>
      </c>
      <c r="D58" s="2" t="s">
        <v>9</v>
      </c>
      <c r="E58" s="14" t="s">
        <v>11</v>
      </c>
      <c r="F58" s="22">
        <v>4</v>
      </c>
      <c r="H58" s="5" t="e">
        <f ca="1">_xlfn.FORMULATEXT(표1[[#This Row],[Q''ty]])</f>
        <v>#N/A</v>
      </c>
    </row>
    <row r="59" spans="1:8" ht="15" hidden="1" customHeight="1" x14ac:dyDescent="0.45">
      <c r="A59" s="6">
        <v>2026</v>
      </c>
      <c r="B59" s="6">
        <v>1</v>
      </c>
      <c r="C59" s="13" t="s">
        <v>26</v>
      </c>
      <c r="D59" s="2" t="s">
        <v>9</v>
      </c>
      <c r="E59" s="14" t="s">
        <v>12</v>
      </c>
      <c r="F59" s="22">
        <v>2</v>
      </c>
      <c r="H59" s="5" t="e">
        <f ca="1">_xlfn.FORMULATEXT(표1[[#This Row],[Q''ty]])</f>
        <v>#N/A</v>
      </c>
    </row>
    <row r="60" spans="1:8" ht="15" hidden="1" customHeight="1" x14ac:dyDescent="0.45">
      <c r="A60" s="6">
        <v>2026</v>
      </c>
      <c r="B60" s="6">
        <v>1</v>
      </c>
      <c r="C60" s="13" t="s">
        <v>26</v>
      </c>
      <c r="D60" s="2" t="s">
        <v>9</v>
      </c>
      <c r="E60" s="14" t="s">
        <v>13</v>
      </c>
      <c r="F60" s="22">
        <v>3</v>
      </c>
      <c r="H60" s="5" t="e">
        <f ca="1">_xlfn.FORMULATEXT(표1[[#This Row],[Q''ty]])</f>
        <v>#N/A</v>
      </c>
    </row>
    <row r="61" spans="1:8" ht="15" hidden="1" customHeight="1" x14ac:dyDescent="0.45">
      <c r="A61" s="6">
        <v>2026</v>
      </c>
      <c r="B61" s="6">
        <v>1</v>
      </c>
      <c r="C61" s="13" t="s">
        <v>26</v>
      </c>
      <c r="D61" s="2" t="s">
        <v>9</v>
      </c>
      <c r="E61" s="14" t="s">
        <v>14</v>
      </c>
      <c r="F61" s="22">
        <v>4</v>
      </c>
      <c r="H61" s="5" t="e">
        <f ca="1">_xlfn.FORMULATEXT(표1[[#This Row],[Q''ty]])</f>
        <v>#N/A</v>
      </c>
    </row>
    <row r="62" spans="1:8" ht="15" hidden="1" customHeight="1" x14ac:dyDescent="0.45">
      <c r="A62" s="6">
        <v>2026</v>
      </c>
      <c r="B62" s="6">
        <v>1</v>
      </c>
      <c r="C62" s="13" t="s">
        <v>26</v>
      </c>
      <c r="D62" s="2" t="s">
        <v>9</v>
      </c>
      <c r="E62" s="14" t="s">
        <v>15</v>
      </c>
      <c r="F62" s="22">
        <v>6</v>
      </c>
      <c r="H62" s="5" t="e">
        <f ca="1">_xlfn.FORMULATEXT(표1[[#This Row],[Q''ty]])</f>
        <v>#N/A</v>
      </c>
    </row>
    <row r="63" spans="1:8" ht="15" hidden="1" customHeight="1" x14ac:dyDescent="0.45">
      <c r="A63" s="6">
        <v>2026</v>
      </c>
      <c r="B63" s="6">
        <v>1</v>
      </c>
      <c r="C63" s="13" t="s">
        <v>26</v>
      </c>
      <c r="D63" s="2" t="s">
        <v>16</v>
      </c>
      <c r="E63" s="14" t="s">
        <v>17</v>
      </c>
      <c r="F63" s="22">
        <v>15</v>
      </c>
      <c r="H63" s="5" t="e">
        <f ca="1">_xlfn.FORMULATEXT(표1[[#This Row],[Q''ty]])</f>
        <v>#N/A</v>
      </c>
    </row>
    <row r="64" spans="1:8" ht="15" hidden="1" customHeight="1" x14ac:dyDescent="0.45">
      <c r="A64" s="6">
        <v>2026</v>
      </c>
      <c r="B64" s="6">
        <v>1</v>
      </c>
      <c r="C64" s="13" t="s">
        <v>26</v>
      </c>
      <c r="D64" s="2" t="s">
        <v>16</v>
      </c>
      <c r="E64" s="14" t="s">
        <v>18</v>
      </c>
      <c r="F64" s="22">
        <v>20</v>
      </c>
      <c r="H64" s="5" t="e">
        <f ca="1">_xlfn.FORMULATEXT(표1[[#This Row],[Q''ty]])</f>
        <v>#N/A</v>
      </c>
    </row>
    <row r="65" spans="1:8" ht="15" hidden="1" customHeight="1" x14ac:dyDescent="0.45">
      <c r="A65" s="6">
        <v>2026</v>
      </c>
      <c r="B65" s="6">
        <v>1</v>
      </c>
      <c r="C65" s="13" t="s">
        <v>26</v>
      </c>
      <c r="D65" s="2" t="s">
        <v>16</v>
      </c>
      <c r="E65" s="14" t="s">
        <v>19</v>
      </c>
      <c r="F65" s="22">
        <v>118</v>
      </c>
      <c r="H65" s="5" t="e">
        <f ca="1">_xlfn.FORMULATEXT(표1[[#This Row],[Q''ty]])</f>
        <v>#N/A</v>
      </c>
    </row>
    <row r="66" spans="1:8" ht="15" hidden="1" customHeight="1" x14ac:dyDescent="0.45">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5">
      <c r="A68" s="6">
        <v>2026</v>
      </c>
      <c r="B68" s="6">
        <v>1</v>
      </c>
      <c r="C68" s="13" t="s">
        <v>27</v>
      </c>
      <c r="D68" s="2" t="s">
        <v>9</v>
      </c>
      <c r="E68" s="14" t="s">
        <v>10</v>
      </c>
      <c r="F68" s="22">
        <v>30</v>
      </c>
      <c r="H68" s="5" t="e">
        <f ca="1">_xlfn.FORMULATEXT(표1[[#This Row],[Q''ty]])</f>
        <v>#N/A</v>
      </c>
    </row>
    <row r="69" spans="1:8" ht="15" hidden="1" customHeight="1" x14ac:dyDescent="0.45">
      <c r="A69" s="6">
        <v>2026</v>
      </c>
      <c r="B69" s="6">
        <v>1</v>
      </c>
      <c r="C69" s="13" t="s">
        <v>27</v>
      </c>
      <c r="D69" s="2" t="s">
        <v>9</v>
      </c>
      <c r="E69" s="14" t="s">
        <v>11</v>
      </c>
      <c r="F69" s="22">
        <v>16</v>
      </c>
      <c r="H69" s="5" t="e">
        <f ca="1">_xlfn.FORMULATEXT(표1[[#This Row],[Q''ty]])</f>
        <v>#N/A</v>
      </c>
    </row>
    <row r="70" spans="1:8" ht="15" hidden="1" customHeight="1" x14ac:dyDescent="0.45">
      <c r="A70" s="6">
        <v>2026</v>
      </c>
      <c r="B70" s="6">
        <v>1</v>
      </c>
      <c r="C70" s="13" t="s">
        <v>27</v>
      </c>
      <c r="D70" s="2" t="s">
        <v>9</v>
      </c>
      <c r="E70" s="14" t="s">
        <v>12</v>
      </c>
      <c r="F70" s="22">
        <v>8</v>
      </c>
      <c r="H70" s="5" t="e">
        <f ca="1">_xlfn.FORMULATEXT(표1[[#This Row],[Q''ty]])</f>
        <v>#N/A</v>
      </c>
    </row>
    <row r="71" spans="1:8" ht="15" hidden="1" customHeight="1" x14ac:dyDescent="0.45">
      <c r="A71" s="6">
        <v>2026</v>
      </c>
      <c r="B71" s="6">
        <v>1</v>
      </c>
      <c r="C71" s="13" t="s">
        <v>27</v>
      </c>
      <c r="D71" s="2" t="s">
        <v>9</v>
      </c>
      <c r="E71" s="14" t="s">
        <v>13</v>
      </c>
      <c r="F71" s="22">
        <v>6</v>
      </c>
      <c r="H71" s="5" t="e">
        <f ca="1">_xlfn.FORMULATEXT(표1[[#This Row],[Q''ty]])</f>
        <v>#N/A</v>
      </c>
    </row>
    <row r="72" spans="1:8" ht="15" hidden="1" customHeight="1" x14ac:dyDescent="0.45">
      <c r="A72" s="6">
        <v>2026</v>
      </c>
      <c r="B72" s="6">
        <v>1</v>
      </c>
      <c r="C72" s="13" t="s">
        <v>27</v>
      </c>
      <c r="D72" s="2" t="s">
        <v>9</v>
      </c>
      <c r="E72" s="14" t="s">
        <v>14</v>
      </c>
      <c r="F72" s="22">
        <v>11</v>
      </c>
      <c r="H72" s="5" t="e">
        <f ca="1">_xlfn.FORMULATEXT(표1[[#This Row],[Q''ty]])</f>
        <v>#N/A</v>
      </c>
    </row>
    <row r="73" spans="1:8" ht="15" hidden="1" customHeight="1" x14ac:dyDescent="0.45">
      <c r="A73" s="6">
        <v>2026</v>
      </c>
      <c r="B73" s="6">
        <v>1</v>
      </c>
      <c r="C73" s="13" t="s">
        <v>27</v>
      </c>
      <c r="D73" s="2" t="s">
        <v>9</v>
      </c>
      <c r="E73" s="14" t="s">
        <v>15</v>
      </c>
      <c r="F73" s="22">
        <v>15</v>
      </c>
      <c r="H73" s="5" t="e">
        <f ca="1">_xlfn.FORMULATEXT(표1[[#This Row],[Q''ty]])</f>
        <v>#N/A</v>
      </c>
    </row>
    <row r="74" spans="1:8" ht="15" hidden="1" customHeight="1" x14ac:dyDescent="0.45">
      <c r="A74" s="6">
        <v>2026</v>
      </c>
      <c r="B74" s="6">
        <v>1</v>
      </c>
      <c r="C74" s="13" t="s">
        <v>27</v>
      </c>
      <c r="D74" s="2" t="s">
        <v>16</v>
      </c>
      <c r="E74" s="14" t="s">
        <v>17</v>
      </c>
      <c r="F74" s="22">
        <v>0</v>
      </c>
      <c r="H74" s="5" t="e">
        <f ca="1">_xlfn.FORMULATEXT(표1[[#This Row],[Q''ty]])</f>
        <v>#N/A</v>
      </c>
    </row>
    <row r="75" spans="1:8" ht="15" hidden="1" customHeight="1" x14ac:dyDescent="0.45">
      <c r="A75" s="6">
        <v>2026</v>
      </c>
      <c r="B75" s="6">
        <v>1</v>
      </c>
      <c r="C75" s="13" t="s">
        <v>27</v>
      </c>
      <c r="D75" s="2" t="s">
        <v>16</v>
      </c>
      <c r="E75" s="14" t="s">
        <v>18</v>
      </c>
      <c r="F75" s="22">
        <v>0</v>
      </c>
      <c r="H75" s="5" t="e">
        <f ca="1">_xlfn.FORMULATEXT(표1[[#This Row],[Q''ty]])</f>
        <v>#N/A</v>
      </c>
    </row>
    <row r="76" spans="1:8" ht="15" hidden="1" customHeight="1" x14ac:dyDescent="0.45">
      <c r="A76" s="6">
        <v>2026</v>
      </c>
      <c r="B76" s="6">
        <v>1</v>
      </c>
      <c r="C76" s="13" t="s">
        <v>27</v>
      </c>
      <c r="D76" s="2" t="s">
        <v>16</v>
      </c>
      <c r="E76" s="14" t="s">
        <v>19</v>
      </c>
      <c r="F76" s="22">
        <v>0</v>
      </c>
      <c r="H76" s="5" t="e">
        <f ca="1">_xlfn.FORMULATEXT(표1[[#This Row],[Q''ty]])</f>
        <v>#N/A</v>
      </c>
    </row>
    <row r="77" spans="1:8" ht="15" hidden="1" customHeight="1" x14ac:dyDescent="0.45">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5">
      <c r="A79" s="6">
        <v>2026</v>
      </c>
      <c r="B79" s="6">
        <v>1</v>
      </c>
      <c r="C79" s="13" t="s">
        <v>28</v>
      </c>
      <c r="D79" s="2" t="s">
        <v>9</v>
      </c>
      <c r="E79" s="14" t="s">
        <v>10</v>
      </c>
      <c r="F79" s="22">
        <v>6</v>
      </c>
      <c r="H79" s="5" t="e">
        <f ca="1">_xlfn.FORMULATEXT(표1[[#This Row],[Q''ty]])</f>
        <v>#N/A</v>
      </c>
    </row>
    <row r="80" spans="1:8" ht="15" hidden="1" customHeight="1" x14ac:dyDescent="0.45">
      <c r="A80" s="6">
        <v>2026</v>
      </c>
      <c r="B80" s="6">
        <v>1</v>
      </c>
      <c r="C80" s="13" t="s">
        <v>28</v>
      </c>
      <c r="D80" s="2" t="s">
        <v>9</v>
      </c>
      <c r="E80" s="14" t="s">
        <v>11</v>
      </c>
      <c r="F80" s="22">
        <v>4</v>
      </c>
      <c r="H80" s="5" t="e">
        <f ca="1">_xlfn.FORMULATEXT(표1[[#This Row],[Q''ty]])</f>
        <v>#N/A</v>
      </c>
    </row>
    <row r="81" spans="1:8" ht="15" hidden="1" customHeight="1" x14ac:dyDescent="0.45">
      <c r="A81" s="6">
        <v>2026</v>
      </c>
      <c r="B81" s="6">
        <v>1</v>
      </c>
      <c r="C81" s="13" t="s">
        <v>28</v>
      </c>
      <c r="D81" s="2" t="s">
        <v>9</v>
      </c>
      <c r="E81" s="14" t="s">
        <v>12</v>
      </c>
      <c r="F81" s="22">
        <v>4</v>
      </c>
      <c r="H81" s="5" t="e">
        <f ca="1">_xlfn.FORMULATEXT(표1[[#This Row],[Q''ty]])</f>
        <v>#N/A</v>
      </c>
    </row>
    <row r="82" spans="1:8" ht="15" hidden="1" customHeight="1" x14ac:dyDescent="0.45">
      <c r="A82" s="6">
        <v>2026</v>
      </c>
      <c r="B82" s="6">
        <v>1</v>
      </c>
      <c r="C82" s="13" t="s">
        <v>28</v>
      </c>
      <c r="D82" s="2" t="s">
        <v>9</v>
      </c>
      <c r="E82" s="14" t="s">
        <v>13</v>
      </c>
      <c r="F82" s="22">
        <v>3</v>
      </c>
      <c r="H82" s="5" t="e">
        <f ca="1">_xlfn.FORMULATEXT(표1[[#This Row],[Q''ty]])</f>
        <v>#N/A</v>
      </c>
    </row>
    <row r="83" spans="1:8" ht="15" hidden="1" customHeight="1" x14ac:dyDescent="0.45">
      <c r="A83" s="6">
        <v>2026</v>
      </c>
      <c r="B83" s="6">
        <v>1</v>
      </c>
      <c r="C83" s="13" t="s">
        <v>28</v>
      </c>
      <c r="D83" s="2" t="s">
        <v>9</v>
      </c>
      <c r="E83" s="14" t="s">
        <v>14</v>
      </c>
      <c r="F83" s="22">
        <v>4</v>
      </c>
      <c r="H83" s="5" t="e">
        <f ca="1">_xlfn.FORMULATEXT(표1[[#This Row],[Q''ty]])</f>
        <v>#N/A</v>
      </c>
    </row>
    <row r="84" spans="1:8" ht="15" hidden="1" customHeight="1" x14ac:dyDescent="0.45">
      <c r="A84" s="6">
        <v>2026</v>
      </c>
      <c r="B84" s="6">
        <v>1</v>
      </c>
      <c r="C84" s="13" t="s">
        <v>28</v>
      </c>
      <c r="D84" s="2" t="s">
        <v>9</v>
      </c>
      <c r="E84" s="14" t="s">
        <v>15</v>
      </c>
      <c r="F84" s="22">
        <v>6.5</v>
      </c>
      <c r="H84" s="5" t="e">
        <f ca="1">_xlfn.FORMULATEXT(표1[[#This Row],[Q''ty]])</f>
        <v>#N/A</v>
      </c>
    </row>
    <row r="85" spans="1:8" ht="15" hidden="1" customHeight="1" x14ac:dyDescent="0.45">
      <c r="A85" s="6">
        <v>2026</v>
      </c>
      <c r="B85" s="6">
        <v>1</v>
      </c>
      <c r="C85" s="13" t="s">
        <v>28</v>
      </c>
      <c r="D85" s="2" t="s">
        <v>16</v>
      </c>
      <c r="E85" s="14" t="s">
        <v>17</v>
      </c>
      <c r="F85" s="22">
        <v>0</v>
      </c>
      <c r="H85" s="5" t="e">
        <f ca="1">_xlfn.FORMULATEXT(표1[[#This Row],[Q''ty]])</f>
        <v>#N/A</v>
      </c>
    </row>
    <row r="86" spans="1:8" ht="15" hidden="1" customHeight="1" x14ac:dyDescent="0.45">
      <c r="A86" s="6">
        <v>2026</v>
      </c>
      <c r="B86" s="6">
        <v>1</v>
      </c>
      <c r="C86" s="13" t="s">
        <v>28</v>
      </c>
      <c r="D86" s="2" t="s">
        <v>16</v>
      </c>
      <c r="E86" s="14" t="s">
        <v>18</v>
      </c>
      <c r="F86" s="22">
        <v>0</v>
      </c>
      <c r="H86" s="5" t="e">
        <f ca="1">_xlfn.FORMULATEXT(표1[[#This Row],[Q''ty]])</f>
        <v>#N/A</v>
      </c>
    </row>
    <row r="87" spans="1:8" ht="15" hidden="1" customHeight="1" x14ac:dyDescent="0.45">
      <c r="A87" s="6">
        <v>2026</v>
      </c>
      <c r="B87" s="6">
        <v>1</v>
      </c>
      <c r="C87" s="13" t="s">
        <v>28</v>
      </c>
      <c r="D87" s="2" t="s">
        <v>16</v>
      </c>
      <c r="E87" s="14" t="s">
        <v>19</v>
      </c>
      <c r="F87" s="22">
        <v>0</v>
      </c>
      <c r="H87" s="5" t="e">
        <f ca="1">_xlfn.FORMULATEXT(표1[[#This Row],[Q''ty]])</f>
        <v>#N/A</v>
      </c>
    </row>
    <row r="88" spans="1:8" ht="15" hidden="1" customHeight="1" x14ac:dyDescent="0.45">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5">
      <c r="A90" s="6">
        <v>2026</v>
      </c>
      <c r="B90" s="6">
        <v>1</v>
      </c>
      <c r="C90" s="13" t="s">
        <v>29</v>
      </c>
      <c r="D90" s="2" t="s">
        <v>9</v>
      </c>
      <c r="E90" s="14" t="s">
        <v>10</v>
      </c>
      <c r="F90" s="21">
        <v>11</v>
      </c>
      <c r="H90" s="5" t="e">
        <f ca="1">_xlfn.FORMULATEXT(표1[[#This Row],[Q''ty]])</f>
        <v>#N/A</v>
      </c>
    </row>
    <row r="91" spans="1:8" ht="15" hidden="1" customHeight="1" x14ac:dyDescent="0.45">
      <c r="A91" s="6">
        <v>2026</v>
      </c>
      <c r="B91" s="6">
        <v>1</v>
      </c>
      <c r="C91" s="13" t="s">
        <v>29</v>
      </c>
      <c r="D91" s="2" t="s">
        <v>9</v>
      </c>
      <c r="E91" s="14" t="s">
        <v>11</v>
      </c>
      <c r="F91" s="22">
        <v>6</v>
      </c>
      <c r="H91" s="5" t="e">
        <f ca="1">_xlfn.FORMULATEXT(표1[[#This Row],[Q''ty]])</f>
        <v>#N/A</v>
      </c>
    </row>
    <row r="92" spans="1:8" ht="15" hidden="1" customHeight="1" x14ac:dyDescent="0.45">
      <c r="A92" s="6">
        <v>2026</v>
      </c>
      <c r="B92" s="6">
        <v>1</v>
      </c>
      <c r="C92" s="13" t="s">
        <v>29</v>
      </c>
      <c r="D92" s="2" t="s">
        <v>9</v>
      </c>
      <c r="E92" s="14" t="s">
        <v>12</v>
      </c>
      <c r="F92" s="22">
        <v>4</v>
      </c>
      <c r="H92" s="5" t="e">
        <f ca="1">_xlfn.FORMULATEXT(표1[[#This Row],[Q''ty]])</f>
        <v>#N/A</v>
      </c>
    </row>
    <row r="93" spans="1:8" ht="15" hidden="1" customHeight="1" x14ac:dyDescent="0.45">
      <c r="A93" s="6">
        <v>2026</v>
      </c>
      <c r="B93" s="6">
        <v>1</v>
      </c>
      <c r="C93" s="13" t="s">
        <v>29</v>
      </c>
      <c r="D93" s="2" t="s">
        <v>9</v>
      </c>
      <c r="E93" s="14" t="s">
        <v>13</v>
      </c>
      <c r="F93" s="22">
        <v>4</v>
      </c>
      <c r="H93" s="5" t="e">
        <f ca="1">_xlfn.FORMULATEXT(표1[[#This Row],[Q''ty]])</f>
        <v>#N/A</v>
      </c>
    </row>
    <row r="94" spans="1:8" ht="15" hidden="1" customHeight="1" x14ac:dyDescent="0.45">
      <c r="A94" s="6">
        <v>2026</v>
      </c>
      <c r="B94" s="6">
        <v>1</v>
      </c>
      <c r="C94" s="13" t="s">
        <v>29</v>
      </c>
      <c r="D94" s="2" t="s">
        <v>9</v>
      </c>
      <c r="E94" s="14" t="s">
        <v>14</v>
      </c>
      <c r="F94" s="22">
        <v>7</v>
      </c>
      <c r="H94" s="5" t="e">
        <f ca="1">_xlfn.FORMULATEXT(표1[[#This Row],[Q''ty]])</f>
        <v>#N/A</v>
      </c>
    </row>
    <row r="95" spans="1:8" ht="15" hidden="1" customHeight="1" x14ac:dyDescent="0.45">
      <c r="A95" s="6">
        <v>2026</v>
      </c>
      <c r="B95" s="6">
        <v>1</v>
      </c>
      <c r="C95" s="13" t="s">
        <v>29</v>
      </c>
      <c r="D95" s="2" t="s">
        <v>9</v>
      </c>
      <c r="E95" s="14" t="s">
        <v>15</v>
      </c>
      <c r="F95" s="22">
        <v>12.5</v>
      </c>
      <c r="H95" s="5" t="e">
        <f ca="1">_xlfn.FORMULATEXT(표1[[#This Row],[Q''ty]])</f>
        <v>#N/A</v>
      </c>
    </row>
    <row r="96" spans="1:8" ht="15" hidden="1" customHeight="1" x14ac:dyDescent="0.45">
      <c r="A96" s="6">
        <v>2026</v>
      </c>
      <c r="B96" s="6">
        <v>1</v>
      </c>
      <c r="C96" s="13" t="s">
        <v>29</v>
      </c>
      <c r="D96" s="2" t="s">
        <v>16</v>
      </c>
      <c r="E96" s="14" t="s">
        <v>17</v>
      </c>
      <c r="F96" s="22">
        <v>0</v>
      </c>
      <c r="H96" s="5" t="e">
        <f ca="1">_xlfn.FORMULATEXT(표1[[#This Row],[Q''ty]])</f>
        <v>#N/A</v>
      </c>
    </row>
    <row r="97" spans="1:10" ht="15" hidden="1" customHeight="1" x14ac:dyDescent="0.45">
      <c r="A97" s="6">
        <v>2026</v>
      </c>
      <c r="B97" s="6">
        <v>1</v>
      </c>
      <c r="C97" s="13" t="s">
        <v>29</v>
      </c>
      <c r="D97" s="2" t="s">
        <v>16</v>
      </c>
      <c r="E97" s="14" t="s">
        <v>18</v>
      </c>
      <c r="F97" s="22">
        <v>0</v>
      </c>
      <c r="H97" s="5" t="e">
        <f ca="1">_xlfn.FORMULATEXT(표1[[#This Row],[Q''ty]])</f>
        <v>#N/A</v>
      </c>
    </row>
    <row r="98" spans="1:10" ht="15" hidden="1" customHeight="1" x14ac:dyDescent="0.45">
      <c r="A98" s="6">
        <v>2026</v>
      </c>
      <c r="B98" s="6">
        <v>1</v>
      </c>
      <c r="C98" s="13" t="s">
        <v>29</v>
      </c>
      <c r="D98" s="2" t="s">
        <v>16</v>
      </c>
      <c r="E98" s="14" t="s">
        <v>19</v>
      </c>
      <c r="F98" s="22">
        <v>0</v>
      </c>
      <c r="H98" s="5" t="e">
        <f ca="1">_xlfn.FORMULATEXT(표1[[#This Row],[Q''ty]])</f>
        <v>#N/A</v>
      </c>
    </row>
    <row r="99" spans="1:10" ht="15" hidden="1" customHeight="1" x14ac:dyDescent="0.45">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5">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5">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5">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5">
      <c r="A104" s="6">
        <v>2026</v>
      </c>
      <c r="B104" s="6">
        <f t="shared" si="0"/>
        <v>2</v>
      </c>
      <c r="C104" s="13" t="s">
        <v>8</v>
      </c>
      <c r="D104" s="2" t="s">
        <v>9</v>
      </c>
      <c r="E104" s="14" t="s">
        <v>13</v>
      </c>
      <c r="F104" s="22">
        <f t="shared" si="1"/>
        <v>6</v>
      </c>
      <c r="H104" s="5" t="str">
        <f ca="1">_xlfn.FORMULATEXT(표1[[#This Row],[Q''ty]])</f>
        <v>=F5</v>
      </c>
    </row>
    <row r="105" spans="1:10" ht="15" hidden="1" customHeight="1" x14ac:dyDescent="0.45">
      <c r="A105" s="6">
        <v>2026</v>
      </c>
      <c r="B105" s="6">
        <f t="shared" si="0"/>
        <v>2</v>
      </c>
      <c r="C105" s="13" t="s">
        <v>8</v>
      </c>
      <c r="D105" s="2" t="s">
        <v>9</v>
      </c>
      <c r="E105" s="14" t="s">
        <v>14</v>
      </c>
      <c r="F105" s="22">
        <f t="shared" si="1"/>
        <v>10</v>
      </c>
      <c r="H105" s="5" t="str">
        <f ca="1">_xlfn.FORMULATEXT(표1[[#This Row],[Q''ty]])</f>
        <v>=F6</v>
      </c>
    </row>
    <row r="106" spans="1:10" ht="15" hidden="1" customHeight="1" x14ac:dyDescent="0.45">
      <c r="A106" s="6">
        <v>2026</v>
      </c>
      <c r="B106" s="6">
        <f t="shared" si="0"/>
        <v>2</v>
      </c>
      <c r="C106" s="13" t="s">
        <v>8</v>
      </c>
      <c r="D106" s="2" t="s">
        <v>9</v>
      </c>
      <c r="E106" s="14" t="s">
        <v>15</v>
      </c>
      <c r="F106" s="22">
        <f t="shared" si="1"/>
        <v>10</v>
      </c>
      <c r="H106" s="5" t="str">
        <f ca="1">_xlfn.FORMULATEXT(표1[[#This Row],[Q''ty]])</f>
        <v>=F7</v>
      </c>
    </row>
    <row r="107" spans="1:10" ht="15" hidden="1" customHeight="1" x14ac:dyDescent="0.45">
      <c r="A107" s="6">
        <v>2026</v>
      </c>
      <c r="B107" s="6">
        <f t="shared" si="0"/>
        <v>2</v>
      </c>
      <c r="C107" s="13" t="s">
        <v>8</v>
      </c>
      <c r="D107" s="2" t="s">
        <v>16</v>
      </c>
      <c r="E107" s="14" t="s">
        <v>17</v>
      </c>
      <c r="F107" s="22">
        <v>24</v>
      </c>
      <c r="H107" s="5" t="e">
        <f ca="1">_xlfn.FORMULATEXT(표1[[#This Row],[Q''ty]])</f>
        <v>#N/A</v>
      </c>
    </row>
    <row r="108" spans="1:10" s="2" customFormat="1" ht="15" hidden="1" customHeight="1" x14ac:dyDescent="0.45">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5">
      <c r="A109" s="6">
        <v>2026</v>
      </c>
      <c r="B109" s="6">
        <f t="shared" si="0"/>
        <v>2</v>
      </c>
      <c r="C109" s="13" t="s">
        <v>8</v>
      </c>
      <c r="D109" s="2" t="s">
        <v>16</v>
      </c>
      <c r="E109" s="14" t="s">
        <v>19</v>
      </c>
      <c r="F109" s="22">
        <v>240.4</v>
      </c>
      <c r="H109" s="5" t="e">
        <f ca="1">_xlfn.FORMULATEXT(표1[[#This Row],[Q''ty]])</f>
        <v>#N/A</v>
      </c>
    </row>
    <row r="110" spans="1:10" ht="15" hidden="1" customHeight="1" x14ac:dyDescent="0.45">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5">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5">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5">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5">
      <c r="A115" s="6">
        <v>2026</v>
      </c>
      <c r="B115" s="6">
        <f t="shared" si="0"/>
        <v>2</v>
      </c>
      <c r="C115" s="13" t="s">
        <v>22</v>
      </c>
      <c r="D115" s="2" t="s">
        <v>9</v>
      </c>
      <c r="E115" s="14" t="s">
        <v>13</v>
      </c>
      <c r="F115" s="22">
        <f t="shared" si="2"/>
        <v>3</v>
      </c>
      <c r="H115" s="5" t="str">
        <f ca="1">_xlfn.FORMULATEXT(표1[[#This Row],[Q''ty]])</f>
        <v>=F16</v>
      </c>
    </row>
    <row r="116" spans="1:10" ht="15" hidden="1" customHeight="1" x14ac:dyDescent="0.45">
      <c r="A116" s="6">
        <v>2026</v>
      </c>
      <c r="B116" s="6">
        <f t="shared" si="0"/>
        <v>2</v>
      </c>
      <c r="C116" s="13" t="s">
        <v>22</v>
      </c>
      <c r="D116" s="2" t="s">
        <v>9</v>
      </c>
      <c r="E116" s="14" t="s">
        <v>14</v>
      </c>
      <c r="F116" s="22">
        <f t="shared" si="2"/>
        <v>6</v>
      </c>
      <c r="H116" s="5" t="str">
        <f ca="1">_xlfn.FORMULATEXT(표1[[#This Row],[Q''ty]])</f>
        <v>=F17</v>
      </c>
    </row>
    <row r="117" spans="1:10" ht="15" hidden="1" customHeight="1" x14ac:dyDescent="0.45">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5">
      <c r="A118" s="6">
        <v>2026</v>
      </c>
      <c r="B118" s="6">
        <f t="shared" si="0"/>
        <v>2</v>
      </c>
      <c r="C118" s="13" t="s">
        <v>22</v>
      </c>
      <c r="D118" s="2" t="s">
        <v>16</v>
      </c>
      <c r="E118" s="14" t="s">
        <v>17</v>
      </c>
      <c r="F118" s="22">
        <v>22</v>
      </c>
      <c r="H118" s="5" t="e">
        <f ca="1">_xlfn.FORMULATEXT(표1[[#This Row],[Q''ty]])</f>
        <v>#N/A</v>
      </c>
    </row>
    <row r="119" spans="1:10" s="2" customFormat="1" ht="15" hidden="1" customHeight="1" x14ac:dyDescent="0.45">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5">
      <c r="A120" s="6">
        <v>2026</v>
      </c>
      <c r="B120" s="6">
        <f t="shared" si="0"/>
        <v>2</v>
      </c>
      <c r="C120" s="13" t="s">
        <v>22</v>
      </c>
      <c r="D120" s="2" t="s">
        <v>16</v>
      </c>
      <c r="E120" s="14" t="s">
        <v>19</v>
      </c>
      <c r="F120" s="22">
        <v>179</v>
      </c>
      <c r="H120" s="5" t="e">
        <f ca="1">_xlfn.FORMULATEXT(표1[[#This Row],[Q''ty]])</f>
        <v>#N/A</v>
      </c>
    </row>
    <row r="121" spans="1:10" ht="15" hidden="1" customHeight="1" x14ac:dyDescent="0.45">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5">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5">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5">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5">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5">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5">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5">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5">
      <c r="A130" s="6">
        <v>2026</v>
      </c>
      <c r="B130" s="6">
        <f t="shared" si="0"/>
        <v>2</v>
      </c>
      <c r="C130" s="13" t="s">
        <v>23</v>
      </c>
      <c r="D130" s="2" t="s">
        <v>16</v>
      </c>
      <c r="E130" s="14" t="str">
        <f t="shared" si="4"/>
        <v>WT GT</v>
      </c>
      <c r="F130" s="22">
        <v>0</v>
      </c>
      <c r="H130" s="5" t="e">
        <f ca="1">_xlfn.FORMULATEXT(표1[[#This Row],[Q''ty]])</f>
        <v>#N/A</v>
      </c>
    </row>
    <row r="131" spans="1:8" ht="15" hidden="1" customHeight="1" x14ac:dyDescent="0.45">
      <c r="A131" s="6">
        <v>2026</v>
      </c>
      <c r="B131" s="6">
        <f t="shared" si="0"/>
        <v>2</v>
      </c>
      <c r="C131" s="13" t="s">
        <v>23</v>
      </c>
      <c r="D131" s="2" t="s">
        <v>16</v>
      </c>
      <c r="E131" s="14" t="str">
        <f t="shared" si="4"/>
        <v>Bending</v>
      </c>
      <c r="F131" s="22">
        <v>0</v>
      </c>
      <c r="H131" s="5" t="e">
        <f ca="1">_xlfn.FORMULATEXT(표1[[#This Row],[Q''ty]])</f>
        <v>#N/A</v>
      </c>
    </row>
    <row r="132" spans="1:8" ht="15" hidden="1" customHeight="1" x14ac:dyDescent="0.45">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5">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5">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5">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5">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5">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5">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5">
      <c r="A140" s="6">
        <v>2026</v>
      </c>
      <c r="B140" s="6">
        <f t="shared" si="0"/>
        <v>2</v>
      </c>
      <c r="C140" s="13" t="s">
        <v>24</v>
      </c>
      <c r="D140" s="2" t="s">
        <v>16</v>
      </c>
      <c r="E140" s="14" t="str">
        <f t="shared" si="4"/>
        <v>BT GT</v>
      </c>
      <c r="F140" s="22">
        <v>31</v>
      </c>
      <c r="H140" s="5" t="e">
        <f ca="1">_xlfn.FORMULATEXT(표1[[#This Row],[Q''ty]])</f>
        <v>#N/A</v>
      </c>
    </row>
    <row r="141" spans="1:8" ht="15" hidden="1" customHeight="1" x14ac:dyDescent="0.45">
      <c r="A141" s="6">
        <v>2026</v>
      </c>
      <c r="B141" s="6">
        <f t="shared" si="0"/>
        <v>2</v>
      </c>
      <c r="C141" s="13" t="s">
        <v>24</v>
      </c>
      <c r="D141" s="2" t="s">
        <v>16</v>
      </c>
      <c r="E141" s="14" t="str">
        <f t="shared" si="4"/>
        <v>WT GT</v>
      </c>
      <c r="F141" s="22">
        <v>30</v>
      </c>
      <c r="H141" s="5" t="e">
        <f ca="1">_xlfn.FORMULATEXT(표1[[#This Row],[Q''ty]])</f>
        <v>#N/A</v>
      </c>
    </row>
    <row r="142" spans="1:8" ht="15" hidden="1" customHeight="1" x14ac:dyDescent="0.45">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5">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5">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5">
      <c r="A146" s="6">
        <v>2026</v>
      </c>
      <c r="B146" s="6">
        <f t="shared" si="0"/>
        <v>2</v>
      </c>
      <c r="C146" s="13" t="s">
        <v>25</v>
      </c>
      <c r="D146" s="2" t="s">
        <v>9</v>
      </c>
      <c r="E146" s="14" t="s">
        <v>11</v>
      </c>
      <c r="F146" s="22">
        <f t="shared" si="6"/>
        <v>3</v>
      </c>
      <c r="H146" s="5" t="str">
        <f ca="1">_xlfn.FORMULATEXT(표1[[#This Row],[Q''ty]])</f>
        <v>=F47</v>
      </c>
    </row>
    <row r="147" spans="1:8" ht="15" hidden="1" customHeight="1" x14ac:dyDescent="0.45">
      <c r="A147" s="6">
        <v>2026</v>
      </c>
      <c r="B147" s="6">
        <f t="shared" si="0"/>
        <v>2</v>
      </c>
      <c r="C147" s="13" t="s">
        <v>25</v>
      </c>
      <c r="D147" s="2" t="s">
        <v>9</v>
      </c>
      <c r="E147" s="14" t="s">
        <v>12</v>
      </c>
      <c r="F147" s="22">
        <f t="shared" si="6"/>
        <v>2</v>
      </c>
      <c r="H147" s="5" t="str">
        <f ca="1">_xlfn.FORMULATEXT(표1[[#This Row],[Q''ty]])</f>
        <v>=F48</v>
      </c>
    </row>
    <row r="148" spans="1:8" ht="15" hidden="1" customHeight="1" x14ac:dyDescent="0.45">
      <c r="A148" s="6">
        <v>2026</v>
      </c>
      <c r="B148" s="6">
        <f t="shared" si="0"/>
        <v>2</v>
      </c>
      <c r="C148" s="13" t="s">
        <v>25</v>
      </c>
      <c r="D148" s="2" t="s">
        <v>9</v>
      </c>
      <c r="E148" s="14" t="s">
        <v>13</v>
      </c>
      <c r="F148" s="22">
        <f t="shared" si="6"/>
        <v>2</v>
      </c>
      <c r="H148" s="5" t="str">
        <f ca="1">_xlfn.FORMULATEXT(표1[[#This Row],[Q''ty]])</f>
        <v>=F49</v>
      </c>
    </row>
    <row r="149" spans="1:8" ht="15" hidden="1" customHeight="1" x14ac:dyDescent="0.45">
      <c r="A149" s="6">
        <v>2026</v>
      </c>
      <c r="B149" s="6">
        <f t="shared" si="0"/>
        <v>2</v>
      </c>
      <c r="C149" s="13" t="s">
        <v>25</v>
      </c>
      <c r="D149" s="2" t="s">
        <v>9</v>
      </c>
      <c r="E149" s="14" t="s">
        <v>14</v>
      </c>
      <c r="F149" s="22">
        <f t="shared" si="6"/>
        <v>3</v>
      </c>
      <c r="H149" s="5" t="str">
        <f ca="1">_xlfn.FORMULATEXT(표1[[#This Row],[Q''ty]])</f>
        <v>=F50</v>
      </c>
    </row>
    <row r="150" spans="1:8" ht="15" hidden="1" customHeight="1" x14ac:dyDescent="0.45">
      <c r="A150" s="6">
        <v>2026</v>
      </c>
      <c r="B150" s="6">
        <f t="shared" si="0"/>
        <v>2</v>
      </c>
      <c r="C150" s="13" t="s">
        <v>25</v>
      </c>
      <c r="D150" s="2" t="s">
        <v>9</v>
      </c>
      <c r="E150" s="14" t="s">
        <v>15</v>
      </c>
      <c r="F150" s="22">
        <f t="shared" si="6"/>
        <v>4</v>
      </c>
      <c r="H150" s="5" t="str">
        <f ca="1">_xlfn.FORMULATEXT(표1[[#This Row],[Q''ty]])</f>
        <v>=F51</v>
      </c>
    </row>
    <row r="151" spans="1:8" ht="15" hidden="1" customHeight="1" x14ac:dyDescent="0.45">
      <c r="A151" s="6">
        <v>2026</v>
      </c>
      <c r="B151" s="6">
        <f t="shared" si="0"/>
        <v>2</v>
      </c>
      <c r="C151" s="13" t="s">
        <v>25</v>
      </c>
      <c r="D151" s="2" t="s">
        <v>16</v>
      </c>
      <c r="E151" s="14" t="s">
        <v>17</v>
      </c>
      <c r="F151" s="22">
        <v>0</v>
      </c>
      <c r="H151" s="5" t="e">
        <f ca="1">_xlfn.FORMULATEXT(표1[[#This Row],[Q''ty]])</f>
        <v>#N/A</v>
      </c>
    </row>
    <row r="152" spans="1:8" ht="15" hidden="1" customHeight="1" x14ac:dyDescent="0.45">
      <c r="A152" s="6">
        <v>2026</v>
      </c>
      <c r="B152" s="6">
        <f t="shared" si="0"/>
        <v>2</v>
      </c>
      <c r="C152" s="13" t="s">
        <v>25</v>
      </c>
      <c r="D152" s="2" t="s">
        <v>16</v>
      </c>
      <c r="E152" s="14" t="s">
        <v>18</v>
      </c>
      <c r="F152" s="22">
        <v>0</v>
      </c>
      <c r="H152" s="5" t="e">
        <f ca="1">_xlfn.FORMULATEXT(표1[[#This Row],[Q''ty]])</f>
        <v>#N/A</v>
      </c>
    </row>
    <row r="153" spans="1:8" ht="15" hidden="1" customHeight="1" x14ac:dyDescent="0.45">
      <c r="A153" s="6">
        <v>2026</v>
      </c>
      <c r="B153" s="6">
        <f t="shared" si="0"/>
        <v>2</v>
      </c>
      <c r="C153" s="13" t="s">
        <v>25</v>
      </c>
      <c r="D153" s="2" t="s">
        <v>16</v>
      </c>
      <c r="E153" s="14" t="s">
        <v>19</v>
      </c>
      <c r="F153" s="22">
        <v>0</v>
      </c>
      <c r="H153" s="5" t="e">
        <f ca="1">_xlfn.FORMULATEXT(표1[[#This Row],[Q''ty]])</f>
        <v>#N/A</v>
      </c>
    </row>
    <row r="154" spans="1:8" ht="15" hidden="1" customHeight="1" x14ac:dyDescent="0.45">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5">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5">
      <c r="A157" s="6">
        <v>2026</v>
      </c>
      <c r="B157" s="6">
        <f t="shared" si="0"/>
        <v>2</v>
      </c>
      <c r="C157" s="13" t="s">
        <v>26</v>
      </c>
      <c r="D157" s="2" t="s">
        <v>9</v>
      </c>
      <c r="E157" s="14" t="s">
        <v>11</v>
      </c>
      <c r="F157" s="22">
        <f t="shared" si="7"/>
        <v>4</v>
      </c>
      <c r="H157" s="5" t="str">
        <f ca="1">_xlfn.FORMULATEXT(표1[[#This Row],[Q''ty]])</f>
        <v>=F58</v>
      </c>
    </row>
    <row r="158" spans="1:8" ht="15" hidden="1" customHeight="1" x14ac:dyDescent="0.45">
      <c r="A158" s="6">
        <v>2026</v>
      </c>
      <c r="B158" s="6">
        <f t="shared" si="0"/>
        <v>2</v>
      </c>
      <c r="C158" s="13" t="s">
        <v>26</v>
      </c>
      <c r="D158" s="2" t="s">
        <v>9</v>
      </c>
      <c r="E158" s="14" t="s">
        <v>12</v>
      </c>
      <c r="F158" s="22">
        <f t="shared" si="7"/>
        <v>2</v>
      </c>
      <c r="H158" s="5" t="str">
        <f ca="1">_xlfn.FORMULATEXT(표1[[#This Row],[Q''ty]])</f>
        <v>=F59</v>
      </c>
    </row>
    <row r="159" spans="1:8" ht="15" hidden="1" customHeight="1" x14ac:dyDescent="0.45">
      <c r="A159" s="6">
        <v>2026</v>
      </c>
      <c r="B159" s="6">
        <f t="shared" si="0"/>
        <v>2</v>
      </c>
      <c r="C159" s="13" t="s">
        <v>26</v>
      </c>
      <c r="D159" s="2" t="s">
        <v>9</v>
      </c>
      <c r="E159" s="14" t="s">
        <v>13</v>
      </c>
      <c r="F159" s="22">
        <f t="shared" si="7"/>
        <v>3</v>
      </c>
      <c r="H159" s="5" t="str">
        <f ca="1">_xlfn.FORMULATEXT(표1[[#This Row],[Q''ty]])</f>
        <v>=F60</v>
      </c>
    </row>
    <row r="160" spans="1:8" ht="15" hidden="1" customHeight="1" x14ac:dyDescent="0.45">
      <c r="A160" s="6">
        <v>2026</v>
      </c>
      <c r="B160" s="6">
        <f t="shared" si="0"/>
        <v>2</v>
      </c>
      <c r="C160" s="13" t="s">
        <v>26</v>
      </c>
      <c r="D160" s="2" t="s">
        <v>9</v>
      </c>
      <c r="E160" s="14" t="s">
        <v>14</v>
      </c>
      <c r="F160" s="22">
        <f t="shared" si="7"/>
        <v>4</v>
      </c>
      <c r="H160" s="5" t="str">
        <f ca="1">_xlfn.FORMULATEXT(표1[[#This Row],[Q''ty]])</f>
        <v>=F61</v>
      </c>
    </row>
    <row r="161" spans="1:8" ht="15" hidden="1" customHeight="1" x14ac:dyDescent="0.45">
      <c r="A161" s="6">
        <v>2026</v>
      </c>
      <c r="B161" s="6">
        <f t="shared" si="0"/>
        <v>2</v>
      </c>
      <c r="C161" s="13" t="s">
        <v>26</v>
      </c>
      <c r="D161" s="2" t="s">
        <v>9</v>
      </c>
      <c r="E161" s="14" t="s">
        <v>15</v>
      </c>
      <c r="F161" s="22">
        <f t="shared" si="7"/>
        <v>6</v>
      </c>
      <c r="H161" s="5" t="str">
        <f ca="1">_xlfn.FORMULATEXT(표1[[#This Row],[Q''ty]])</f>
        <v>=F62</v>
      </c>
    </row>
    <row r="162" spans="1:8" ht="15" hidden="1" customHeight="1" x14ac:dyDescent="0.45">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5">
      <c r="A163" s="6">
        <v>2026</v>
      </c>
      <c r="B163" s="6">
        <f t="shared" si="0"/>
        <v>2</v>
      </c>
      <c r="C163" s="13" t="s">
        <v>26</v>
      </c>
      <c r="D163" s="2" t="s">
        <v>16</v>
      </c>
      <c r="E163" s="14" t="str">
        <f t="shared" si="8"/>
        <v>WT GT</v>
      </c>
      <c r="F163" s="22">
        <v>32</v>
      </c>
      <c r="H163" s="5" t="e">
        <f ca="1">_xlfn.FORMULATEXT(표1[[#This Row],[Q''ty]])</f>
        <v>#N/A</v>
      </c>
    </row>
    <row r="164" spans="1:8" ht="15" hidden="1" customHeight="1" x14ac:dyDescent="0.45">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5">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5">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5">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5">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5">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5">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5">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5">
      <c r="A173" s="6">
        <v>2026</v>
      </c>
      <c r="B173" s="6">
        <f t="shared" si="9"/>
        <v>2</v>
      </c>
      <c r="C173" s="13" t="s">
        <v>27</v>
      </c>
      <c r="D173" s="2" t="s">
        <v>16</v>
      </c>
      <c r="E173" s="14" t="str">
        <f t="shared" si="8"/>
        <v>BT GT</v>
      </c>
      <c r="F173" s="22">
        <v>59</v>
      </c>
      <c r="H173" s="5" t="e">
        <f ca="1">_xlfn.FORMULATEXT(표1[[#This Row],[Q''ty]])</f>
        <v>#N/A</v>
      </c>
    </row>
    <row r="174" spans="1:8" ht="15" hidden="1" customHeight="1" x14ac:dyDescent="0.45">
      <c r="A174" s="6">
        <v>2026</v>
      </c>
      <c r="B174" s="6">
        <f t="shared" si="9"/>
        <v>2</v>
      </c>
      <c r="C174" s="13" t="s">
        <v>27</v>
      </c>
      <c r="D174" s="2" t="s">
        <v>16</v>
      </c>
      <c r="E174" s="14" t="str">
        <f t="shared" si="8"/>
        <v>WT GT</v>
      </c>
      <c r="F174" s="22">
        <v>50</v>
      </c>
      <c r="H174" s="5" t="e">
        <f ca="1">_xlfn.FORMULATEXT(표1[[#This Row],[Q''ty]])</f>
        <v>#N/A</v>
      </c>
    </row>
    <row r="175" spans="1:8" ht="15" hidden="1" customHeight="1" x14ac:dyDescent="0.45">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5">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5">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5">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5">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5">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5">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5">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5">
      <c r="A184" s="6">
        <v>2026</v>
      </c>
      <c r="B184" s="6">
        <f t="shared" si="9"/>
        <v>2</v>
      </c>
      <c r="C184" s="13" t="s">
        <v>28</v>
      </c>
      <c r="D184" s="2" t="s">
        <v>16</v>
      </c>
      <c r="E184" s="14" t="str">
        <f t="shared" si="8"/>
        <v>BT GT</v>
      </c>
      <c r="F184" s="22">
        <v>13</v>
      </c>
      <c r="H184" s="5" t="e">
        <f ca="1">_xlfn.FORMULATEXT(표1[[#This Row],[Q''ty]])</f>
        <v>#N/A</v>
      </c>
    </row>
    <row r="185" spans="1:8" ht="15" hidden="1" customHeight="1" x14ac:dyDescent="0.45">
      <c r="A185" s="6">
        <v>2026</v>
      </c>
      <c r="B185" s="6">
        <f t="shared" si="9"/>
        <v>2</v>
      </c>
      <c r="C185" s="13" t="s">
        <v>28</v>
      </c>
      <c r="D185" s="2" t="s">
        <v>16</v>
      </c>
      <c r="E185" s="14" t="str">
        <f t="shared" si="8"/>
        <v>WT GT</v>
      </c>
      <c r="F185" s="22">
        <v>13</v>
      </c>
      <c r="H185" s="5" t="e">
        <f ca="1">_xlfn.FORMULATEXT(표1[[#This Row],[Q''ty]])</f>
        <v>#N/A</v>
      </c>
    </row>
    <row r="186" spans="1:8" ht="15" hidden="1" customHeight="1" x14ac:dyDescent="0.45">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5">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5">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5">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5">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5">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5">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5">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5">
      <c r="A195" s="6">
        <v>2026</v>
      </c>
      <c r="B195" s="6">
        <f t="shared" si="9"/>
        <v>2</v>
      </c>
      <c r="C195" s="13" t="s">
        <v>29</v>
      </c>
      <c r="D195" s="2" t="s">
        <v>16</v>
      </c>
      <c r="E195" s="14" t="str">
        <f t="shared" si="8"/>
        <v>BT GT</v>
      </c>
      <c r="F195" s="22">
        <v>6</v>
      </c>
      <c r="H195" s="5" t="e">
        <f ca="1">_xlfn.FORMULATEXT(표1[[#This Row],[Q''ty]])</f>
        <v>#N/A</v>
      </c>
    </row>
    <row r="196" spans="1:10" ht="15" hidden="1" customHeight="1" x14ac:dyDescent="0.45">
      <c r="A196" s="6">
        <v>2026</v>
      </c>
      <c r="B196" s="6">
        <f t="shared" si="9"/>
        <v>2</v>
      </c>
      <c r="C196" s="13" t="s">
        <v>29</v>
      </c>
      <c r="D196" s="2" t="s">
        <v>16</v>
      </c>
      <c r="E196" s="14" t="str">
        <f t="shared" si="8"/>
        <v>WT GT</v>
      </c>
      <c r="F196" s="22">
        <v>9</v>
      </c>
      <c r="H196" s="5" t="e">
        <f ca="1">_xlfn.FORMULATEXT(표1[[#This Row],[Q''ty]])</f>
        <v>#N/A</v>
      </c>
    </row>
    <row r="197" spans="1:10" ht="15" hidden="1" customHeight="1" x14ac:dyDescent="0.45">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5">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5">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5">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5">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5">
      <c r="A203" s="6">
        <v>2026</v>
      </c>
      <c r="B203" s="6">
        <f t="shared" si="9"/>
        <v>3</v>
      </c>
      <c r="C203" s="13" t="s">
        <v>8</v>
      </c>
      <c r="D203" s="2" t="s">
        <v>9</v>
      </c>
      <c r="E203" s="14" t="s">
        <v>13</v>
      </c>
      <c r="F203" s="22">
        <f t="shared" si="13"/>
        <v>6</v>
      </c>
      <c r="H203" s="5" t="str">
        <f ca="1">_xlfn.FORMULATEXT(표1[[#This Row],[Q''ty]])</f>
        <v>=F104</v>
      </c>
    </row>
    <row r="204" spans="1:10" ht="15" hidden="1" customHeight="1" x14ac:dyDescent="0.45">
      <c r="A204" s="6">
        <v>2026</v>
      </c>
      <c r="B204" s="6">
        <f t="shared" si="9"/>
        <v>3</v>
      </c>
      <c r="C204" s="13" t="s">
        <v>8</v>
      </c>
      <c r="D204" s="2" t="s">
        <v>9</v>
      </c>
      <c r="E204" s="14" t="s">
        <v>14</v>
      </c>
      <c r="F204" s="22">
        <f t="shared" si="13"/>
        <v>10</v>
      </c>
      <c r="H204" s="5" t="str">
        <f ca="1">_xlfn.FORMULATEXT(표1[[#This Row],[Q''ty]])</f>
        <v>=F105</v>
      </c>
    </row>
    <row r="205" spans="1:10" ht="15" hidden="1" customHeight="1" x14ac:dyDescent="0.45">
      <c r="A205" s="6">
        <v>2026</v>
      </c>
      <c r="B205" s="6">
        <f t="shared" si="9"/>
        <v>3</v>
      </c>
      <c r="C205" s="13" t="s">
        <v>8</v>
      </c>
      <c r="D205" s="2" t="s">
        <v>9</v>
      </c>
      <c r="E205" s="14" t="s">
        <v>15</v>
      </c>
      <c r="F205" s="22">
        <f t="shared" si="13"/>
        <v>10</v>
      </c>
      <c r="H205" s="5" t="str">
        <f ca="1">_xlfn.FORMULATEXT(표1[[#This Row],[Q''ty]])</f>
        <v>=F106</v>
      </c>
    </row>
    <row r="206" spans="1:10" ht="15" hidden="1" customHeight="1" x14ac:dyDescent="0.45">
      <c r="A206" s="6">
        <v>2026</v>
      </c>
      <c r="B206" s="6">
        <f t="shared" si="9"/>
        <v>3</v>
      </c>
      <c r="C206" s="13" t="s">
        <v>8</v>
      </c>
      <c r="D206" s="2" t="s">
        <v>16</v>
      </c>
      <c r="E206" s="14" t="s">
        <v>17</v>
      </c>
      <c r="F206" s="22">
        <v>21</v>
      </c>
      <c r="H206" s="5" t="e">
        <f ca="1">_xlfn.FORMULATEXT(표1[[#This Row],[Q''ty]])</f>
        <v>#N/A</v>
      </c>
    </row>
    <row r="207" spans="1:10" s="2" customFormat="1" ht="15" hidden="1" customHeight="1" x14ac:dyDescent="0.45">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5">
      <c r="A208" s="6">
        <v>2026</v>
      </c>
      <c r="B208" s="6">
        <f t="shared" si="9"/>
        <v>3</v>
      </c>
      <c r="C208" s="13" t="s">
        <v>8</v>
      </c>
      <c r="D208" s="2" t="s">
        <v>16</v>
      </c>
      <c r="E208" s="14" t="s">
        <v>19</v>
      </c>
      <c r="F208" s="22">
        <v>228</v>
      </c>
      <c r="H208" s="5" t="e">
        <f ca="1">_xlfn.FORMULATEXT(표1[[#This Row],[Q''ty]])</f>
        <v>#N/A</v>
      </c>
    </row>
    <row r="209" spans="1:10" ht="15" hidden="1" customHeight="1" x14ac:dyDescent="0.45">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5">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5">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5">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5">
      <c r="A214" s="6">
        <v>2026</v>
      </c>
      <c r="B214" s="6">
        <f t="shared" si="9"/>
        <v>3</v>
      </c>
      <c r="C214" s="13" t="s">
        <v>22</v>
      </c>
      <c r="D214" s="2" t="s">
        <v>9</v>
      </c>
      <c r="E214" s="14" t="s">
        <v>13</v>
      </c>
      <c r="F214" s="22">
        <f t="shared" si="14"/>
        <v>3</v>
      </c>
      <c r="H214" s="5" t="str">
        <f ca="1">_xlfn.FORMULATEXT(표1[[#This Row],[Q''ty]])</f>
        <v>=F115</v>
      </c>
    </row>
    <row r="215" spans="1:10" ht="15" hidden="1" customHeight="1" x14ac:dyDescent="0.45">
      <c r="A215" s="6">
        <v>2026</v>
      </c>
      <c r="B215" s="6">
        <f t="shared" si="9"/>
        <v>3</v>
      </c>
      <c r="C215" s="13" t="s">
        <v>22</v>
      </c>
      <c r="D215" s="2" t="s">
        <v>9</v>
      </c>
      <c r="E215" s="14" t="s">
        <v>14</v>
      </c>
      <c r="F215" s="22">
        <f t="shared" si="14"/>
        <v>6</v>
      </c>
      <c r="H215" s="5" t="str">
        <f ca="1">_xlfn.FORMULATEXT(표1[[#This Row],[Q''ty]])</f>
        <v>=F116</v>
      </c>
    </row>
    <row r="216" spans="1:10" ht="15" hidden="1" customHeight="1" x14ac:dyDescent="0.45">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5">
      <c r="A217" s="6">
        <v>2026</v>
      </c>
      <c r="B217" s="6">
        <f t="shared" si="9"/>
        <v>3</v>
      </c>
      <c r="C217" s="13" t="s">
        <v>22</v>
      </c>
      <c r="D217" s="2" t="s">
        <v>16</v>
      </c>
      <c r="E217" s="14" t="s">
        <v>17</v>
      </c>
      <c r="F217" s="22">
        <v>20</v>
      </c>
      <c r="H217" s="5" t="e">
        <f ca="1">_xlfn.FORMULATEXT(표1[[#This Row],[Q''ty]])</f>
        <v>#N/A</v>
      </c>
    </row>
    <row r="218" spans="1:10" s="2" customFormat="1" ht="15" hidden="1" customHeight="1" x14ac:dyDescent="0.45">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5">
      <c r="A219" s="6">
        <v>2026</v>
      </c>
      <c r="B219" s="6">
        <f t="shared" si="9"/>
        <v>3</v>
      </c>
      <c r="C219" s="13" t="s">
        <v>22</v>
      </c>
      <c r="D219" s="2" t="s">
        <v>16</v>
      </c>
      <c r="E219" s="14" t="s">
        <v>19</v>
      </c>
      <c r="F219" s="22">
        <v>194</v>
      </c>
      <c r="H219" s="5" t="e">
        <f ca="1">_xlfn.FORMULATEXT(표1[[#This Row],[Q''ty]])</f>
        <v>#N/A</v>
      </c>
    </row>
    <row r="220" spans="1:10" ht="15" hidden="1" customHeight="1" x14ac:dyDescent="0.45">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5">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5">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5">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5">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5">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5">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5">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5">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5">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5">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5">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5">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5">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5">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5">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5">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5">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5">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5">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5">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5">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5">
      <c r="A245" s="6">
        <v>2026</v>
      </c>
      <c r="B245" s="6">
        <f t="shared" si="17"/>
        <v>3</v>
      </c>
      <c r="C245" s="13" t="s">
        <v>25</v>
      </c>
      <c r="D245" s="2" t="s">
        <v>9</v>
      </c>
      <c r="E245" s="14" t="s">
        <v>11</v>
      </c>
      <c r="F245" s="22">
        <f t="shared" si="19"/>
        <v>3</v>
      </c>
      <c r="H245" s="5" t="str">
        <f ca="1">_xlfn.FORMULATEXT(표1[[#This Row],[Q''ty]])</f>
        <v>=F146</v>
      </c>
    </row>
    <row r="246" spans="1:8" ht="15" hidden="1" customHeight="1" x14ac:dyDescent="0.45">
      <c r="A246" s="6">
        <v>2026</v>
      </c>
      <c r="B246" s="6">
        <f t="shared" si="17"/>
        <v>3</v>
      </c>
      <c r="C246" s="13" t="s">
        <v>25</v>
      </c>
      <c r="D246" s="2" t="s">
        <v>9</v>
      </c>
      <c r="E246" s="14" t="s">
        <v>12</v>
      </c>
      <c r="F246" s="22">
        <f t="shared" si="19"/>
        <v>2</v>
      </c>
      <c r="H246" s="5" t="str">
        <f ca="1">_xlfn.FORMULATEXT(표1[[#This Row],[Q''ty]])</f>
        <v>=F147</v>
      </c>
    </row>
    <row r="247" spans="1:8" ht="15" hidden="1" customHeight="1" x14ac:dyDescent="0.45">
      <c r="A247" s="6">
        <v>2026</v>
      </c>
      <c r="B247" s="6">
        <f t="shared" si="17"/>
        <v>3</v>
      </c>
      <c r="C247" s="13" t="s">
        <v>25</v>
      </c>
      <c r="D247" s="2" t="s">
        <v>9</v>
      </c>
      <c r="E247" s="14" t="s">
        <v>13</v>
      </c>
      <c r="F247" s="22">
        <f t="shared" si="19"/>
        <v>2</v>
      </c>
      <c r="H247" s="5" t="str">
        <f ca="1">_xlfn.FORMULATEXT(표1[[#This Row],[Q''ty]])</f>
        <v>=F148</v>
      </c>
    </row>
    <row r="248" spans="1:8" ht="15" hidden="1" customHeight="1" x14ac:dyDescent="0.45">
      <c r="A248" s="6">
        <v>2026</v>
      </c>
      <c r="B248" s="6">
        <f t="shared" si="17"/>
        <v>3</v>
      </c>
      <c r="C248" s="13" t="s">
        <v>25</v>
      </c>
      <c r="D248" s="2" t="s">
        <v>9</v>
      </c>
      <c r="E248" s="14" t="s">
        <v>14</v>
      </c>
      <c r="F248" s="22">
        <f t="shared" si="19"/>
        <v>3</v>
      </c>
      <c r="H248" s="5" t="str">
        <f ca="1">_xlfn.FORMULATEXT(표1[[#This Row],[Q''ty]])</f>
        <v>=F149</v>
      </c>
    </row>
    <row r="249" spans="1:8" ht="15" hidden="1" customHeight="1" x14ac:dyDescent="0.45">
      <c r="A249" s="6">
        <v>2026</v>
      </c>
      <c r="B249" s="6">
        <f t="shared" si="17"/>
        <v>3</v>
      </c>
      <c r="C249" s="13" t="s">
        <v>25</v>
      </c>
      <c r="D249" s="2" t="s">
        <v>9</v>
      </c>
      <c r="E249" s="14" t="s">
        <v>15</v>
      </c>
      <c r="F249" s="22">
        <f t="shared" si="19"/>
        <v>4</v>
      </c>
      <c r="H249" s="5" t="str">
        <f ca="1">_xlfn.FORMULATEXT(표1[[#This Row],[Q''ty]])</f>
        <v>=F150</v>
      </c>
    </row>
    <row r="250" spans="1:8" ht="15" hidden="1" customHeight="1" x14ac:dyDescent="0.45">
      <c r="A250" s="6">
        <v>2026</v>
      </c>
      <c r="B250" s="6">
        <f t="shared" si="17"/>
        <v>3</v>
      </c>
      <c r="C250" s="13" t="s">
        <v>25</v>
      </c>
      <c r="D250" s="2" t="s">
        <v>16</v>
      </c>
      <c r="E250" s="14" t="s">
        <v>17</v>
      </c>
      <c r="F250" s="22">
        <v>0</v>
      </c>
      <c r="H250" s="5" t="e">
        <f ca="1">_xlfn.FORMULATEXT(표1[[#This Row],[Q''ty]])</f>
        <v>#N/A</v>
      </c>
    </row>
    <row r="251" spans="1:8" ht="15" hidden="1" customHeight="1" x14ac:dyDescent="0.45">
      <c r="A251" s="6">
        <v>2026</v>
      </c>
      <c r="B251" s="6">
        <f t="shared" si="17"/>
        <v>3</v>
      </c>
      <c r="C251" s="13" t="s">
        <v>25</v>
      </c>
      <c r="D251" s="2" t="s">
        <v>16</v>
      </c>
      <c r="E251" s="14" t="s">
        <v>18</v>
      </c>
      <c r="F251" s="22">
        <v>0</v>
      </c>
      <c r="H251" s="5" t="e">
        <f ca="1">_xlfn.FORMULATEXT(표1[[#This Row],[Q''ty]])</f>
        <v>#N/A</v>
      </c>
    </row>
    <row r="252" spans="1:8" ht="15" hidden="1" customHeight="1" x14ac:dyDescent="0.45">
      <c r="A252" s="6">
        <v>2026</v>
      </c>
      <c r="B252" s="6">
        <f t="shared" si="17"/>
        <v>3</v>
      </c>
      <c r="C252" s="13" t="s">
        <v>25</v>
      </c>
      <c r="D252" s="2" t="s">
        <v>16</v>
      </c>
      <c r="E252" s="14" t="s">
        <v>19</v>
      </c>
      <c r="F252" s="22">
        <v>0</v>
      </c>
      <c r="H252" s="5" t="e">
        <f ca="1">_xlfn.FORMULATEXT(표1[[#This Row],[Q''ty]])</f>
        <v>#N/A</v>
      </c>
    </row>
    <row r="253" spans="1:8" ht="15" hidden="1" customHeight="1" x14ac:dyDescent="0.45">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5">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5">
      <c r="A256" s="6">
        <v>2026</v>
      </c>
      <c r="B256" s="6">
        <f t="shared" si="17"/>
        <v>3</v>
      </c>
      <c r="C256" s="13" t="s">
        <v>26</v>
      </c>
      <c r="D256" s="2" t="s">
        <v>9</v>
      </c>
      <c r="E256" s="14" t="s">
        <v>11</v>
      </c>
      <c r="F256" s="22">
        <f t="shared" si="20"/>
        <v>4</v>
      </c>
      <c r="H256" s="5" t="str">
        <f ca="1">_xlfn.FORMULATEXT(표1[[#This Row],[Q''ty]])</f>
        <v>=F157</v>
      </c>
    </row>
    <row r="257" spans="1:8" ht="15" hidden="1" customHeight="1" x14ac:dyDescent="0.45">
      <c r="A257" s="6">
        <v>2026</v>
      </c>
      <c r="B257" s="6">
        <f t="shared" si="17"/>
        <v>3</v>
      </c>
      <c r="C257" s="13" t="s">
        <v>26</v>
      </c>
      <c r="D257" s="2" t="s">
        <v>9</v>
      </c>
      <c r="E257" s="14" t="s">
        <v>12</v>
      </c>
      <c r="F257" s="22">
        <f t="shared" si="20"/>
        <v>2</v>
      </c>
      <c r="H257" s="5" t="str">
        <f ca="1">_xlfn.FORMULATEXT(표1[[#This Row],[Q''ty]])</f>
        <v>=F158</v>
      </c>
    </row>
    <row r="258" spans="1:8" ht="15" hidden="1" customHeight="1" x14ac:dyDescent="0.45">
      <c r="A258" s="6">
        <v>2026</v>
      </c>
      <c r="B258" s="6">
        <f t="shared" si="17"/>
        <v>3</v>
      </c>
      <c r="C258" s="13" t="s">
        <v>26</v>
      </c>
      <c r="D258" s="2" t="s">
        <v>9</v>
      </c>
      <c r="E258" s="14" t="s">
        <v>13</v>
      </c>
      <c r="F258" s="22">
        <f t="shared" si="20"/>
        <v>3</v>
      </c>
      <c r="H258" s="5" t="str">
        <f ca="1">_xlfn.FORMULATEXT(표1[[#This Row],[Q''ty]])</f>
        <v>=F159</v>
      </c>
    </row>
    <row r="259" spans="1:8" ht="15" hidden="1" customHeight="1" x14ac:dyDescent="0.45">
      <c r="A259" s="6">
        <v>2026</v>
      </c>
      <c r="B259" s="6">
        <f t="shared" si="17"/>
        <v>3</v>
      </c>
      <c r="C259" s="13" t="s">
        <v>26</v>
      </c>
      <c r="D259" s="2" t="s">
        <v>9</v>
      </c>
      <c r="E259" s="14" t="s">
        <v>14</v>
      </c>
      <c r="F259" s="22">
        <f t="shared" si="20"/>
        <v>4</v>
      </c>
      <c r="H259" s="5" t="str">
        <f ca="1">_xlfn.FORMULATEXT(표1[[#This Row],[Q''ty]])</f>
        <v>=F160</v>
      </c>
    </row>
    <row r="260" spans="1:8" ht="15" hidden="1" customHeight="1" x14ac:dyDescent="0.45">
      <c r="A260" s="6">
        <v>2026</v>
      </c>
      <c r="B260" s="6">
        <f t="shared" si="17"/>
        <v>3</v>
      </c>
      <c r="C260" s="13" t="s">
        <v>26</v>
      </c>
      <c r="D260" s="2" t="s">
        <v>9</v>
      </c>
      <c r="E260" s="14" t="s">
        <v>15</v>
      </c>
      <c r="F260" s="22">
        <f t="shared" si="20"/>
        <v>6</v>
      </c>
      <c r="H260" s="5" t="str">
        <f ca="1">_xlfn.FORMULATEXT(표1[[#This Row],[Q''ty]])</f>
        <v>=F161</v>
      </c>
    </row>
    <row r="261" spans="1:8" ht="15" hidden="1" customHeight="1" x14ac:dyDescent="0.45">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5">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5">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5">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5">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5">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5">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5">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5">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5">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5">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5">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5">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5">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5">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5">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5">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5">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5">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5">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5">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5">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5">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5">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5">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5">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5">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5">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5">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5">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5">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5">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5">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5">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5">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5">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5">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5">
      <c r="A302" s="6">
        <v>2026</v>
      </c>
      <c r="B302" s="6">
        <f t="shared" si="25"/>
        <v>4</v>
      </c>
      <c r="C302" s="13" t="s">
        <v>8</v>
      </c>
      <c r="D302" s="2" t="s">
        <v>9</v>
      </c>
      <c r="E302" s="14" t="s">
        <v>13</v>
      </c>
      <c r="F302" s="22">
        <f t="shared" si="26"/>
        <v>6</v>
      </c>
      <c r="H302" s="5" t="str">
        <f ca="1">_xlfn.FORMULATEXT(표1[[#This Row],[Q''ty]])</f>
        <v>=F203</v>
      </c>
    </row>
    <row r="303" spans="1:10" ht="15" hidden="1" customHeight="1" x14ac:dyDescent="0.45">
      <c r="A303" s="6">
        <v>2026</v>
      </c>
      <c r="B303" s="6">
        <f t="shared" si="25"/>
        <v>4</v>
      </c>
      <c r="C303" s="13" t="s">
        <v>8</v>
      </c>
      <c r="D303" s="2" t="s">
        <v>9</v>
      </c>
      <c r="E303" s="14" t="s">
        <v>14</v>
      </c>
      <c r="F303" s="22">
        <f t="shared" si="26"/>
        <v>10</v>
      </c>
      <c r="H303" s="5" t="str">
        <f ca="1">_xlfn.FORMULATEXT(표1[[#This Row],[Q''ty]])</f>
        <v>=F204</v>
      </c>
    </row>
    <row r="304" spans="1:10" ht="15" hidden="1" customHeight="1" x14ac:dyDescent="0.45">
      <c r="A304" s="6">
        <v>2026</v>
      </c>
      <c r="B304" s="6">
        <f t="shared" si="25"/>
        <v>4</v>
      </c>
      <c r="C304" s="13" t="s">
        <v>8</v>
      </c>
      <c r="D304" s="2" t="s">
        <v>9</v>
      </c>
      <c r="E304" s="14" t="s">
        <v>15</v>
      </c>
      <c r="F304" s="22">
        <f t="shared" si="26"/>
        <v>10</v>
      </c>
      <c r="H304" s="5" t="str">
        <f ca="1">_xlfn.FORMULATEXT(표1[[#This Row],[Q''ty]])</f>
        <v>=F205</v>
      </c>
    </row>
    <row r="305" spans="1:10" ht="15" hidden="1" customHeight="1" x14ac:dyDescent="0.45">
      <c r="A305" s="6">
        <v>2026</v>
      </c>
      <c r="B305" s="6">
        <f t="shared" si="25"/>
        <v>4</v>
      </c>
      <c r="C305" s="13" t="s">
        <v>8</v>
      </c>
      <c r="D305" s="2" t="s">
        <v>16</v>
      </c>
      <c r="E305" s="14" t="s">
        <v>17</v>
      </c>
      <c r="F305" s="22">
        <v>20</v>
      </c>
      <c r="H305" s="5" t="e">
        <f ca="1">_xlfn.FORMULATEXT(표1[[#This Row],[Q''ty]])</f>
        <v>#N/A</v>
      </c>
    </row>
    <row r="306" spans="1:10" s="2" customFormat="1" ht="15" hidden="1" customHeight="1" x14ac:dyDescent="0.45">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5">
      <c r="A307" s="6">
        <v>2026</v>
      </c>
      <c r="B307" s="6">
        <f t="shared" si="25"/>
        <v>4</v>
      </c>
      <c r="C307" s="13" t="s">
        <v>8</v>
      </c>
      <c r="D307" s="2" t="s">
        <v>16</v>
      </c>
      <c r="E307" s="14" t="s">
        <v>19</v>
      </c>
      <c r="F307" s="22">
        <v>196</v>
      </c>
      <c r="H307" s="5" t="e">
        <f ca="1">_xlfn.FORMULATEXT(표1[[#This Row],[Q''ty]])</f>
        <v>#N/A</v>
      </c>
    </row>
    <row r="308" spans="1:10" ht="15" hidden="1" customHeight="1" x14ac:dyDescent="0.45">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5">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5">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5">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5">
      <c r="A313" s="6">
        <v>2026</v>
      </c>
      <c r="B313" s="6">
        <f t="shared" si="25"/>
        <v>4</v>
      </c>
      <c r="C313" s="13" t="s">
        <v>22</v>
      </c>
      <c r="D313" s="2" t="s">
        <v>9</v>
      </c>
      <c r="E313" s="14" t="s">
        <v>13</v>
      </c>
      <c r="F313" s="22">
        <f t="shared" si="27"/>
        <v>3</v>
      </c>
      <c r="H313" s="5" t="str">
        <f ca="1">_xlfn.FORMULATEXT(표1[[#This Row],[Q''ty]])</f>
        <v>=F214</v>
      </c>
    </row>
    <row r="314" spans="1:10" ht="15" hidden="1" customHeight="1" x14ac:dyDescent="0.45">
      <c r="A314" s="6">
        <v>2026</v>
      </c>
      <c r="B314" s="6">
        <f t="shared" si="25"/>
        <v>4</v>
      </c>
      <c r="C314" s="13" t="s">
        <v>22</v>
      </c>
      <c r="D314" s="2" t="s">
        <v>9</v>
      </c>
      <c r="E314" s="14" t="s">
        <v>14</v>
      </c>
      <c r="F314" s="22">
        <f t="shared" si="27"/>
        <v>6</v>
      </c>
      <c r="H314" s="5" t="str">
        <f ca="1">_xlfn.FORMULATEXT(표1[[#This Row],[Q''ty]])</f>
        <v>=F215</v>
      </c>
    </row>
    <row r="315" spans="1:10" ht="15" hidden="1" customHeight="1" x14ac:dyDescent="0.45">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5">
      <c r="A316" s="6">
        <v>2026</v>
      </c>
      <c r="B316" s="6">
        <f t="shared" si="25"/>
        <v>4</v>
      </c>
      <c r="C316" s="13" t="s">
        <v>22</v>
      </c>
      <c r="D316" s="2" t="s">
        <v>16</v>
      </c>
      <c r="E316" s="14" t="s">
        <v>17</v>
      </c>
      <c r="F316" s="22">
        <v>21</v>
      </c>
      <c r="H316" s="5" t="e">
        <f ca="1">_xlfn.FORMULATEXT(표1[[#This Row],[Q''ty]])</f>
        <v>#N/A</v>
      </c>
    </row>
    <row r="317" spans="1:10" s="2" customFormat="1" ht="15" hidden="1" customHeight="1" x14ac:dyDescent="0.45">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5">
      <c r="A318" s="6">
        <v>2026</v>
      </c>
      <c r="B318" s="6">
        <f t="shared" si="25"/>
        <v>4</v>
      </c>
      <c r="C318" s="13" t="s">
        <v>22</v>
      </c>
      <c r="D318" s="2" t="s">
        <v>16</v>
      </c>
      <c r="E318" s="14" t="s">
        <v>19</v>
      </c>
      <c r="F318" s="22">
        <v>172</v>
      </c>
      <c r="H318" s="5" t="e">
        <f ca="1">_xlfn.FORMULATEXT(표1[[#This Row],[Q''ty]])</f>
        <v>#N/A</v>
      </c>
    </row>
    <row r="319" spans="1:10" ht="15" hidden="1" customHeight="1" x14ac:dyDescent="0.45">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5">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5">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5">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5">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5">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5">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5">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5">
      <c r="A328" s="6">
        <v>2026</v>
      </c>
      <c r="B328" s="6">
        <f t="shared" si="25"/>
        <v>4</v>
      </c>
      <c r="C328" s="13" t="s">
        <v>23</v>
      </c>
      <c r="D328" s="2" t="s">
        <v>16</v>
      </c>
      <c r="E328" s="14" t="str">
        <f t="shared" si="29"/>
        <v>WT GT</v>
      </c>
      <c r="F328" s="22">
        <v>0</v>
      </c>
      <c r="H328" s="5" t="e">
        <f ca="1">_xlfn.FORMULATEXT(표1[[#This Row],[Q''ty]])</f>
        <v>#N/A</v>
      </c>
    </row>
    <row r="329" spans="1:8" ht="15" hidden="1" customHeight="1" x14ac:dyDescent="0.45">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5">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5">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5">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5">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5">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5">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5">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5">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5">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5">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5">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5">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5">
      <c r="A344" s="6">
        <v>2026</v>
      </c>
      <c r="B344" s="6">
        <f t="shared" si="25"/>
        <v>4</v>
      </c>
      <c r="C344" s="13" t="s">
        <v>25</v>
      </c>
      <c r="D344" s="2" t="s">
        <v>9</v>
      </c>
      <c r="E344" s="14" t="s">
        <v>11</v>
      </c>
      <c r="F344" s="22">
        <f t="shared" si="31"/>
        <v>3</v>
      </c>
      <c r="H344" s="5" t="str">
        <f ca="1">_xlfn.FORMULATEXT(표1[[#This Row],[Q''ty]])</f>
        <v>=F245</v>
      </c>
    </row>
    <row r="345" spans="1:8" ht="15" hidden="1" customHeight="1" x14ac:dyDescent="0.45">
      <c r="A345" s="6">
        <v>2026</v>
      </c>
      <c r="B345" s="6">
        <f t="shared" si="25"/>
        <v>4</v>
      </c>
      <c r="C345" s="13" t="s">
        <v>25</v>
      </c>
      <c r="D345" s="2" t="s">
        <v>9</v>
      </c>
      <c r="E345" s="14" t="s">
        <v>12</v>
      </c>
      <c r="F345" s="22">
        <f t="shared" si="31"/>
        <v>2</v>
      </c>
      <c r="H345" s="5" t="str">
        <f ca="1">_xlfn.FORMULATEXT(표1[[#This Row],[Q''ty]])</f>
        <v>=F246</v>
      </c>
    </row>
    <row r="346" spans="1:8" ht="15" hidden="1" customHeight="1" x14ac:dyDescent="0.45">
      <c r="A346" s="6">
        <v>2026</v>
      </c>
      <c r="B346" s="6">
        <f t="shared" si="25"/>
        <v>4</v>
      </c>
      <c r="C346" s="13" t="s">
        <v>25</v>
      </c>
      <c r="D346" s="2" t="s">
        <v>9</v>
      </c>
      <c r="E346" s="14" t="s">
        <v>13</v>
      </c>
      <c r="F346" s="22">
        <f t="shared" si="31"/>
        <v>2</v>
      </c>
      <c r="H346" s="5" t="str">
        <f ca="1">_xlfn.FORMULATEXT(표1[[#This Row],[Q''ty]])</f>
        <v>=F247</v>
      </c>
    </row>
    <row r="347" spans="1:8" ht="15" hidden="1" customHeight="1" x14ac:dyDescent="0.45">
      <c r="A347" s="6">
        <v>2026</v>
      </c>
      <c r="B347" s="6">
        <f t="shared" si="25"/>
        <v>4</v>
      </c>
      <c r="C347" s="13" t="s">
        <v>25</v>
      </c>
      <c r="D347" s="2" t="s">
        <v>9</v>
      </c>
      <c r="E347" s="14" t="s">
        <v>14</v>
      </c>
      <c r="F347" s="22">
        <f t="shared" si="31"/>
        <v>3</v>
      </c>
      <c r="H347" s="5" t="str">
        <f ca="1">_xlfn.FORMULATEXT(표1[[#This Row],[Q''ty]])</f>
        <v>=F248</v>
      </c>
    </row>
    <row r="348" spans="1:8" ht="15" hidden="1" customHeight="1" x14ac:dyDescent="0.45">
      <c r="A348" s="6">
        <v>2026</v>
      </c>
      <c r="B348" s="6">
        <f t="shared" si="25"/>
        <v>4</v>
      </c>
      <c r="C348" s="13" t="s">
        <v>25</v>
      </c>
      <c r="D348" s="2" t="s">
        <v>9</v>
      </c>
      <c r="E348" s="14" t="s">
        <v>15</v>
      </c>
      <c r="F348" s="22">
        <f t="shared" si="31"/>
        <v>4</v>
      </c>
      <c r="H348" s="5" t="str">
        <f ca="1">_xlfn.FORMULATEXT(표1[[#This Row],[Q''ty]])</f>
        <v>=F249</v>
      </c>
    </row>
    <row r="349" spans="1:8" ht="15" hidden="1" customHeight="1" x14ac:dyDescent="0.45">
      <c r="A349" s="6">
        <v>2026</v>
      </c>
      <c r="B349" s="6">
        <f t="shared" si="25"/>
        <v>4</v>
      </c>
      <c r="C349" s="13" t="s">
        <v>25</v>
      </c>
      <c r="D349" s="2" t="s">
        <v>16</v>
      </c>
      <c r="E349" s="14" t="s">
        <v>17</v>
      </c>
      <c r="F349" s="22">
        <v>0</v>
      </c>
      <c r="H349" s="5" t="e">
        <f ca="1">_xlfn.FORMULATEXT(표1[[#This Row],[Q''ty]])</f>
        <v>#N/A</v>
      </c>
    </row>
    <row r="350" spans="1:8" ht="15" hidden="1" customHeight="1" x14ac:dyDescent="0.45">
      <c r="A350" s="6">
        <v>2026</v>
      </c>
      <c r="B350" s="6">
        <f t="shared" si="25"/>
        <v>4</v>
      </c>
      <c r="C350" s="13" t="s">
        <v>25</v>
      </c>
      <c r="D350" s="2" t="s">
        <v>16</v>
      </c>
      <c r="E350" s="14" t="s">
        <v>18</v>
      </c>
      <c r="F350" s="22">
        <v>0</v>
      </c>
      <c r="H350" s="5" t="e">
        <f ca="1">_xlfn.FORMULATEXT(표1[[#This Row],[Q''ty]])</f>
        <v>#N/A</v>
      </c>
    </row>
    <row r="351" spans="1:8" ht="15" hidden="1" customHeight="1" x14ac:dyDescent="0.45">
      <c r="A351" s="6">
        <v>2026</v>
      </c>
      <c r="B351" s="6">
        <f t="shared" si="25"/>
        <v>4</v>
      </c>
      <c r="C351" s="13" t="s">
        <v>25</v>
      </c>
      <c r="D351" s="2" t="s">
        <v>16</v>
      </c>
      <c r="E351" s="14" t="s">
        <v>19</v>
      </c>
      <c r="F351" s="22">
        <v>0</v>
      </c>
      <c r="H351" s="5" t="e">
        <f ca="1">_xlfn.FORMULATEXT(표1[[#This Row],[Q''ty]])</f>
        <v>#N/A</v>
      </c>
    </row>
    <row r="352" spans="1:8" ht="15" hidden="1" customHeight="1" x14ac:dyDescent="0.45">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5">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5">
      <c r="A355" s="6">
        <v>2026</v>
      </c>
      <c r="B355" s="6">
        <f t="shared" si="25"/>
        <v>4</v>
      </c>
      <c r="C355" s="13" t="s">
        <v>26</v>
      </c>
      <c r="D355" s="2" t="s">
        <v>9</v>
      </c>
      <c r="E355" s="14" t="s">
        <v>11</v>
      </c>
      <c r="F355" s="22">
        <f t="shared" si="32"/>
        <v>4</v>
      </c>
      <c r="H355" s="5" t="str">
        <f ca="1">_xlfn.FORMULATEXT(표1[[#This Row],[Q''ty]])</f>
        <v>=F256</v>
      </c>
    </row>
    <row r="356" spans="1:8" ht="15" hidden="1" customHeight="1" x14ac:dyDescent="0.45">
      <c r="A356" s="6">
        <v>2026</v>
      </c>
      <c r="B356" s="6">
        <f t="shared" si="25"/>
        <v>4</v>
      </c>
      <c r="C356" s="13" t="s">
        <v>26</v>
      </c>
      <c r="D356" s="2" t="s">
        <v>9</v>
      </c>
      <c r="E356" s="14" t="s">
        <v>12</v>
      </c>
      <c r="F356" s="22">
        <f t="shared" si="32"/>
        <v>2</v>
      </c>
      <c r="H356" s="5" t="str">
        <f ca="1">_xlfn.FORMULATEXT(표1[[#This Row],[Q''ty]])</f>
        <v>=F257</v>
      </c>
    </row>
    <row r="357" spans="1:8" ht="15" hidden="1" customHeight="1" x14ac:dyDescent="0.45">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5">
      <c r="A358" s="6">
        <v>2026</v>
      </c>
      <c r="B358" s="6">
        <f t="shared" si="33"/>
        <v>4</v>
      </c>
      <c r="C358" s="13" t="s">
        <v>26</v>
      </c>
      <c r="D358" s="2" t="s">
        <v>9</v>
      </c>
      <c r="E358" s="14" t="s">
        <v>14</v>
      </c>
      <c r="F358" s="22">
        <f t="shared" si="32"/>
        <v>4</v>
      </c>
      <c r="H358" s="5" t="str">
        <f ca="1">_xlfn.FORMULATEXT(표1[[#This Row],[Q''ty]])</f>
        <v>=F259</v>
      </c>
    </row>
    <row r="359" spans="1:8" ht="15" hidden="1" customHeight="1" x14ac:dyDescent="0.45">
      <c r="A359" s="6">
        <v>2026</v>
      </c>
      <c r="B359" s="6">
        <f t="shared" si="33"/>
        <v>4</v>
      </c>
      <c r="C359" s="13" t="s">
        <v>26</v>
      </c>
      <c r="D359" s="2" t="s">
        <v>9</v>
      </c>
      <c r="E359" s="14" t="s">
        <v>15</v>
      </c>
      <c r="F359" s="22">
        <f t="shared" si="32"/>
        <v>6</v>
      </c>
      <c r="H359" s="5" t="str">
        <f ca="1">_xlfn.FORMULATEXT(표1[[#This Row],[Q''ty]])</f>
        <v>=F260</v>
      </c>
    </row>
    <row r="360" spans="1:8" ht="15" hidden="1" customHeight="1" x14ac:dyDescent="0.45">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5">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5">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5">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5">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5">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5">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5">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5">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5">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5">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5">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5">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5">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5">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5">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5">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5">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5">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5">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5">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5">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5">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5">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5">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5">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5">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5">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5">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5">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5">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5">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5">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5">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5">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5">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5">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5">
      <c r="A401" s="6">
        <v>2026</v>
      </c>
      <c r="B401" s="6">
        <f t="shared" si="33"/>
        <v>5</v>
      </c>
      <c r="C401" s="13" t="s">
        <v>8</v>
      </c>
      <c r="D401" s="2" t="s">
        <v>9</v>
      </c>
      <c r="E401" s="14" t="s">
        <v>13</v>
      </c>
      <c r="F401" s="22">
        <f t="shared" si="38"/>
        <v>6</v>
      </c>
      <c r="H401" s="5" t="str">
        <f ca="1">_xlfn.FORMULATEXT(표1[[#This Row],[Q''ty]])</f>
        <v>=F302</v>
      </c>
    </row>
    <row r="402" spans="1:10" ht="15" hidden="1" customHeight="1" x14ac:dyDescent="0.45">
      <c r="A402" s="6">
        <v>2026</v>
      </c>
      <c r="B402" s="6">
        <f t="shared" si="33"/>
        <v>5</v>
      </c>
      <c r="C402" s="13" t="s">
        <v>8</v>
      </c>
      <c r="D402" s="2" t="s">
        <v>9</v>
      </c>
      <c r="E402" s="14" t="s">
        <v>14</v>
      </c>
      <c r="F402" s="22">
        <f t="shared" si="38"/>
        <v>10</v>
      </c>
      <c r="H402" s="5" t="str">
        <f ca="1">_xlfn.FORMULATEXT(표1[[#This Row],[Q''ty]])</f>
        <v>=F303</v>
      </c>
    </row>
    <row r="403" spans="1:10" ht="15" hidden="1" customHeight="1" x14ac:dyDescent="0.45">
      <c r="A403" s="6">
        <v>2026</v>
      </c>
      <c r="B403" s="6">
        <f t="shared" si="33"/>
        <v>5</v>
      </c>
      <c r="C403" s="13" t="s">
        <v>8</v>
      </c>
      <c r="D403" s="2" t="s">
        <v>9</v>
      </c>
      <c r="E403" s="14" t="s">
        <v>15</v>
      </c>
      <c r="F403" s="22">
        <f t="shared" si="38"/>
        <v>10</v>
      </c>
      <c r="H403" s="5" t="str">
        <f ca="1">_xlfn.FORMULATEXT(표1[[#This Row],[Q''ty]])</f>
        <v>=F304</v>
      </c>
    </row>
    <row r="404" spans="1:10" ht="15" hidden="1" customHeight="1" x14ac:dyDescent="0.45">
      <c r="A404" s="6">
        <v>2026</v>
      </c>
      <c r="B404" s="6">
        <f t="shared" si="33"/>
        <v>5</v>
      </c>
      <c r="C404" s="13" t="s">
        <v>8</v>
      </c>
      <c r="D404" s="2" t="s">
        <v>16</v>
      </c>
      <c r="E404" s="14" t="s">
        <v>17</v>
      </c>
      <c r="F404" s="22">
        <v>20</v>
      </c>
      <c r="H404" s="5" t="e">
        <f ca="1">_xlfn.FORMULATEXT(표1[[#This Row],[Q''ty]])</f>
        <v>#N/A</v>
      </c>
    </row>
    <row r="405" spans="1:10" s="2" customFormat="1" ht="15" hidden="1" customHeight="1" x14ac:dyDescent="0.45">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5">
      <c r="A406" s="6">
        <v>2026</v>
      </c>
      <c r="B406" s="6">
        <f t="shared" si="33"/>
        <v>5</v>
      </c>
      <c r="C406" s="13" t="s">
        <v>8</v>
      </c>
      <c r="D406" s="2" t="s">
        <v>16</v>
      </c>
      <c r="E406" s="14" t="s">
        <v>19</v>
      </c>
      <c r="F406" s="22">
        <v>142</v>
      </c>
      <c r="H406" s="5" t="e">
        <f ca="1">_xlfn.FORMULATEXT(표1[[#This Row],[Q''ty]])</f>
        <v>#N/A</v>
      </c>
    </row>
    <row r="407" spans="1:10" ht="15" hidden="1" customHeight="1" x14ac:dyDescent="0.45">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5">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5">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5">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5">
      <c r="A412" s="6">
        <v>2026</v>
      </c>
      <c r="B412" s="6">
        <f t="shared" si="33"/>
        <v>5</v>
      </c>
      <c r="C412" s="13" t="s">
        <v>22</v>
      </c>
      <c r="D412" s="2" t="s">
        <v>9</v>
      </c>
      <c r="E412" s="14" t="s">
        <v>13</v>
      </c>
      <c r="F412" s="22">
        <f t="shared" si="39"/>
        <v>3</v>
      </c>
      <c r="H412" s="5" t="str">
        <f ca="1">_xlfn.FORMULATEXT(표1[[#This Row],[Q''ty]])</f>
        <v>=F313</v>
      </c>
    </row>
    <row r="413" spans="1:10" ht="15" hidden="1" customHeight="1" x14ac:dyDescent="0.45">
      <c r="A413" s="6">
        <v>2026</v>
      </c>
      <c r="B413" s="6">
        <f t="shared" si="33"/>
        <v>5</v>
      </c>
      <c r="C413" s="13" t="s">
        <v>22</v>
      </c>
      <c r="D413" s="2" t="s">
        <v>9</v>
      </c>
      <c r="E413" s="14" t="s">
        <v>14</v>
      </c>
      <c r="F413" s="22">
        <f t="shared" si="39"/>
        <v>6</v>
      </c>
      <c r="H413" s="5" t="str">
        <f ca="1">_xlfn.FORMULATEXT(표1[[#This Row],[Q''ty]])</f>
        <v>=F314</v>
      </c>
    </row>
    <row r="414" spans="1:10" ht="15" hidden="1" customHeight="1" x14ac:dyDescent="0.45">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5">
      <c r="A415" s="6">
        <v>2026</v>
      </c>
      <c r="B415" s="6">
        <f t="shared" si="33"/>
        <v>5</v>
      </c>
      <c r="C415" s="13" t="s">
        <v>22</v>
      </c>
      <c r="D415" s="2" t="s">
        <v>16</v>
      </c>
      <c r="E415" s="14" t="s">
        <v>17</v>
      </c>
      <c r="F415" s="22">
        <v>21</v>
      </c>
      <c r="H415" s="5" t="e">
        <f ca="1">_xlfn.FORMULATEXT(표1[[#This Row],[Q''ty]])</f>
        <v>#N/A</v>
      </c>
    </row>
    <row r="416" spans="1:10" s="2" customFormat="1" ht="15" hidden="1" customHeight="1" x14ac:dyDescent="0.45">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5">
      <c r="A417" s="6">
        <v>2026</v>
      </c>
      <c r="B417" s="6">
        <f t="shared" si="33"/>
        <v>5</v>
      </c>
      <c r="C417" s="13" t="s">
        <v>22</v>
      </c>
      <c r="D417" s="2" t="s">
        <v>16</v>
      </c>
      <c r="E417" s="14" t="s">
        <v>19</v>
      </c>
      <c r="F417" s="22">
        <v>111</v>
      </c>
      <c r="H417" s="5" t="e">
        <f ca="1">_xlfn.FORMULATEXT(표1[[#This Row],[Q''ty]])</f>
        <v>#N/A</v>
      </c>
    </row>
    <row r="418" spans="1:8" ht="15" hidden="1" customHeight="1" x14ac:dyDescent="0.45">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5">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5">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5">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5">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5">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5">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5">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5">
      <c r="A427" s="6">
        <v>2026</v>
      </c>
      <c r="B427" s="6">
        <f t="shared" si="41"/>
        <v>5</v>
      </c>
      <c r="C427" s="13" t="s">
        <v>23</v>
      </c>
      <c r="D427" s="2" t="s">
        <v>16</v>
      </c>
      <c r="E427" s="14" t="str">
        <f t="shared" si="42"/>
        <v>WT GT</v>
      </c>
      <c r="F427" s="22">
        <v>0</v>
      </c>
      <c r="H427" s="5" t="e">
        <f ca="1">_xlfn.FORMULATEXT(표1[[#This Row],[Q''ty]])</f>
        <v>#N/A</v>
      </c>
    </row>
    <row r="428" spans="1:8" ht="15" hidden="1" customHeight="1" x14ac:dyDescent="0.45">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5">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5">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5">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5">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5">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5">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5">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5">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5">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5">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5">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5">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5">
      <c r="A443" s="6">
        <v>2026</v>
      </c>
      <c r="B443" s="6">
        <f t="shared" si="41"/>
        <v>5</v>
      </c>
      <c r="C443" s="13" t="s">
        <v>25</v>
      </c>
      <c r="D443" s="2" t="s">
        <v>9</v>
      </c>
      <c r="E443" s="14" t="s">
        <v>11</v>
      </c>
      <c r="F443" s="22">
        <f t="shared" si="44"/>
        <v>3</v>
      </c>
      <c r="H443" s="5" t="str">
        <f ca="1">_xlfn.FORMULATEXT(표1[[#This Row],[Q''ty]])</f>
        <v>=F344</v>
      </c>
    </row>
    <row r="444" spans="1:8" ht="15" hidden="1" customHeight="1" x14ac:dyDescent="0.45">
      <c r="A444" s="6">
        <v>2026</v>
      </c>
      <c r="B444" s="6">
        <f t="shared" si="41"/>
        <v>5</v>
      </c>
      <c r="C444" s="13" t="s">
        <v>25</v>
      </c>
      <c r="D444" s="2" t="s">
        <v>9</v>
      </c>
      <c r="E444" s="14" t="s">
        <v>12</v>
      </c>
      <c r="F444" s="22">
        <f t="shared" si="44"/>
        <v>2</v>
      </c>
      <c r="H444" s="5" t="str">
        <f ca="1">_xlfn.FORMULATEXT(표1[[#This Row],[Q''ty]])</f>
        <v>=F345</v>
      </c>
    </row>
    <row r="445" spans="1:8" ht="15" hidden="1" customHeight="1" x14ac:dyDescent="0.45">
      <c r="A445" s="6">
        <v>2026</v>
      </c>
      <c r="B445" s="6">
        <f t="shared" si="41"/>
        <v>5</v>
      </c>
      <c r="C445" s="13" t="s">
        <v>25</v>
      </c>
      <c r="D445" s="2" t="s">
        <v>9</v>
      </c>
      <c r="E445" s="14" t="s">
        <v>13</v>
      </c>
      <c r="F445" s="22">
        <f t="shared" si="44"/>
        <v>2</v>
      </c>
      <c r="H445" s="5" t="str">
        <f ca="1">_xlfn.FORMULATEXT(표1[[#This Row],[Q''ty]])</f>
        <v>=F346</v>
      </c>
    </row>
    <row r="446" spans="1:8" ht="15" hidden="1" customHeight="1" x14ac:dyDescent="0.45">
      <c r="A446" s="6">
        <v>2026</v>
      </c>
      <c r="B446" s="6">
        <f t="shared" si="41"/>
        <v>5</v>
      </c>
      <c r="C446" s="13" t="s">
        <v>25</v>
      </c>
      <c r="D446" s="2" t="s">
        <v>9</v>
      </c>
      <c r="E446" s="14" t="s">
        <v>14</v>
      </c>
      <c r="F446" s="22">
        <f t="shared" si="44"/>
        <v>3</v>
      </c>
      <c r="H446" s="5" t="str">
        <f ca="1">_xlfn.FORMULATEXT(표1[[#This Row],[Q''ty]])</f>
        <v>=F347</v>
      </c>
    </row>
    <row r="447" spans="1:8" ht="15" hidden="1" customHeight="1" x14ac:dyDescent="0.45">
      <c r="A447" s="6">
        <v>2026</v>
      </c>
      <c r="B447" s="6">
        <f t="shared" si="41"/>
        <v>5</v>
      </c>
      <c r="C447" s="13" t="s">
        <v>25</v>
      </c>
      <c r="D447" s="2" t="s">
        <v>9</v>
      </c>
      <c r="E447" s="14" t="s">
        <v>15</v>
      </c>
      <c r="F447" s="22">
        <f t="shared" si="44"/>
        <v>4</v>
      </c>
      <c r="H447" s="5" t="str">
        <f ca="1">_xlfn.FORMULATEXT(표1[[#This Row],[Q''ty]])</f>
        <v>=F348</v>
      </c>
    </row>
    <row r="448" spans="1:8" ht="15" hidden="1" customHeight="1" x14ac:dyDescent="0.45">
      <c r="A448" s="6">
        <v>2026</v>
      </c>
      <c r="B448" s="6">
        <f t="shared" si="41"/>
        <v>5</v>
      </c>
      <c r="C448" s="13" t="s">
        <v>25</v>
      </c>
      <c r="D448" s="2" t="s">
        <v>16</v>
      </c>
      <c r="E448" s="14" t="s">
        <v>17</v>
      </c>
      <c r="F448" s="22">
        <v>0</v>
      </c>
      <c r="H448" s="5" t="e">
        <f ca="1">_xlfn.FORMULATEXT(표1[[#This Row],[Q''ty]])</f>
        <v>#N/A</v>
      </c>
    </row>
    <row r="449" spans="1:8" ht="15" hidden="1" customHeight="1" x14ac:dyDescent="0.45">
      <c r="A449" s="6">
        <v>2026</v>
      </c>
      <c r="B449" s="6">
        <f t="shared" si="41"/>
        <v>5</v>
      </c>
      <c r="C449" s="13" t="s">
        <v>25</v>
      </c>
      <c r="D449" s="2" t="s">
        <v>16</v>
      </c>
      <c r="E449" s="14" t="s">
        <v>18</v>
      </c>
      <c r="F449" s="22">
        <v>0</v>
      </c>
      <c r="H449" s="5" t="e">
        <f ca="1">_xlfn.FORMULATEXT(표1[[#This Row],[Q''ty]])</f>
        <v>#N/A</v>
      </c>
    </row>
    <row r="450" spans="1:8" ht="15" hidden="1" customHeight="1" x14ac:dyDescent="0.45">
      <c r="A450" s="6">
        <v>2026</v>
      </c>
      <c r="B450" s="6">
        <f t="shared" si="41"/>
        <v>5</v>
      </c>
      <c r="C450" s="13" t="s">
        <v>25</v>
      </c>
      <c r="D450" s="2" t="s">
        <v>16</v>
      </c>
      <c r="E450" s="14" t="s">
        <v>19</v>
      </c>
      <c r="F450" s="22">
        <v>0</v>
      </c>
      <c r="H450" s="5" t="e">
        <f ca="1">_xlfn.FORMULATEXT(표1[[#This Row],[Q''ty]])</f>
        <v>#N/A</v>
      </c>
    </row>
    <row r="451" spans="1:8" ht="15" hidden="1" customHeight="1" x14ac:dyDescent="0.45">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5">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5">
      <c r="A454" s="6">
        <v>2026</v>
      </c>
      <c r="B454" s="6">
        <f t="shared" si="41"/>
        <v>5</v>
      </c>
      <c r="C454" s="13" t="s">
        <v>26</v>
      </c>
      <c r="D454" s="2" t="s">
        <v>9</v>
      </c>
      <c r="E454" s="14" t="s">
        <v>11</v>
      </c>
      <c r="F454" s="22">
        <f t="shared" si="45"/>
        <v>4</v>
      </c>
      <c r="H454" s="5" t="str">
        <f ca="1">_xlfn.FORMULATEXT(표1[[#This Row],[Q''ty]])</f>
        <v>=F355</v>
      </c>
    </row>
    <row r="455" spans="1:8" ht="15" hidden="1" customHeight="1" x14ac:dyDescent="0.45">
      <c r="A455" s="6">
        <v>2026</v>
      </c>
      <c r="B455" s="6">
        <f t="shared" si="41"/>
        <v>5</v>
      </c>
      <c r="C455" s="13" t="s">
        <v>26</v>
      </c>
      <c r="D455" s="2" t="s">
        <v>9</v>
      </c>
      <c r="E455" s="14" t="s">
        <v>12</v>
      </c>
      <c r="F455" s="22">
        <f t="shared" si="45"/>
        <v>2</v>
      </c>
      <c r="H455" s="5" t="str">
        <f ca="1">_xlfn.FORMULATEXT(표1[[#This Row],[Q''ty]])</f>
        <v>=F356</v>
      </c>
    </row>
    <row r="456" spans="1:8" ht="15" hidden="1" customHeight="1" x14ac:dyDescent="0.45">
      <c r="A456" s="6">
        <v>2026</v>
      </c>
      <c r="B456" s="6">
        <f t="shared" si="41"/>
        <v>5</v>
      </c>
      <c r="C456" s="13" t="s">
        <v>26</v>
      </c>
      <c r="D456" s="2" t="s">
        <v>9</v>
      </c>
      <c r="E456" s="14" t="s">
        <v>13</v>
      </c>
      <c r="F456" s="22">
        <f t="shared" si="45"/>
        <v>3</v>
      </c>
      <c r="H456" s="5" t="str">
        <f ca="1">_xlfn.FORMULATEXT(표1[[#This Row],[Q''ty]])</f>
        <v>=F357</v>
      </c>
    </row>
    <row r="457" spans="1:8" ht="15" hidden="1" customHeight="1" x14ac:dyDescent="0.45">
      <c r="A457" s="6">
        <v>2026</v>
      </c>
      <c r="B457" s="6">
        <f t="shared" si="41"/>
        <v>5</v>
      </c>
      <c r="C457" s="13" t="s">
        <v>26</v>
      </c>
      <c r="D457" s="2" t="s">
        <v>9</v>
      </c>
      <c r="E457" s="14" t="s">
        <v>14</v>
      </c>
      <c r="F457" s="22">
        <f t="shared" si="45"/>
        <v>4</v>
      </c>
      <c r="H457" s="5" t="str">
        <f ca="1">_xlfn.FORMULATEXT(표1[[#This Row],[Q''ty]])</f>
        <v>=F358</v>
      </c>
    </row>
    <row r="458" spans="1:8" ht="15" hidden="1" customHeight="1" x14ac:dyDescent="0.45">
      <c r="A458" s="6">
        <v>2026</v>
      </c>
      <c r="B458" s="6">
        <f t="shared" si="41"/>
        <v>5</v>
      </c>
      <c r="C458" s="13" t="s">
        <v>26</v>
      </c>
      <c r="D458" s="2" t="s">
        <v>9</v>
      </c>
      <c r="E458" s="14" t="s">
        <v>15</v>
      </c>
      <c r="F458" s="22">
        <f t="shared" si="45"/>
        <v>6</v>
      </c>
      <c r="H458" s="5" t="str">
        <f ca="1">_xlfn.FORMULATEXT(표1[[#This Row],[Q''ty]])</f>
        <v>=F359</v>
      </c>
    </row>
    <row r="459" spans="1:8" ht="15" hidden="1" customHeight="1" x14ac:dyDescent="0.45">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5">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5">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5">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5">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5">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5">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5">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5">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5">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5">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5">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5">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5">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5">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5">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5">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5">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5">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5">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5">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5">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5">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5">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5">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5">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5">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5">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5">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5">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5">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5">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5">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5">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5">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5">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5">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5">
      <c r="A500" s="6">
        <v>2026</v>
      </c>
      <c r="B500" s="6">
        <f t="shared" si="49"/>
        <v>6</v>
      </c>
      <c r="C500" s="13" t="s">
        <v>8</v>
      </c>
      <c r="D500" s="2" t="s">
        <v>9</v>
      </c>
      <c r="E500" s="14" t="s">
        <v>13</v>
      </c>
      <c r="F500" s="22">
        <f t="shared" si="51"/>
        <v>6</v>
      </c>
      <c r="H500" s="5" t="str">
        <f ca="1">_xlfn.FORMULATEXT(표1[[#This Row],[Q''ty]])</f>
        <v>=F401</v>
      </c>
    </row>
    <row r="501" spans="1:10" ht="15" hidden="1" customHeight="1" x14ac:dyDescent="0.45">
      <c r="A501" s="6">
        <v>2026</v>
      </c>
      <c r="B501" s="6">
        <f t="shared" si="49"/>
        <v>6</v>
      </c>
      <c r="C501" s="13" t="s">
        <v>8</v>
      </c>
      <c r="D501" s="2" t="s">
        <v>9</v>
      </c>
      <c r="E501" s="14" t="s">
        <v>14</v>
      </c>
      <c r="F501" s="22">
        <f t="shared" si="51"/>
        <v>10</v>
      </c>
      <c r="H501" s="5" t="str">
        <f ca="1">_xlfn.FORMULATEXT(표1[[#This Row],[Q''ty]])</f>
        <v>=F402</v>
      </c>
    </row>
    <row r="502" spans="1:10" ht="15" hidden="1" customHeight="1" x14ac:dyDescent="0.45">
      <c r="A502" s="6">
        <v>2026</v>
      </c>
      <c r="B502" s="6">
        <f t="shared" si="49"/>
        <v>6</v>
      </c>
      <c r="C502" s="13" t="s">
        <v>8</v>
      </c>
      <c r="D502" s="2" t="s">
        <v>9</v>
      </c>
      <c r="E502" s="14" t="s">
        <v>15</v>
      </c>
      <c r="F502" s="22">
        <f t="shared" si="51"/>
        <v>10</v>
      </c>
      <c r="H502" s="5" t="str">
        <f ca="1">_xlfn.FORMULATEXT(표1[[#This Row],[Q''ty]])</f>
        <v>=F403</v>
      </c>
    </row>
    <row r="503" spans="1:10" ht="15" hidden="1" customHeight="1" x14ac:dyDescent="0.45">
      <c r="A503" s="6">
        <v>2026</v>
      </c>
      <c r="B503" s="6">
        <f t="shared" si="49"/>
        <v>6</v>
      </c>
      <c r="C503" s="13" t="s">
        <v>8</v>
      </c>
      <c r="D503" s="2" t="s">
        <v>16</v>
      </c>
      <c r="E503" s="14" t="s">
        <v>17</v>
      </c>
      <c r="F503" s="22">
        <v>12</v>
      </c>
      <c r="H503" s="5" t="e">
        <f ca="1">_xlfn.FORMULATEXT(표1[[#This Row],[Q''ty]])</f>
        <v>#N/A</v>
      </c>
    </row>
    <row r="504" spans="1:10" s="2" customFormat="1" ht="15" hidden="1" customHeight="1" x14ac:dyDescent="0.45">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5">
      <c r="A505" s="6">
        <v>2026</v>
      </c>
      <c r="B505" s="6">
        <f t="shared" si="49"/>
        <v>6</v>
      </c>
      <c r="C505" s="13" t="s">
        <v>8</v>
      </c>
      <c r="D505" s="2" t="s">
        <v>16</v>
      </c>
      <c r="E505" s="14" t="s">
        <v>19</v>
      </c>
      <c r="F505" s="22">
        <v>0</v>
      </c>
      <c r="H505" s="5" t="e">
        <f ca="1">_xlfn.FORMULATEXT(표1[[#This Row],[Q''ty]])</f>
        <v>#N/A</v>
      </c>
    </row>
    <row r="506" spans="1:10" ht="15" hidden="1" customHeight="1" x14ac:dyDescent="0.45">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5">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5">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5">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5">
      <c r="A511" s="6">
        <v>2026</v>
      </c>
      <c r="B511" s="6">
        <f t="shared" si="49"/>
        <v>6</v>
      </c>
      <c r="C511" s="13" t="s">
        <v>22</v>
      </c>
      <c r="D511" s="2" t="s">
        <v>9</v>
      </c>
      <c r="E511" s="14" t="s">
        <v>13</v>
      </c>
      <c r="F511" s="22">
        <f t="shared" si="52"/>
        <v>3</v>
      </c>
      <c r="H511" s="5" t="str">
        <f ca="1">_xlfn.FORMULATEXT(표1[[#This Row],[Q''ty]])</f>
        <v>=F412</v>
      </c>
    </row>
    <row r="512" spans="1:10" ht="15" hidden="1" customHeight="1" x14ac:dyDescent="0.45">
      <c r="A512" s="6">
        <v>2026</v>
      </c>
      <c r="B512" s="6">
        <f t="shared" si="49"/>
        <v>6</v>
      </c>
      <c r="C512" s="13" t="s">
        <v>22</v>
      </c>
      <c r="D512" s="2" t="s">
        <v>9</v>
      </c>
      <c r="E512" s="14" t="s">
        <v>14</v>
      </c>
      <c r="F512" s="22">
        <f t="shared" si="52"/>
        <v>6</v>
      </c>
      <c r="H512" s="5" t="str">
        <f ca="1">_xlfn.FORMULATEXT(표1[[#This Row],[Q''ty]])</f>
        <v>=F413</v>
      </c>
    </row>
    <row r="513" spans="1:10" ht="15" hidden="1" customHeight="1" x14ac:dyDescent="0.45">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5">
      <c r="A514" s="6">
        <v>2026</v>
      </c>
      <c r="B514" s="6">
        <f t="shared" si="49"/>
        <v>6</v>
      </c>
      <c r="C514" s="13" t="s">
        <v>22</v>
      </c>
      <c r="D514" s="2" t="s">
        <v>16</v>
      </c>
      <c r="E514" s="14" t="s">
        <v>17</v>
      </c>
      <c r="F514" s="22">
        <v>12</v>
      </c>
      <c r="H514" s="5" t="e">
        <f ca="1">_xlfn.FORMULATEXT(표1[[#This Row],[Q''ty]])</f>
        <v>#N/A</v>
      </c>
    </row>
    <row r="515" spans="1:10" s="2" customFormat="1" ht="15" hidden="1" customHeight="1" x14ac:dyDescent="0.45">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5">
      <c r="A516" s="6">
        <v>2026</v>
      </c>
      <c r="B516" s="6">
        <f t="shared" si="49"/>
        <v>6</v>
      </c>
      <c r="C516" s="13" t="s">
        <v>22</v>
      </c>
      <c r="D516" s="2" t="s">
        <v>16</v>
      </c>
      <c r="E516" s="14" t="s">
        <v>19</v>
      </c>
      <c r="F516" s="22">
        <v>47</v>
      </c>
      <c r="H516" s="5" t="e">
        <f ca="1">_xlfn.FORMULATEXT(표1[[#This Row],[Q''ty]])</f>
        <v>#N/A</v>
      </c>
    </row>
    <row r="517" spans="1:10" ht="15" hidden="1" customHeight="1" x14ac:dyDescent="0.45">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5">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5">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5">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5">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5">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5">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5">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5">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5">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5">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5">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5">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5">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5">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5">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5">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5">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5">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5">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5">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5">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5">
      <c r="A542" s="6">
        <v>2026</v>
      </c>
      <c r="B542" s="6">
        <f t="shared" si="49"/>
        <v>6</v>
      </c>
      <c r="C542" s="13" t="s">
        <v>25</v>
      </c>
      <c r="D542" s="2" t="s">
        <v>9</v>
      </c>
      <c r="E542" s="14" t="s">
        <v>11</v>
      </c>
      <c r="F542" s="22">
        <f t="shared" si="56"/>
        <v>3</v>
      </c>
      <c r="H542" s="5" t="str">
        <f ca="1">_xlfn.FORMULATEXT(표1[[#This Row],[Q''ty]])</f>
        <v>=F443</v>
      </c>
    </row>
    <row r="543" spans="1:8" ht="15" hidden="1" customHeight="1" x14ac:dyDescent="0.45">
      <c r="A543" s="6">
        <v>2026</v>
      </c>
      <c r="B543" s="6">
        <f t="shared" si="49"/>
        <v>6</v>
      </c>
      <c r="C543" s="13" t="s">
        <v>25</v>
      </c>
      <c r="D543" s="2" t="s">
        <v>9</v>
      </c>
      <c r="E543" s="14" t="s">
        <v>12</v>
      </c>
      <c r="F543" s="22">
        <f t="shared" si="56"/>
        <v>2</v>
      </c>
      <c r="H543" s="5" t="str">
        <f ca="1">_xlfn.FORMULATEXT(표1[[#This Row],[Q''ty]])</f>
        <v>=F444</v>
      </c>
    </row>
    <row r="544" spans="1:8" ht="15" hidden="1" customHeight="1" x14ac:dyDescent="0.45">
      <c r="A544" s="6">
        <v>2026</v>
      </c>
      <c r="B544" s="6">
        <f t="shared" si="49"/>
        <v>6</v>
      </c>
      <c r="C544" s="13" t="s">
        <v>25</v>
      </c>
      <c r="D544" s="2" t="s">
        <v>9</v>
      </c>
      <c r="E544" s="14" t="s">
        <v>13</v>
      </c>
      <c r="F544" s="22">
        <f t="shared" si="56"/>
        <v>2</v>
      </c>
      <c r="H544" s="5" t="str">
        <f ca="1">_xlfn.FORMULATEXT(표1[[#This Row],[Q''ty]])</f>
        <v>=F445</v>
      </c>
    </row>
    <row r="545" spans="1:8" ht="15" hidden="1" customHeight="1" x14ac:dyDescent="0.45">
      <c r="A545" s="6">
        <v>2026</v>
      </c>
      <c r="B545" s="6">
        <f t="shared" si="49"/>
        <v>6</v>
      </c>
      <c r="C545" s="13" t="s">
        <v>25</v>
      </c>
      <c r="D545" s="2" t="s">
        <v>9</v>
      </c>
      <c r="E545" s="14" t="s">
        <v>14</v>
      </c>
      <c r="F545" s="22">
        <f t="shared" si="56"/>
        <v>3</v>
      </c>
      <c r="H545" s="5" t="str">
        <f ca="1">_xlfn.FORMULATEXT(표1[[#This Row],[Q''ty]])</f>
        <v>=F446</v>
      </c>
    </row>
    <row r="546" spans="1:8" ht="15" hidden="1" customHeight="1" x14ac:dyDescent="0.45">
      <c r="A546" s="6">
        <v>2026</v>
      </c>
      <c r="B546" s="6">
        <f t="shared" si="49"/>
        <v>6</v>
      </c>
      <c r="C546" s="13" t="s">
        <v>25</v>
      </c>
      <c r="D546" s="2" t="s">
        <v>9</v>
      </c>
      <c r="E546" s="14" t="s">
        <v>15</v>
      </c>
      <c r="F546" s="22">
        <f t="shared" si="56"/>
        <v>4</v>
      </c>
      <c r="H546" s="5" t="str">
        <f ca="1">_xlfn.FORMULATEXT(표1[[#This Row],[Q''ty]])</f>
        <v>=F447</v>
      </c>
    </row>
    <row r="547" spans="1:8" ht="15" hidden="1" customHeight="1" x14ac:dyDescent="0.45">
      <c r="A547" s="6">
        <v>2026</v>
      </c>
      <c r="B547" s="6">
        <f t="shared" si="49"/>
        <v>6</v>
      </c>
      <c r="C547" s="13" t="s">
        <v>25</v>
      </c>
      <c r="D547" s="2" t="s">
        <v>16</v>
      </c>
      <c r="E547" s="14" t="s">
        <v>17</v>
      </c>
      <c r="F547" s="22">
        <v>0</v>
      </c>
      <c r="H547" s="5" t="e">
        <f ca="1">_xlfn.FORMULATEXT(표1[[#This Row],[Q''ty]])</f>
        <v>#N/A</v>
      </c>
    </row>
    <row r="548" spans="1:8" ht="15" hidden="1" customHeight="1" x14ac:dyDescent="0.45">
      <c r="A548" s="6">
        <v>2026</v>
      </c>
      <c r="B548" s="6">
        <f t="shared" si="49"/>
        <v>6</v>
      </c>
      <c r="C548" s="13" t="s">
        <v>25</v>
      </c>
      <c r="D548" s="2" t="s">
        <v>16</v>
      </c>
      <c r="E548" s="14" t="s">
        <v>18</v>
      </c>
      <c r="F548" s="22">
        <v>0</v>
      </c>
      <c r="H548" s="5" t="e">
        <f ca="1">_xlfn.FORMULATEXT(표1[[#This Row],[Q''ty]])</f>
        <v>#N/A</v>
      </c>
    </row>
    <row r="549" spans="1:8" ht="15" hidden="1" customHeight="1" x14ac:dyDescent="0.45">
      <c r="A549" s="6">
        <v>2026</v>
      </c>
      <c r="B549" s="6">
        <f t="shared" ref="B549:B612" si="57">B450+1</f>
        <v>6</v>
      </c>
      <c r="C549" s="13" t="s">
        <v>25</v>
      </c>
      <c r="D549" s="2" t="s">
        <v>16</v>
      </c>
      <c r="E549" s="14" t="s">
        <v>19</v>
      </c>
      <c r="F549" s="22">
        <v>0</v>
      </c>
      <c r="H549" s="5" t="e">
        <f ca="1">_xlfn.FORMULATEXT(표1[[#This Row],[Q''ty]])</f>
        <v>#N/A</v>
      </c>
    </row>
    <row r="550" spans="1:8" ht="15" hidden="1" customHeight="1" x14ac:dyDescent="0.45">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5">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5">
      <c r="A553" s="6">
        <v>2026</v>
      </c>
      <c r="B553" s="6">
        <f t="shared" si="57"/>
        <v>6</v>
      </c>
      <c r="C553" s="13" t="s">
        <v>26</v>
      </c>
      <c r="D553" s="2" t="s">
        <v>9</v>
      </c>
      <c r="E553" s="14" t="s">
        <v>11</v>
      </c>
      <c r="F553" s="22">
        <f t="shared" si="58"/>
        <v>4</v>
      </c>
      <c r="H553" s="5" t="str">
        <f ca="1">_xlfn.FORMULATEXT(표1[[#This Row],[Q''ty]])</f>
        <v>=F454</v>
      </c>
    </row>
    <row r="554" spans="1:8" ht="15" hidden="1" customHeight="1" x14ac:dyDescent="0.45">
      <c r="A554" s="6">
        <v>2026</v>
      </c>
      <c r="B554" s="6">
        <f t="shared" si="57"/>
        <v>6</v>
      </c>
      <c r="C554" s="13" t="s">
        <v>26</v>
      </c>
      <c r="D554" s="2" t="s">
        <v>9</v>
      </c>
      <c r="E554" s="14" t="s">
        <v>12</v>
      </c>
      <c r="F554" s="22">
        <f t="shared" si="58"/>
        <v>2</v>
      </c>
      <c r="H554" s="5" t="str">
        <f ca="1">_xlfn.FORMULATEXT(표1[[#This Row],[Q''ty]])</f>
        <v>=F455</v>
      </c>
    </row>
    <row r="555" spans="1:8" ht="15" hidden="1" customHeight="1" x14ac:dyDescent="0.45">
      <c r="A555" s="6">
        <v>2026</v>
      </c>
      <c r="B555" s="6">
        <f t="shared" si="57"/>
        <v>6</v>
      </c>
      <c r="C555" s="13" t="s">
        <v>26</v>
      </c>
      <c r="D555" s="2" t="s">
        <v>9</v>
      </c>
      <c r="E555" s="14" t="s">
        <v>13</v>
      </c>
      <c r="F555" s="22">
        <f t="shared" si="58"/>
        <v>3</v>
      </c>
      <c r="H555" s="5" t="str">
        <f ca="1">_xlfn.FORMULATEXT(표1[[#This Row],[Q''ty]])</f>
        <v>=F456</v>
      </c>
    </row>
    <row r="556" spans="1:8" ht="15" hidden="1" customHeight="1" x14ac:dyDescent="0.45">
      <c r="A556" s="6">
        <v>2026</v>
      </c>
      <c r="B556" s="6">
        <f t="shared" si="57"/>
        <v>6</v>
      </c>
      <c r="C556" s="13" t="s">
        <v>26</v>
      </c>
      <c r="D556" s="2" t="s">
        <v>9</v>
      </c>
      <c r="E556" s="14" t="s">
        <v>14</v>
      </c>
      <c r="F556" s="22">
        <f t="shared" si="58"/>
        <v>4</v>
      </c>
      <c r="H556" s="5" t="str">
        <f ca="1">_xlfn.FORMULATEXT(표1[[#This Row],[Q''ty]])</f>
        <v>=F457</v>
      </c>
    </row>
    <row r="557" spans="1:8" ht="15" hidden="1" customHeight="1" x14ac:dyDescent="0.45">
      <c r="A557" s="6">
        <v>2026</v>
      </c>
      <c r="B557" s="6">
        <f t="shared" si="57"/>
        <v>6</v>
      </c>
      <c r="C557" s="13" t="s">
        <v>26</v>
      </c>
      <c r="D557" s="2" t="s">
        <v>9</v>
      </c>
      <c r="E557" s="14" t="s">
        <v>15</v>
      </c>
      <c r="F557" s="22">
        <f t="shared" si="58"/>
        <v>6</v>
      </c>
      <c r="H557" s="5" t="str">
        <f ca="1">_xlfn.FORMULATEXT(표1[[#This Row],[Q''ty]])</f>
        <v>=F458</v>
      </c>
    </row>
    <row r="558" spans="1:8" ht="15" hidden="1" customHeight="1" x14ac:dyDescent="0.45">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5">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5">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5">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5">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5">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5">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5">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5">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5">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5">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5">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5">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5">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5">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5">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5">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5">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5">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5">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5">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5">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5">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5">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5">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5">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5">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5">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5">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5">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5">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5">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5">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5">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5">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5">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5">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5">
      <c r="A599" s="6">
        <v>2026</v>
      </c>
      <c r="B599" s="6">
        <f t="shared" si="57"/>
        <v>7</v>
      </c>
      <c r="C599" s="13" t="s">
        <v>8</v>
      </c>
      <c r="D599" s="2" t="s">
        <v>9</v>
      </c>
      <c r="E599" s="14" t="s">
        <v>13</v>
      </c>
      <c r="F599" s="22">
        <f t="shared" si="63"/>
        <v>6</v>
      </c>
      <c r="H599" s="5" t="str">
        <f ca="1">_xlfn.FORMULATEXT(표1[[#This Row],[Q''ty]])</f>
        <v>=F500</v>
      </c>
    </row>
    <row r="600" spans="1:10" ht="15" hidden="1" customHeight="1" x14ac:dyDescent="0.45">
      <c r="A600" s="6">
        <v>2026</v>
      </c>
      <c r="B600" s="6">
        <f t="shared" si="57"/>
        <v>7</v>
      </c>
      <c r="C600" s="13" t="s">
        <v>8</v>
      </c>
      <c r="D600" s="2" t="s">
        <v>9</v>
      </c>
      <c r="E600" s="14" t="s">
        <v>14</v>
      </c>
      <c r="F600" s="22">
        <f t="shared" si="63"/>
        <v>10</v>
      </c>
      <c r="H600" s="5" t="str">
        <f ca="1">_xlfn.FORMULATEXT(표1[[#This Row],[Q''ty]])</f>
        <v>=F501</v>
      </c>
    </row>
    <row r="601" spans="1:10" ht="15" hidden="1" customHeight="1" x14ac:dyDescent="0.45">
      <c r="A601" s="6">
        <v>2026</v>
      </c>
      <c r="B601" s="6">
        <f t="shared" si="57"/>
        <v>7</v>
      </c>
      <c r="C601" s="13" t="s">
        <v>8</v>
      </c>
      <c r="D601" s="2" t="s">
        <v>9</v>
      </c>
      <c r="E601" s="14" t="s">
        <v>15</v>
      </c>
      <c r="F601" s="22">
        <f t="shared" si="63"/>
        <v>10</v>
      </c>
      <c r="H601" s="5" t="str">
        <f ca="1">_xlfn.FORMULATEXT(표1[[#This Row],[Q''ty]])</f>
        <v>=F502</v>
      </c>
    </row>
    <row r="602" spans="1:10" ht="15" hidden="1" customHeight="1" x14ac:dyDescent="0.45">
      <c r="A602" s="6">
        <v>2026</v>
      </c>
      <c r="B602" s="6">
        <f t="shared" si="57"/>
        <v>7</v>
      </c>
      <c r="C602" s="13" t="s">
        <v>8</v>
      </c>
      <c r="D602" s="2" t="s">
        <v>16</v>
      </c>
      <c r="E602" s="14" t="s">
        <v>17</v>
      </c>
      <c r="F602" s="22">
        <v>7</v>
      </c>
      <c r="H602" s="5" t="e">
        <f ca="1">_xlfn.FORMULATEXT(표1[[#This Row],[Q''ty]])</f>
        <v>#N/A</v>
      </c>
    </row>
    <row r="603" spans="1:10" s="2" customFormat="1" ht="15" hidden="1" customHeight="1" x14ac:dyDescent="0.45">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5">
      <c r="A604" s="6">
        <v>2026</v>
      </c>
      <c r="B604" s="6">
        <f t="shared" si="57"/>
        <v>7</v>
      </c>
      <c r="C604" s="13" t="s">
        <v>8</v>
      </c>
      <c r="D604" s="2" t="s">
        <v>16</v>
      </c>
      <c r="E604" s="14" t="s">
        <v>19</v>
      </c>
      <c r="F604" s="22">
        <v>77</v>
      </c>
      <c r="H604" s="5" t="e">
        <f ca="1">_xlfn.FORMULATEXT(표1[[#This Row],[Q''ty]])</f>
        <v>#N/A</v>
      </c>
    </row>
    <row r="605" spans="1:10" ht="15" hidden="1" customHeight="1" x14ac:dyDescent="0.45">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5">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5">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5">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5">
      <c r="A610" s="6">
        <v>2026</v>
      </c>
      <c r="B610" s="6">
        <f t="shared" si="57"/>
        <v>7</v>
      </c>
      <c r="C610" s="13" t="s">
        <v>22</v>
      </c>
      <c r="D610" s="2" t="s">
        <v>9</v>
      </c>
      <c r="E610" s="14" t="s">
        <v>13</v>
      </c>
      <c r="F610" s="22">
        <f t="shared" si="64"/>
        <v>3</v>
      </c>
      <c r="H610" s="5" t="str">
        <f ca="1">_xlfn.FORMULATEXT(표1[[#This Row],[Q''ty]])</f>
        <v>=F511</v>
      </c>
    </row>
    <row r="611" spans="1:10" ht="15" hidden="1" customHeight="1" x14ac:dyDescent="0.45">
      <c r="A611" s="6">
        <v>2026</v>
      </c>
      <c r="B611" s="6">
        <f t="shared" si="57"/>
        <v>7</v>
      </c>
      <c r="C611" s="13" t="s">
        <v>22</v>
      </c>
      <c r="D611" s="2" t="s">
        <v>9</v>
      </c>
      <c r="E611" s="14" t="s">
        <v>14</v>
      </c>
      <c r="F611" s="22">
        <f t="shared" si="64"/>
        <v>6</v>
      </c>
      <c r="H611" s="5" t="str">
        <f ca="1">_xlfn.FORMULATEXT(표1[[#This Row],[Q''ty]])</f>
        <v>=F512</v>
      </c>
    </row>
    <row r="612" spans="1:10" ht="15" hidden="1" customHeight="1" x14ac:dyDescent="0.45">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5">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5">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5">
      <c r="A615" s="6">
        <v>2026</v>
      </c>
      <c r="B615" s="6">
        <f t="shared" si="65"/>
        <v>7</v>
      </c>
      <c r="C615" s="13" t="s">
        <v>22</v>
      </c>
      <c r="D615" s="2" t="s">
        <v>16</v>
      </c>
      <c r="E615" s="14" t="s">
        <v>19</v>
      </c>
      <c r="F615" s="22">
        <v>20</v>
      </c>
      <c r="H615" s="5" t="e">
        <f ca="1">_xlfn.FORMULATEXT(표1[[#This Row],[Q''ty]])</f>
        <v>#N/A</v>
      </c>
    </row>
    <row r="616" spans="1:10" ht="15" hidden="1" customHeight="1" x14ac:dyDescent="0.45">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5">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5">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5">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5">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5">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5">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5">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5">
      <c r="A625" s="6">
        <v>2026</v>
      </c>
      <c r="B625" s="6">
        <f t="shared" si="65"/>
        <v>7</v>
      </c>
      <c r="C625" s="13" t="s">
        <v>23</v>
      </c>
      <c r="D625" s="2" t="s">
        <v>16</v>
      </c>
      <c r="E625" s="14" t="str">
        <f t="shared" si="67"/>
        <v>WT GT</v>
      </c>
      <c r="F625" s="22">
        <v>0</v>
      </c>
      <c r="H625" s="5" t="e">
        <f ca="1">_xlfn.FORMULATEXT(표1[[#This Row],[Q''ty]])</f>
        <v>#N/A</v>
      </c>
    </row>
    <row r="626" spans="1:8" ht="15" hidden="1" customHeight="1" x14ac:dyDescent="0.45">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5">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5">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5">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5">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5">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5">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5">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5">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5">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5">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5">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5">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5">
      <c r="A641" s="6">
        <v>2026</v>
      </c>
      <c r="B641" s="6">
        <f t="shared" si="65"/>
        <v>7</v>
      </c>
      <c r="C641" s="13" t="s">
        <v>25</v>
      </c>
      <c r="D641" s="2" t="s">
        <v>9</v>
      </c>
      <c r="E641" s="14" t="s">
        <v>11</v>
      </c>
      <c r="F641" s="22">
        <f t="shared" si="69"/>
        <v>3</v>
      </c>
      <c r="H641" s="5" t="str">
        <f ca="1">_xlfn.FORMULATEXT(표1[[#This Row],[Q''ty]])</f>
        <v>=F542</v>
      </c>
    </row>
    <row r="642" spans="1:8" ht="15" hidden="1" customHeight="1" x14ac:dyDescent="0.45">
      <c r="A642" s="6">
        <v>2026</v>
      </c>
      <c r="B642" s="6">
        <f t="shared" si="65"/>
        <v>7</v>
      </c>
      <c r="C642" s="13" t="s">
        <v>25</v>
      </c>
      <c r="D642" s="2" t="s">
        <v>9</v>
      </c>
      <c r="E642" s="14" t="s">
        <v>12</v>
      </c>
      <c r="F642" s="22">
        <f t="shared" si="69"/>
        <v>2</v>
      </c>
      <c r="H642" s="5" t="str">
        <f ca="1">_xlfn.FORMULATEXT(표1[[#This Row],[Q''ty]])</f>
        <v>=F543</v>
      </c>
    </row>
    <row r="643" spans="1:8" ht="15" hidden="1" customHeight="1" x14ac:dyDescent="0.45">
      <c r="A643" s="6">
        <v>2026</v>
      </c>
      <c r="B643" s="6">
        <f t="shared" si="65"/>
        <v>7</v>
      </c>
      <c r="C643" s="13" t="s">
        <v>25</v>
      </c>
      <c r="D643" s="2" t="s">
        <v>9</v>
      </c>
      <c r="E643" s="14" t="s">
        <v>13</v>
      </c>
      <c r="F643" s="22">
        <f t="shared" si="69"/>
        <v>2</v>
      </c>
      <c r="H643" s="5" t="str">
        <f ca="1">_xlfn.FORMULATEXT(표1[[#This Row],[Q''ty]])</f>
        <v>=F544</v>
      </c>
    </row>
    <row r="644" spans="1:8" ht="15" hidden="1" customHeight="1" x14ac:dyDescent="0.45">
      <c r="A644" s="6">
        <v>2026</v>
      </c>
      <c r="B644" s="6">
        <f t="shared" si="65"/>
        <v>7</v>
      </c>
      <c r="C644" s="13" t="s">
        <v>25</v>
      </c>
      <c r="D644" s="2" t="s">
        <v>9</v>
      </c>
      <c r="E644" s="14" t="s">
        <v>14</v>
      </c>
      <c r="F644" s="22">
        <f t="shared" si="69"/>
        <v>3</v>
      </c>
      <c r="H644" s="5" t="str">
        <f ca="1">_xlfn.FORMULATEXT(표1[[#This Row],[Q''ty]])</f>
        <v>=F545</v>
      </c>
    </row>
    <row r="645" spans="1:8" ht="15" hidden="1" customHeight="1" x14ac:dyDescent="0.45">
      <c r="A645" s="6">
        <v>2026</v>
      </c>
      <c r="B645" s="6">
        <f t="shared" si="65"/>
        <v>7</v>
      </c>
      <c r="C645" s="13" t="s">
        <v>25</v>
      </c>
      <c r="D645" s="2" t="s">
        <v>9</v>
      </c>
      <c r="E645" s="14" t="s">
        <v>15</v>
      </c>
      <c r="F645" s="22">
        <f t="shared" si="69"/>
        <v>4</v>
      </c>
      <c r="H645" s="5" t="str">
        <f ca="1">_xlfn.FORMULATEXT(표1[[#This Row],[Q''ty]])</f>
        <v>=F546</v>
      </c>
    </row>
    <row r="646" spans="1:8" ht="15" hidden="1" customHeight="1" x14ac:dyDescent="0.45">
      <c r="A646" s="6">
        <v>2026</v>
      </c>
      <c r="B646" s="6">
        <f t="shared" si="65"/>
        <v>7</v>
      </c>
      <c r="C646" s="13" t="s">
        <v>25</v>
      </c>
      <c r="D646" s="2" t="s">
        <v>16</v>
      </c>
      <c r="E646" s="14" t="s">
        <v>17</v>
      </c>
      <c r="F646" s="22">
        <v>0</v>
      </c>
      <c r="H646" s="5" t="e">
        <f ca="1">_xlfn.FORMULATEXT(표1[[#This Row],[Q''ty]])</f>
        <v>#N/A</v>
      </c>
    </row>
    <row r="647" spans="1:8" ht="15" hidden="1" customHeight="1" x14ac:dyDescent="0.45">
      <c r="A647" s="6">
        <v>2026</v>
      </c>
      <c r="B647" s="6">
        <f t="shared" si="65"/>
        <v>7</v>
      </c>
      <c r="C647" s="13" t="s">
        <v>25</v>
      </c>
      <c r="D647" s="2" t="s">
        <v>16</v>
      </c>
      <c r="E647" s="14" t="s">
        <v>18</v>
      </c>
      <c r="F647" s="22">
        <v>0</v>
      </c>
      <c r="H647" s="5" t="e">
        <f ca="1">_xlfn.FORMULATEXT(표1[[#This Row],[Q''ty]])</f>
        <v>#N/A</v>
      </c>
    </row>
    <row r="648" spans="1:8" ht="15" hidden="1" customHeight="1" x14ac:dyDescent="0.45">
      <c r="A648" s="6">
        <v>2026</v>
      </c>
      <c r="B648" s="6">
        <f t="shared" si="65"/>
        <v>7</v>
      </c>
      <c r="C648" s="13" t="s">
        <v>25</v>
      </c>
      <c r="D648" s="2" t="s">
        <v>16</v>
      </c>
      <c r="E648" s="14" t="s">
        <v>19</v>
      </c>
      <c r="F648" s="22">
        <v>0</v>
      </c>
      <c r="H648" s="5" t="e">
        <f ca="1">_xlfn.FORMULATEXT(표1[[#This Row],[Q''ty]])</f>
        <v>#N/A</v>
      </c>
    </row>
    <row r="649" spans="1:8" ht="15" hidden="1" customHeight="1" x14ac:dyDescent="0.45">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5">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5">
      <c r="A652" s="6">
        <v>2026</v>
      </c>
      <c r="B652" s="6">
        <f t="shared" si="65"/>
        <v>7</v>
      </c>
      <c r="C652" s="13" t="s">
        <v>26</v>
      </c>
      <c r="D652" s="2" t="s">
        <v>9</v>
      </c>
      <c r="E652" s="14" t="s">
        <v>11</v>
      </c>
      <c r="F652" s="22">
        <f t="shared" si="70"/>
        <v>4</v>
      </c>
      <c r="H652" s="5" t="str">
        <f ca="1">_xlfn.FORMULATEXT(표1[[#This Row],[Q''ty]])</f>
        <v>=F553</v>
      </c>
    </row>
    <row r="653" spans="1:8" ht="15" hidden="1" customHeight="1" x14ac:dyDescent="0.45">
      <c r="A653" s="6">
        <v>2026</v>
      </c>
      <c r="B653" s="6">
        <f t="shared" si="65"/>
        <v>7</v>
      </c>
      <c r="C653" s="13" t="s">
        <v>26</v>
      </c>
      <c r="D653" s="2" t="s">
        <v>9</v>
      </c>
      <c r="E653" s="14" t="s">
        <v>12</v>
      </c>
      <c r="F653" s="22">
        <f t="shared" si="70"/>
        <v>2</v>
      </c>
      <c r="H653" s="5" t="str">
        <f ca="1">_xlfn.FORMULATEXT(표1[[#This Row],[Q''ty]])</f>
        <v>=F554</v>
      </c>
    </row>
    <row r="654" spans="1:8" ht="15" hidden="1" customHeight="1" x14ac:dyDescent="0.45">
      <c r="A654" s="6">
        <v>2026</v>
      </c>
      <c r="B654" s="6">
        <f t="shared" si="65"/>
        <v>7</v>
      </c>
      <c r="C654" s="13" t="s">
        <v>26</v>
      </c>
      <c r="D654" s="2" t="s">
        <v>9</v>
      </c>
      <c r="E654" s="14" t="s">
        <v>13</v>
      </c>
      <c r="F654" s="22">
        <f t="shared" si="70"/>
        <v>3</v>
      </c>
      <c r="H654" s="5" t="str">
        <f ca="1">_xlfn.FORMULATEXT(표1[[#This Row],[Q''ty]])</f>
        <v>=F555</v>
      </c>
    </row>
    <row r="655" spans="1:8" ht="15" hidden="1" customHeight="1" x14ac:dyDescent="0.45">
      <c r="A655" s="6">
        <v>2026</v>
      </c>
      <c r="B655" s="6">
        <f t="shared" si="65"/>
        <v>7</v>
      </c>
      <c r="C655" s="13" t="s">
        <v>26</v>
      </c>
      <c r="D655" s="2" t="s">
        <v>9</v>
      </c>
      <c r="E655" s="14" t="s">
        <v>14</v>
      </c>
      <c r="F655" s="22">
        <f t="shared" si="70"/>
        <v>4</v>
      </c>
      <c r="H655" s="5" t="str">
        <f ca="1">_xlfn.FORMULATEXT(표1[[#This Row],[Q''ty]])</f>
        <v>=F556</v>
      </c>
    </row>
    <row r="656" spans="1:8" ht="15" hidden="1" customHeight="1" x14ac:dyDescent="0.45">
      <c r="A656" s="6">
        <v>2026</v>
      </c>
      <c r="B656" s="6">
        <f t="shared" si="65"/>
        <v>7</v>
      </c>
      <c r="C656" s="13" t="s">
        <v>26</v>
      </c>
      <c r="D656" s="2" t="s">
        <v>9</v>
      </c>
      <c r="E656" s="14" t="s">
        <v>15</v>
      </c>
      <c r="F656" s="22">
        <f t="shared" si="70"/>
        <v>6</v>
      </c>
      <c r="H656" s="5" t="str">
        <f ca="1">_xlfn.FORMULATEXT(표1[[#This Row],[Q''ty]])</f>
        <v>=F557</v>
      </c>
    </row>
    <row r="657" spans="1:8" ht="15" hidden="1" customHeight="1" x14ac:dyDescent="0.45">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5">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5">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5">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5">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5">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5">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5">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5">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5">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5">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5">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5">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5">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5">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5">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5">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5">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5">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5">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5">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5">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5">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5">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5">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5">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5">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5">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5">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5">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5">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5">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5">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5">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5">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5">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5">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5">
      <c r="A698" s="6">
        <v>2026</v>
      </c>
      <c r="B698" s="6">
        <f t="shared" si="74"/>
        <v>8</v>
      </c>
      <c r="C698" s="13" t="s">
        <v>8</v>
      </c>
      <c r="D698" s="2" t="s">
        <v>9</v>
      </c>
      <c r="E698" s="14" t="s">
        <v>13</v>
      </c>
      <c r="F698" s="22">
        <f t="shared" si="76"/>
        <v>6</v>
      </c>
      <c r="H698" s="5" t="str">
        <f ca="1">_xlfn.FORMULATEXT(표1[[#This Row],[Q''ty]])</f>
        <v>=F599</v>
      </c>
    </row>
    <row r="699" spans="1:10" ht="15" hidden="1" customHeight="1" x14ac:dyDescent="0.45">
      <c r="A699" s="6">
        <v>2026</v>
      </c>
      <c r="B699" s="6">
        <f t="shared" si="74"/>
        <v>8</v>
      </c>
      <c r="C699" s="13" t="s">
        <v>8</v>
      </c>
      <c r="D699" s="2" t="s">
        <v>9</v>
      </c>
      <c r="E699" s="14" t="s">
        <v>14</v>
      </c>
      <c r="F699" s="22">
        <f t="shared" si="76"/>
        <v>10</v>
      </c>
      <c r="H699" s="5" t="str">
        <f ca="1">_xlfn.FORMULATEXT(표1[[#This Row],[Q''ty]])</f>
        <v>=F600</v>
      </c>
    </row>
    <row r="700" spans="1:10" ht="15" hidden="1" customHeight="1" x14ac:dyDescent="0.45">
      <c r="A700" s="6">
        <v>2026</v>
      </c>
      <c r="B700" s="6">
        <f t="shared" si="74"/>
        <v>8</v>
      </c>
      <c r="C700" s="13" t="s">
        <v>8</v>
      </c>
      <c r="D700" s="2" t="s">
        <v>9</v>
      </c>
      <c r="E700" s="14" t="s">
        <v>15</v>
      </c>
      <c r="F700" s="22">
        <f t="shared" si="76"/>
        <v>10</v>
      </c>
      <c r="H700" s="5" t="str">
        <f ca="1">_xlfn.FORMULATEXT(표1[[#This Row],[Q''ty]])</f>
        <v>=F601</v>
      </c>
    </row>
    <row r="701" spans="1:10" ht="15" hidden="1" customHeight="1" x14ac:dyDescent="0.45">
      <c r="A701" s="6">
        <v>2026</v>
      </c>
      <c r="B701" s="6">
        <f t="shared" si="74"/>
        <v>8</v>
      </c>
      <c r="C701" s="13" t="s">
        <v>8</v>
      </c>
      <c r="D701" s="2" t="s">
        <v>16</v>
      </c>
      <c r="E701" s="14" t="s">
        <v>17</v>
      </c>
      <c r="F701" s="22">
        <v>0</v>
      </c>
      <c r="H701" s="5" t="e">
        <f ca="1">_xlfn.FORMULATEXT(표1[[#This Row],[Q''ty]])</f>
        <v>#N/A</v>
      </c>
    </row>
    <row r="702" spans="1:10" s="2" customFormat="1" ht="15" hidden="1" customHeight="1" x14ac:dyDescent="0.45">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5">
      <c r="A703" s="6">
        <v>2026</v>
      </c>
      <c r="B703" s="6">
        <f t="shared" si="74"/>
        <v>8</v>
      </c>
      <c r="C703" s="13" t="s">
        <v>8</v>
      </c>
      <c r="D703" s="2" t="s">
        <v>16</v>
      </c>
      <c r="E703" s="14" t="s">
        <v>19</v>
      </c>
      <c r="F703" s="22">
        <v>0</v>
      </c>
      <c r="H703" s="5" t="e">
        <f ca="1">_xlfn.FORMULATEXT(표1[[#This Row],[Q''ty]])</f>
        <v>#N/A</v>
      </c>
    </row>
    <row r="704" spans="1:10" ht="15" hidden="1" customHeight="1" x14ac:dyDescent="0.45">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5">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5">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5">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5">
      <c r="A709" s="6">
        <v>2026</v>
      </c>
      <c r="B709" s="6">
        <f t="shared" si="74"/>
        <v>8</v>
      </c>
      <c r="C709" s="13" t="s">
        <v>22</v>
      </c>
      <c r="D709" s="2" t="s">
        <v>9</v>
      </c>
      <c r="E709" s="14" t="s">
        <v>13</v>
      </c>
      <c r="F709" s="22">
        <f t="shared" si="77"/>
        <v>3</v>
      </c>
      <c r="H709" s="5" t="str">
        <f ca="1">_xlfn.FORMULATEXT(표1[[#This Row],[Q''ty]])</f>
        <v>=F610</v>
      </c>
    </row>
    <row r="710" spans="1:10" ht="15" hidden="1" customHeight="1" x14ac:dyDescent="0.45">
      <c r="A710" s="6">
        <v>2026</v>
      </c>
      <c r="B710" s="6">
        <f t="shared" si="74"/>
        <v>8</v>
      </c>
      <c r="C710" s="13" t="s">
        <v>22</v>
      </c>
      <c r="D710" s="2" t="s">
        <v>9</v>
      </c>
      <c r="E710" s="14" t="s">
        <v>14</v>
      </c>
      <c r="F710" s="22">
        <f t="shared" si="77"/>
        <v>6</v>
      </c>
      <c r="H710" s="5" t="str">
        <f ca="1">_xlfn.FORMULATEXT(표1[[#This Row],[Q''ty]])</f>
        <v>=F611</v>
      </c>
    </row>
    <row r="711" spans="1:10" ht="15" hidden="1" customHeight="1" x14ac:dyDescent="0.45">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5">
      <c r="A712" s="6">
        <v>2026</v>
      </c>
      <c r="B712" s="6">
        <f t="shared" si="74"/>
        <v>8</v>
      </c>
      <c r="C712" s="13" t="s">
        <v>22</v>
      </c>
      <c r="D712" s="2" t="s">
        <v>16</v>
      </c>
      <c r="E712" s="14" t="s">
        <v>17</v>
      </c>
      <c r="F712" s="22">
        <v>0</v>
      </c>
      <c r="H712" s="5" t="e">
        <f ca="1">_xlfn.FORMULATEXT(표1[[#This Row],[Q''ty]])</f>
        <v>#N/A</v>
      </c>
    </row>
    <row r="713" spans="1:10" s="2" customFormat="1" ht="15" hidden="1" customHeight="1" x14ac:dyDescent="0.45">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5">
      <c r="A714" s="6">
        <v>2026</v>
      </c>
      <c r="B714" s="6">
        <f t="shared" si="74"/>
        <v>8</v>
      </c>
      <c r="C714" s="13" t="s">
        <v>22</v>
      </c>
      <c r="D714" s="2" t="s">
        <v>16</v>
      </c>
      <c r="E714" s="14" t="s">
        <v>19</v>
      </c>
      <c r="F714" s="22">
        <v>0</v>
      </c>
      <c r="H714" s="5" t="e">
        <f ca="1">_xlfn.FORMULATEXT(표1[[#This Row],[Q''ty]])</f>
        <v>#N/A</v>
      </c>
    </row>
    <row r="715" spans="1:10" ht="15" hidden="1" customHeight="1" x14ac:dyDescent="0.45">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5">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5">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5">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5">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5">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5">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5">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5">
      <c r="A724" s="6">
        <v>2026</v>
      </c>
      <c r="B724" s="6">
        <f t="shared" si="74"/>
        <v>8</v>
      </c>
      <c r="C724" s="13" t="s">
        <v>23</v>
      </c>
      <c r="D724" s="2" t="s">
        <v>16</v>
      </c>
      <c r="E724" s="14" t="str">
        <f t="shared" si="79"/>
        <v>WT GT</v>
      </c>
      <c r="F724" s="22">
        <v>0</v>
      </c>
      <c r="H724" s="5" t="e">
        <f ca="1">_xlfn.FORMULATEXT(표1[[#This Row],[Q''ty]])</f>
        <v>#N/A</v>
      </c>
    </row>
    <row r="725" spans="1:8" ht="15" hidden="1" customHeight="1" x14ac:dyDescent="0.45">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5">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5">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5">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5">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5">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5">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5">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5">
      <c r="A734" s="6">
        <v>2026</v>
      </c>
      <c r="B734" s="6">
        <f t="shared" si="74"/>
        <v>8</v>
      </c>
      <c r="C734" s="13" t="s">
        <v>24</v>
      </c>
      <c r="D734" s="2" t="s">
        <v>16</v>
      </c>
      <c r="E734" s="14" t="str">
        <f t="shared" si="79"/>
        <v>BT GT</v>
      </c>
      <c r="F734" s="22">
        <v>0</v>
      </c>
      <c r="H734" s="5" t="e">
        <f ca="1">_xlfn.FORMULATEXT(표1[[#This Row],[Q''ty]])</f>
        <v>#N/A</v>
      </c>
    </row>
    <row r="735" spans="1:8" ht="15" hidden="1" customHeight="1" x14ac:dyDescent="0.45">
      <c r="A735" s="6">
        <v>2026</v>
      </c>
      <c r="B735" s="6">
        <f t="shared" si="74"/>
        <v>8</v>
      </c>
      <c r="C735" s="13" t="s">
        <v>24</v>
      </c>
      <c r="D735" s="2" t="s">
        <v>16</v>
      </c>
      <c r="E735" s="14" t="str">
        <f t="shared" si="79"/>
        <v>WT GT</v>
      </c>
      <c r="F735" s="22">
        <v>0</v>
      </c>
      <c r="H735" s="5" t="e">
        <f ca="1">_xlfn.FORMULATEXT(표1[[#This Row],[Q''ty]])</f>
        <v>#N/A</v>
      </c>
    </row>
    <row r="736" spans="1:8" ht="15" hidden="1" customHeight="1" x14ac:dyDescent="0.45">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5">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5">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5">
      <c r="A740" s="6">
        <v>2026</v>
      </c>
      <c r="B740" s="6">
        <f t="shared" si="74"/>
        <v>8</v>
      </c>
      <c r="C740" s="13" t="s">
        <v>25</v>
      </c>
      <c r="D740" s="2" t="s">
        <v>9</v>
      </c>
      <c r="E740" s="14" t="s">
        <v>11</v>
      </c>
      <c r="F740" s="22">
        <f t="shared" si="81"/>
        <v>3</v>
      </c>
      <c r="H740" s="5" t="str">
        <f ca="1">_xlfn.FORMULATEXT(표1[[#This Row],[Q''ty]])</f>
        <v>=F641</v>
      </c>
    </row>
    <row r="741" spans="1:8" ht="15" hidden="1" customHeight="1" x14ac:dyDescent="0.45">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5">
      <c r="A742" s="6">
        <v>2026</v>
      </c>
      <c r="B742" s="6">
        <f t="shared" si="82"/>
        <v>8</v>
      </c>
      <c r="C742" s="13" t="s">
        <v>25</v>
      </c>
      <c r="D742" s="2" t="s">
        <v>9</v>
      </c>
      <c r="E742" s="14" t="s">
        <v>13</v>
      </c>
      <c r="F742" s="22">
        <f t="shared" si="81"/>
        <v>2</v>
      </c>
      <c r="H742" s="5" t="str">
        <f ca="1">_xlfn.FORMULATEXT(표1[[#This Row],[Q''ty]])</f>
        <v>=F643</v>
      </c>
    </row>
    <row r="743" spans="1:8" ht="15" hidden="1" customHeight="1" x14ac:dyDescent="0.45">
      <c r="A743" s="6">
        <v>2026</v>
      </c>
      <c r="B743" s="6">
        <f t="shared" si="82"/>
        <v>8</v>
      </c>
      <c r="C743" s="13" t="s">
        <v>25</v>
      </c>
      <c r="D743" s="2" t="s">
        <v>9</v>
      </c>
      <c r="E743" s="14" t="s">
        <v>14</v>
      </c>
      <c r="F743" s="22">
        <f t="shared" si="81"/>
        <v>3</v>
      </c>
      <c r="H743" s="5" t="str">
        <f ca="1">_xlfn.FORMULATEXT(표1[[#This Row],[Q''ty]])</f>
        <v>=F644</v>
      </c>
    </row>
    <row r="744" spans="1:8" ht="15" hidden="1" customHeight="1" x14ac:dyDescent="0.45">
      <c r="A744" s="6">
        <v>2026</v>
      </c>
      <c r="B744" s="6">
        <f t="shared" si="82"/>
        <v>8</v>
      </c>
      <c r="C744" s="13" t="s">
        <v>25</v>
      </c>
      <c r="D744" s="2" t="s">
        <v>9</v>
      </c>
      <c r="E744" s="14" t="s">
        <v>15</v>
      </c>
      <c r="F744" s="22">
        <f t="shared" si="81"/>
        <v>4</v>
      </c>
      <c r="H744" s="5" t="str">
        <f ca="1">_xlfn.FORMULATEXT(표1[[#This Row],[Q''ty]])</f>
        <v>=F645</v>
      </c>
    </row>
    <row r="745" spans="1:8" ht="15" hidden="1" customHeight="1" x14ac:dyDescent="0.45">
      <c r="A745" s="6">
        <v>2026</v>
      </c>
      <c r="B745" s="6">
        <f t="shared" si="82"/>
        <v>8</v>
      </c>
      <c r="C745" s="13" t="s">
        <v>25</v>
      </c>
      <c r="D745" s="2" t="s">
        <v>16</v>
      </c>
      <c r="E745" s="14" t="s">
        <v>17</v>
      </c>
      <c r="F745" s="22">
        <v>0</v>
      </c>
      <c r="H745" s="5" t="e">
        <f ca="1">_xlfn.FORMULATEXT(표1[[#This Row],[Q''ty]])</f>
        <v>#N/A</v>
      </c>
    </row>
    <row r="746" spans="1:8" ht="15" hidden="1" customHeight="1" x14ac:dyDescent="0.45">
      <c r="A746" s="6">
        <v>2026</v>
      </c>
      <c r="B746" s="6">
        <f t="shared" si="82"/>
        <v>8</v>
      </c>
      <c r="C746" s="13" t="s">
        <v>25</v>
      </c>
      <c r="D746" s="2" t="s">
        <v>16</v>
      </c>
      <c r="E746" s="14" t="s">
        <v>18</v>
      </c>
      <c r="F746" s="22">
        <v>0</v>
      </c>
      <c r="H746" s="5" t="e">
        <f ca="1">_xlfn.FORMULATEXT(표1[[#This Row],[Q''ty]])</f>
        <v>#N/A</v>
      </c>
    </row>
    <row r="747" spans="1:8" ht="15" hidden="1" customHeight="1" x14ac:dyDescent="0.45">
      <c r="A747" s="6">
        <v>2026</v>
      </c>
      <c r="B747" s="6">
        <f t="shared" si="82"/>
        <v>8</v>
      </c>
      <c r="C747" s="13" t="s">
        <v>25</v>
      </c>
      <c r="D747" s="2" t="s">
        <v>16</v>
      </c>
      <c r="E747" s="14" t="s">
        <v>19</v>
      </c>
      <c r="F747" s="22">
        <v>0</v>
      </c>
      <c r="H747" s="5" t="e">
        <f ca="1">_xlfn.FORMULATEXT(표1[[#This Row],[Q''ty]])</f>
        <v>#N/A</v>
      </c>
    </row>
    <row r="748" spans="1:8" ht="15" hidden="1" customHeight="1" x14ac:dyDescent="0.45">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5">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5">
      <c r="A751" s="6">
        <v>2026</v>
      </c>
      <c r="B751" s="6">
        <f t="shared" si="82"/>
        <v>8</v>
      </c>
      <c r="C751" s="13" t="s">
        <v>26</v>
      </c>
      <c r="D751" s="2" t="s">
        <v>9</v>
      </c>
      <c r="E751" s="14" t="s">
        <v>11</v>
      </c>
      <c r="F751" s="22">
        <f t="shared" si="83"/>
        <v>4</v>
      </c>
      <c r="H751" s="5" t="str">
        <f ca="1">_xlfn.FORMULATEXT(표1[[#This Row],[Q''ty]])</f>
        <v>=F652</v>
      </c>
    </row>
    <row r="752" spans="1:8" ht="15" hidden="1" customHeight="1" x14ac:dyDescent="0.45">
      <c r="A752" s="6">
        <v>2026</v>
      </c>
      <c r="B752" s="6">
        <f t="shared" si="82"/>
        <v>8</v>
      </c>
      <c r="C752" s="13" t="s">
        <v>26</v>
      </c>
      <c r="D752" s="2" t="s">
        <v>9</v>
      </c>
      <c r="E752" s="14" t="s">
        <v>12</v>
      </c>
      <c r="F752" s="22">
        <f t="shared" si="83"/>
        <v>2</v>
      </c>
      <c r="H752" s="5" t="str">
        <f ca="1">_xlfn.FORMULATEXT(표1[[#This Row],[Q''ty]])</f>
        <v>=F653</v>
      </c>
    </row>
    <row r="753" spans="1:8" ht="15" hidden="1" customHeight="1" x14ac:dyDescent="0.45">
      <c r="A753" s="6">
        <v>2026</v>
      </c>
      <c r="B753" s="6">
        <f t="shared" si="82"/>
        <v>8</v>
      </c>
      <c r="C753" s="13" t="s">
        <v>26</v>
      </c>
      <c r="D753" s="2" t="s">
        <v>9</v>
      </c>
      <c r="E753" s="14" t="s">
        <v>13</v>
      </c>
      <c r="F753" s="22">
        <f t="shared" si="83"/>
        <v>3</v>
      </c>
      <c r="H753" s="5" t="str">
        <f ca="1">_xlfn.FORMULATEXT(표1[[#This Row],[Q''ty]])</f>
        <v>=F654</v>
      </c>
    </row>
    <row r="754" spans="1:8" ht="15" hidden="1" customHeight="1" x14ac:dyDescent="0.45">
      <c r="A754" s="6">
        <v>2026</v>
      </c>
      <c r="B754" s="6">
        <f t="shared" si="82"/>
        <v>8</v>
      </c>
      <c r="C754" s="13" t="s">
        <v>26</v>
      </c>
      <c r="D754" s="2" t="s">
        <v>9</v>
      </c>
      <c r="E754" s="14" t="s">
        <v>14</v>
      </c>
      <c r="F754" s="22">
        <f t="shared" si="83"/>
        <v>4</v>
      </c>
      <c r="H754" s="5" t="str">
        <f ca="1">_xlfn.FORMULATEXT(표1[[#This Row],[Q''ty]])</f>
        <v>=F655</v>
      </c>
    </row>
    <row r="755" spans="1:8" ht="15" hidden="1" customHeight="1" x14ac:dyDescent="0.45">
      <c r="A755" s="6">
        <v>2026</v>
      </c>
      <c r="B755" s="6">
        <f t="shared" si="82"/>
        <v>8</v>
      </c>
      <c r="C755" s="13" t="s">
        <v>26</v>
      </c>
      <c r="D755" s="2" t="s">
        <v>9</v>
      </c>
      <c r="E755" s="14" t="s">
        <v>15</v>
      </c>
      <c r="F755" s="22">
        <f t="shared" si="83"/>
        <v>6</v>
      </c>
      <c r="H755" s="5" t="str">
        <f ca="1">_xlfn.FORMULATEXT(표1[[#This Row],[Q''ty]])</f>
        <v>=F656</v>
      </c>
    </row>
    <row r="756" spans="1:8" ht="15" hidden="1" customHeight="1" x14ac:dyDescent="0.45">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5">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5">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5">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5">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5">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5">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5">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5">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5">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5">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5">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5">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5">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5">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5">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5">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5">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5">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5">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5">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5">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5">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5">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5">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5">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5">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5">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5">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5">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5">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5">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5">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5">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5">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5">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5">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5">
      <c r="A797" s="6">
        <v>2026</v>
      </c>
      <c r="B797" s="6">
        <f t="shared" si="82"/>
        <v>9</v>
      </c>
      <c r="C797" s="13" t="s">
        <v>8</v>
      </c>
      <c r="D797" s="2" t="s">
        <v>9</v>
      </c>
      <c r="E797" s="14" t="s">
        <v>13</v>
      </c>
      <c r="F797" s="22">
        <f t="shared" si="88"/>
        <v>6</v>
      </c>
      <c r="H797" s="5" t="str">
        <f ca="1">_xlfn.FORMULATEXT(표1[[#This Row],[Q''ty]])</f>
        <v>=F698</v>
      </c>
    </row>
    <row r="798" spans="1:10" ht="15" hidden="1" customHeight="1" x14ac:dyDescent="0.45">
      <c r="A798" s="6">
        <v>2026</v>
      </c>
      <c r="B798" s="6">
        <f t="shared" si="82"/>
        <v>9</v>
      </c>
      <c r="C798" s="13" t="s">
        <v>8</v>
      </c>
      <c r="D798" s="2" t="s">
        <v>9</v>
      </c>
      <c r="E798" s="14" t="s">
        <v>14</v>
      </c>
      <c r="F798" s="22">
        <f t="shared" si="88"/>
        <v>10</v>
      </c>
      <c r="H798" s="5" t="str">
        <f ca="1">_xlfn.FORMULATEXT(표1[[#This Row],[Q''ty]])</f>
        <v>=F699</v>
      </c>
    </row>
    <row r="799" spans="1:10" ht="15" hidden="1" customHeight="1" x14ac:dyDescent="0.45">
      <c r="A799" s="6">
        <v>2026</v>
      </c>
      <c r="B799" s="6">
        <f t="shared" si="82"/>
        <v>9</v>
      </c>
      <c r="C799" s="13" t="s">
        <v>8</v>
      </c>
      <c r="D799" s="2" t="s">
        <v>9</v>
      </c>
      <c r="E799" s="14" t="s">
        <v>15</v>
      </c>
      <c r="F799" s="22">
        <f t="shared" si="88"/>
        <v>10</v>
      </c>
      <c r="H799" s="5" t="str">
        <f ca="1">_xlfn.FORMULATEXT(표1[[#This Row],[Q''ty]])</f>
        <v>=F700</v>
      </c>
    </row>
    <row r="800" spans="1:10" ht="15" hidden="1" customHeight="1" x14ac:dyDescent="0.45">
      <c r="A800" s="6">
        <v>2026</v>
      </c>
      <c r="B800" s="6">
        <f t="shared" si="82"/>
        <v>9</v>
      </c>
      <c r="C800" s="13" t="s">
        <v>8</v>
      </c>
      <c r="D800" s="2" t="s">
        <v>16</v>
      </c>
      <c r="E800" s="14" t="s">
        <v>17</v>
      </c>
      <c r="F800" s="22">
        <v>4</v>
      </c>
      <c r="H800" s="5" t="e">
        <f ca="1">_xlfn.FORMULATEXT(표1[[#This Row],[Q''ty]])</f>
        <v>#N/A</v>
      </c>
    </row>
    <row r="801" spans="1:10" s="2" customFormat="1" ht="15" hidden="1" customHeight="1" x14ac:dyDescent="0.45">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5">
      <c r="A802" s="6">
        <v>2026</v>
      </c>
      <c r="B802" s="6">
        <f t="shared" si="82"/>
        <v>9</v>
      </c>
      <c r="C802" s="13" t="s">
        <v>8</v>
      </c>
      <c r="D802" s="2" t="s">
        <v>16</v>
      </c>
      <c r="E802" s="14" t="s">
        <v>19</v>
      </c>
      <c r="F802" s="22">
        <v>100</v>
      </c>
      <c r="H802" s="5" t="e">
        <f ca="1">_xlfn.FORMULATEXT(표1[[#This Row],[Q''ty]])</f>
        <v>#N/A</v>
      </c>
    </row>
    <row r="803" spans="1:10" ht="15" hidden="1" customHeight="1" x14ac:dyDescent="0.45">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5">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5">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5">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5">
      <c r="A808" s="6">
        <v>2026</v>
      </c>
      <c r="B808" s="6">
        <f t="shared" si="89"/>
        <v>9</v>
      </c>
      <c r="C808" s="13" t="s">
        <v>22</v>
      </c>
      <c r="D808" s="2" t="s">
        <v>9</v>
      </c>
      <c r="E808" s="14" t="s">
        <v>13</v>
      </c>
      <c r="F808" s="22">
        <f t="shared" si="90"/>
        <v>3</v>
      </c>
      <c r="H808" s="5" t="str">
        <f ca="1">_xlfn.FORMULATEXT(표1[[#This Row],[Q''ty]])</f>
        <v>=F709</v>
      </c>
    </row>
    <row r="809" spans="1:10" ht="15" hidden="1" customHeight="1" x14ac:dyDescent="0.45">
      <c r="A809" s="6">
        <v>2026</v>
      </c>
      <c r="B809" s="6">
        <f t="shared" si="89"/>
        <v>9</v>
      </c>
      <c r="C809" s="13" t="s">
        <v>22</v>
      </c>
      <c r="D809" s="2" t="s">
        <v>9</v>
      </c>
      <c r="E809" s="14" t="s">
        <v>14</v>
      </c>
      <c r="F809" s="22">
        <f t="shared" si="90"/>
        <v>6</v>
      </c>
      <c r="H809" s="5" t="str">
        <f ca="1">_xlfn.FORMULATEXT(표1[[#This Row],[Q''ty]])</f>
        <v>=F710</v>
      </c>
    </row>
    <row r="810" spans="1:10" ht="15" hidden="1" customHeight="1" x14ac:dyDescent="0.45">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5">
      <c r="A811" s="6">
        <v>2026</v>
      </c>
      <c r="B811" s="6">
        <f t="shared" si="89"/>
        <v>9</v>
      </c>
      <c r="C811" s="13" t="s">
        <v>22</v>
      </c>
      <c r="D811" s="2" t="s">
        <v>16</v>
      </c>
      <c r="E811" s="14" t="s">
        <v>17</v>
      </c>
      <c r="F811" s="22">
        <v>5</v>
      </c>
      <c r="H811" s="5" t="e">
        <f ca="1">_xlfn.FORMULATEXT(표1[[#This Row],[Q''ty]])</f>
        <v>#N/A</v>
      </c>
    </row>
    <row r="812" spans="1:10" s="2" customFormat="1" ht="15" hidden="1" customHeight="1" x14ac:dyDescent="0.45">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5">
      <c r="A813" s="6">
        <v>2026</v>
      </c>
      <c r="B813" s="6">
        <f t="shared" si="89"/>
        <v>9</v>
      </c>
      <c r="C813" s="13" t="s">
        <v>22</v>
      </c>
      <c r="D813" s="2" t="s">
        <v>16</v>
      </c>
      <c r="E813" s="14" t="s">
        <v>19</v>
      </c>
      <c r="F813" s="22">
        <v>41</v>
      </c>
      <c r="H813" s="5" t="e">
        <f ca="1">_xlfn.FORMULATEXT(표1[[#This Row],[Q''ty]])</f>
        <v>#N/A</v>
      </c>
    </row>
    <row r="814" spans="1:10" ht="15" hidden="1" customHeight="1" x14ac:dyDescent="0.45">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5">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5">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5">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5">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5">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5">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5">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5">
      <c r="A823" s="6">
        <v>2026</v>
      </c>
      <c r="B823" s="6">
        <f t="shared" si="89"/>
        <v>9</v>
      </c>
      <c r="C823" s="13" t="s">
        <v>23</v>
      </c>
      <c r="D823" s="2" t="s">
        <v>16</v>
      </c>
      <c r="E823" s="14" t="str">
        <f t="shared" si="92"/>
        <v>WT GT</v>
      </c>
      <c r="F823" s="22">
        <v>0</v>
      </c>
      <c r="H823" s="5" t="e">
        <f ca="1">_xlfn.FORMULATEXT(표1[[#This Row],[Q''ty]])</f>
        <v>#N/A</v>
      </c>
    </row>
    <row r="824" spans="1:8" ht="15" hidden="1" customHeight="1" x14ac:dyDescent="0.45">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5">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5">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5">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5">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5">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5">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5">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5">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5">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5">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5">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5">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5">
      <c r="A839" s="6">
        <v>2026</v>
      </c>
      <c r="B839" s="6">
        <f t="shared" si="89"/>
        <v>9</v>
      </c>
      <c r="C839" s="13" t="s">
        <v>25</v>
      </c>
      <c r="D839" s="2" t="s">
        <v>9</v>
      </c>
      <c r="E839" s="14" t="s">
        <v>11</v>
      </c>
      <c r="F839" s="22">
        <f t="shared" si="94"/>
        <v>3</v>
      </c>
      <c r="H839" s="5" t="str">
        <f ca="1">_xlfn.FORMULATEXT(표1[[#This Row],[Q''ty]])</f>
        <v>=F740</v>
      </c>
    </row>
    <row r="840" spans="1:8" ht="15" hidden="1" customHeight="1" x14ac:dyDescent="0.45">
      <c r="A840" s="6">
        <v>2026</v>
      </c>
      <c r="B840" s="6">
        <f t="shared" si="89"/>
        <v>9</v>
      </c>
      <c r="C840" s="13" t="s">
        <v>25</v>
      </c>
      <c r="D840" s="2" t="s">
        <v>9</v>
      </c>
      <c r="E840" s="14" t="s">
        <v>12</v>
      </c>
      <c r="F840" s="22">
        <f t="shared" si="94"/>
        <v>2</v>
      </c>
      <c r="H840" s="5" t="str">
        <f ca="1">_xlfn.FORMULATEXT(표1[[#This Row],[Q''ty]])</f>
        <v>=F741</v>
      </c>
    </row>
    <row r="841" spans="1:8" ht="15" hidden="1" customHeight="1" x14ac:dyDescent="0.45">
      <c r="A841" s="6">
        <v>2026</v>
      </c>
      <c r="B841" s="6">
        <f t="shared" si="89"/>
        <v>9</v>
      </c>
      <c r="C841" s="13" t="s">
        <v>25</v>
      </c>
      <c r="D841" s="2" t="s">
        <v>9</v>
      </c>
      <c r="E841" s="14" t="s">
        <v>13</v>
      </c>
      <c r="F841" s="22">
        <f t="shared" si="94"/>
        <v>2</v>
      </c>
      <c r="H841" s="5" t="str">
        <f ca="1">_xlfn.FORMULATEXT(표1[[#This Row],[Q''ty]])</f>
        <v>=F742</v>
      </c>
    </row>
    <row r="842" spans="1:8" ht="15" hidden="1" customHeight="1" x14ac:dyDescent="0.45">
      <c r="A842" s="6">
        <v>2026</v>
      </c>
      <c r="B842" s="6">
        <f t="shared" si="89"/>
        <v>9</v>
      </c>
      <c r="C842" s="13" t="s">
        <v>25</v>
      </c>
      <c r="D842" s="2" t="s">
        <v>9</v>
      </c>
      <c r="E842" s="14" t="s">
        <v>14</v>
      </c>
      <c r="F842" s="22">
        <f t="shared" si="94"/>
        <v>3</v>
      </c>
      <c r="H842" s="5" t="str">
        <f ca="1">_xlfn.FORMULATEXT(표1[[#This Row],[Q''ty]])</f>
        <v>=F743</v>
      </c>
    </row>
    <row r="843" spans="1:8" ht="15" hidden="1" customHeight="1" x14ac:dyDescent="0.45">
      <c r="A843" s="6">
        <v>2026</v>
      </c>
      <c r="B843" s="6">
        <f t="shared" si="89"/>
        <v>9</v>
      </c>
      <c r="C843" s="13" t="s">
        <v>25</v>
      </c>
      <c r="D843" s="2" t="s">
        <v>9</v>
      </c>
      <c r="E843" s="14" t="s">
        <v>15</v>
      </c>
      <c r="F843" s="22">
        <f t="shared" si="94"/>
        <v>4</v>
      </c>
      <c r="H843" s="5" t="str">
        <f ca="1">_xlfn.FORMULATEXT(표1[[#This Row],[Q''ty]])</f>
        <v>=F744</v>
      </c>
    </row>
    <row r="844" spans="1:8" ht="15" hidden="1" customHeight="1" x14ac:dyDescent="0.45">
      <c r="A844" s="6">
        <v>2026</v>
      </c>
      <c r="B844" s="6">
        <f t="shared" si="89"/>
        <v>9</v>
      </c>
      <c r="C844" s="13" t="s">
        <v>25</v>
      </c>
      <c r="D844" s="2" t="s">
        <v>16</v>
      </c>
      <c r="E844" s="14" t="s">
        <v>17</v>
      </c>
      <c r="F844" s="22">
        <v>0</v>
      </c>
      <c r="H844" s="5" t="e">
        <f ca="1">_xlfn.FORMULATEXT(표1[[#This Row],[Q''ty]])</f>
        <v>#N/A</v>
      </c>
    </row>
    <row r="845" spans="1:8" ht="15" hidden="1" customHeight="1" x14ac:dyDescent="0.45">
      <c r="A845" s="6">
        <v>2026</v>
      </c>
      <c r="B845" s="6">
        <f t="shared" si="89"/>
        <v>9</v>
      </c>
      <c r="C845" s="13" t="s">
        <v>25</v>
      </c>
      <c r="D845" s="2" t="s">
        <v>16</v>
      </c>
      <c r="E845" s="14" t="s">
        <v>18</v>
      </c>
      <c r="F845" s="22">
        <v>0</v>
      </c>
      <c r="H845" s="5" t="e">
        <f ca="1">_xlfn.FORMULATEXT(표1[[#This Row],[Q''ty]])</f>
        <v>#N/A</v>
      </c>
    </row>
    <row r="846" spans="1:8" ht="15" hidden="1" customHeight="1" x14ac:dyDescent="0.45">
      <c r="A846" s="6">
        <v>2026</v>
      </c>
      <c r="B846" s="6">
        <f t="shared" si="89"/>
        <v>9</v>
      </c>
      <c r="C846" s="13" t="s">
        <v>25</v>
      </c>
      <c r="D846" s="2" t="s">
        <v>16</v>
      </c>
      <c r="E846" s="14" t="s">
        <v>19</v>
      </c>
      <c r="F846" s="22">
        <v>0</v>
      </c>
      <c r="H846" s="5" t="e">
        <f ca="1">_xlfn.FORMULATEXT(표1[[#This Row],[Q''ty]])</f>
        <v>#N/A</v>
      </c>
    </row>
    <row r="847" spans="1:8" ht="15" hidden="1" customHeight="1" x14ac:dyDescent="0.45">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5">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5">
      <c r="A850" s="6">
        <v>2026</v>
      </c>
      <c r="B850" s="6">
        <f t="shared" si="89"/>
        <v>9</v>
      </c>
      <c r="C850" s="13" t="s">
        <v>26</v>
      </c>
      <c r="D850" s="2" t="s">
        <v>9</v>
      </c>
      <c r="E850" s="14" t="s">
        <v>11</v>
      </c>
      <c r="F850" s="22">
        <f t="shared" si="95"/>
        <v>4</v>
      </c>
      <c r="H850" s="5" t="str">
        <f ca="1">_xlfn.FORMULATEXT(표1[[#This Row],[Q''ty]])</f>
        <v>=F751</v>
      </c>
    </row>
    <row r="851" spans="1:8" ht="15" hidden="1" customHeight="1" x14ac:dyDescent="0.45">
      <c r="A851" s="6">
        <v>2026</v>
      </c>
      <c r="B851" s="6">
        <f t="shared" si="89"/>
        <v>9</v>
      </c>
      <c r="C851" s="13" t="s">
        <v>26</v>
      </c>
      <c r="D851" s="2" t="s">
        <v>9</v>
      </c>
      <c r="E851" s="14" t="s">
        <v>12</v>
      </c>
      <c r="F851" s="22">
        <f t="shared" si="95"/>
        <v>2</v>
      </c>
      <c r="H851" s="5" t="str">
        <f ca="1">_xlfn.FORMULATEXT(표1[[#This Row],[Q''ty]])</f>
        <v>=F752</v>
      </c>
    </row>
    <row r="852" spans="1:8" ht="15" hidden="1" customHeight="1" x14ac:dyDescent="0.45">
      <c r="A852" s="6">
        <v>2026</v>
      </c>
      <c r="B852" s="6">
        <f t="shared" si="89"/>
        <v>9</v>
      </c>
      <c r="C852" s="13" t="s">
        <v>26</v>
      </c>
      <c r="D852" s="2" t="s">
        <v>9</v>
      </c>
      <c r="E852" s="14" t="s">
        <v>13</v>
      </c>
      <c r="F852" s="22">
        <f t="shared" si="95"/>
        <v>3</v>
      </c>
      <c r="H852" s="5" t="str">
        <f ca="1">_xlfn.FORMULATEXT(표1[[#This Row],[Q''ty]])</f>
        <v>=F753</v>
      </c>
    </row>
    <row r="853" spans="1:8" ht="15" hidden="1" customHeight="1" x14ac:dyDescent="0.45">
      <c r="A853" s="6">
        <v>2026</v>
      </c>
      <c r="B853" s="6">
        <f t="shared" si="89"/>
        <v>9</v>
      </c>
      <c r="C853" s="13" t="s">
        <v>26</v>
      </c>
      <c r="D853" s="2" t="s">
        <v>9</v>
      </c>
      <c r="E853" s="14" t="s">
        <v>14</v>
      </c>
      <c r="F853" s="22">
        <f t="shared" si="95"/>
        <v>4</v>
      </c>
      <c r="H853" s="5" t="str">
        <f ca="1">_xlfn.FORMULATEXT(표1[[#This Row],[Q''ty]])</f>
        <v>=F754</v>
      </c>
    </row>
    <row r="854" spans="1:8" ht="15" hidden="1" customHeight="1" x14ac:dyDescent="0.45">
      <c r="A854" s="6">
        <v>2026</v>
      </c>
      <c r="B854" s="6">
        <f t="shared" si="89"/>
        <v>9</v>
      </c>
      <c r="C854" s="13" t="s">
        <v>26</v>
      </c>
      <c r="D854" s="2" t="s">
        <v>9</v>
      </c>
      <c r="E854" s="14" t="s">
        <v>15</v>
      </c>
      <c r="F854" s="22">
        <f t="shared" si="95"/>
        <v>6</v>
      </c>
      <c r="H854" s="5" t="str">
        <f ca="1">_xlfn.FORMULATEXT(표1[[#This Row],[Q''ty]])</f>
        <v>=F755</v>
      </c>
    </row>
    <row r="855" spans="1:8" ht="15" hidden="1" customHeight="1" x14ac:dyDescent="0.45">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5">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5">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5">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5">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5">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5">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5">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5">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5">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5">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5">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5">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5">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5">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5">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5">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5">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5">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5">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5">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5">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5">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5">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5">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5">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5">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5">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5">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5">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5">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5">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5">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5">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5">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5">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5">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5">
      <c r="A896" s="6">
        <v>2026</v>
      </c>
      <c r="B896" s="6">
        <f t="shared" si="98"/>
        <v>10</v>
      </c>
      <c r="C896" s="13" t="s">
        <v>8</v>
      </c>
      <c r="D896" s="2" t="s">
        <v>9</v>
      </c>
      <c r="E896" s="14" t="s">
        <v>13</v>
      </c>
      <c r="F896" s="22">
        <f t="shared" si="101"/>
        <v>6</v>
      </c>
      <c r="H896" s="5" t="str">
        <f ca="1">_xlfn.FORMULATEXT(표1[[#This Row],[Q''ty]])</f>
        <v>=F797</v>
      </c>
    </row>
    <row r="897" spans="1:10" ht="15" hidden="1" customHeight="1" x14ac:dyDescent="0.45">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5">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5">
      <c r="A899" s="6">
        <v>2026</v>
      </c>
      <c r="B899" s="6">
        <f t="shared" si="98"/>
        <v>10</v>
      </c>
      <c r="C899" s="13" t="s">
        <v>8</v>
      </c>
      <c r="D899" s="2" t="s">
        <v>16</v>
      </c>
      <c r="E899" s="14" t="s">
        <v>17</v>
      </c>
      <c r="F899" s="22">
        <v>5</v>
      </c>
      <c r="H899" s="5" t="e">
        <f ca="1">_xlfn.FORMULATEXT(표1[[#This Row],[Q''ty]])</f>
        <v>#N/A</v>
      </c>
    </row>
    <row r="900" spans="1:10" s="2" customFormat="1" ht="15" hidden="1" customHeight="1" x14ac:dyDescent="0.45">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5">
      <c r="A901" s="6">
        <v>2026</v>
      </c>
      <c r="B901" s="6">
        <f t="shared" si="98"/>
        <v>10</v>
      </c>
      <c r="C901" s="13" t="s">
        <v>8</v>
      </c>
      <c r="D901" s="2" t="s">
        <v>16</v>
      </c>
      <c r="E901" s="14" t="s">
        <v>19</v>
      </c>
      <c r="F901" s="22">
        <v>165</v>
      </c>
      <c r="H901" s="5" t="e">
        <f ca="1">_xlfn.FORMULATEXT(표1[[#This Row],[Q''ty]])</f>
        <v>#N/A</v>
      </c>
    </row>
    <row r="902" spans="1:10" ht="15" hidden="1" customHeight="1" x14ac:dyDescent="0.45">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5">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5">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5">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5">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5">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5">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5">
      <c r="A910" s="6">
        <v>2026</v>
      </c>
      <c r="B910" s="6">
        <f t="shared" si="98"/>
        <v>10</v>
      </c>
      <c r="C910" s="13" t="s">
        <v>22</v>
      </c>
      <c r="D910" s="2" t="s">
        <v>16</v>
      </c>
      <c r="E910" s="14" t="s">
        <v>17</v>
      </c>
      <c r="F910" s="22">
        <v>7</v>
      </c>
      <c r="H910" s="5" t="e">
        <f ca="1">_xlfn.FORMULATEXT(표1[[#This Row],[Q''ty]])</f>
        <v>#N/A</v>
      </c>
    </row>
    <row r="911" spans="1:10" s="2" customFormat="1" ht="15" hidden="1" customHeight="1" x14ac:dyDescent="0.45">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5">
      <c r="A912" s="6">
        <v>2026</v>
      </c>
      <c r="B912" s="6">
        <f t="shared" si="98"/>
        <v>10</v>
      </c>
      <c r="C912" s="13" t="s">
        <v>22</v>
      </c>
      <c r="D912" s="2" t="s">
        <v>16</v>
      </c>
      <c r="E912" s="14" t="s">
        <v>19</v>
      </c>
      <c r="F912" s="22">
        <v>94</v>
      </c>
      <c r="H912" s="5" t="e">
        <f ca="1">_xlfn.FORMULATEXT(표1[[#This Row],[Q''ty]])</f>
        <v>#N/A</v>
      </c>
    </row>
    <row r="913" spans="1:8" ht="15" hidden="1" customHeight="1" x14ac:dyDescent="0.45">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5">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5">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5">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5">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5">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5">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5">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5">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5">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5">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5">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5">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5">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5">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5">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5">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5">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5">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5">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5">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5">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5">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5">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5">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5">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5">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5">
      <c r="A943" s="6">
        <v>2026</v>
      </c>
      <c r="B943" s="6">
        <f t="shared" si="106"/>
        <v>10</v>
      </c>
      <c r="C943" s="13" t="s">
        <v>25</v>
      </c>
      <c r="D943" s="2" t="s">
        <v>16</v>
      </c>
      <c r="E943" s="14" t="s">
        <v>17</v>
      </c>
      <c r="F943" s="22">
        <v>0</v>
      </c>
      <c r="H943" s="5" t="e">
        <f ca="1">_xlfn.FORMULATEXT(표1[[#This Row],[Q''ty]])</f>
        <v>#N/A</v>
      </c>
    </row>
    <row r="944" spans="1:10" ht="15" hidden="1" customHeight="1" x14ac:dyDescent="0.45">
      <c r="A944" s="6">
        <v>2026</v>
      </c>
      <c r="B944" s="6">
        <f t="shared" si="106"/>
        <v>10</v>
      </c>
      <c r="C944" s="13" t="s">
        <v>25</v>
      </c>
      <c r="D944" s="2" t="s">
        <v>16</v>
      </c>
      <c r="E944" s="14" t="s">
        <v>18</v>
      </c>
      <c r="F944" s="22">
        <v>0</v>
      </c>
      <c r="H944" s="5" t="e">
        <f ca="1">_xlfn.FORMULATEXT(표1[[#This Row],[Q''ty]])</f>
        <v>#N/A</v>
      </c>
    </row>
    <row r="945" spans="1:8" ht="15" hidden="1" customHeight="1" x14ac:dyDescent="0.45">
      <c r="A945" s="6">
        <v>2026</v>
      </c>
      <c r="B945" s="6">
        <f t="shared" si="106"/>
        <v>10</v>
      </c>
      <c r="C945" s="13" t="s">
        <v>25</v>
      </c>
      <c r="D945" s="2" t="s">
        <v>16</v>
      </c>
      <c r="E945" s="14" t="s">
        <v>19</v>
      </c>
      <c r="F945" s="22">
        <v>0</v>
      </c>
      <c r="H945" s="5" t="e">
        <f ca="1">_xlfn.FORMULATEXT(표1[[#This Row],[Q''ty]])</f>
        <v>#N/A</v>
      </c>
    </row>
    <row r="946" spans="1:8" ht="15" hidden="1" customHeight="1" x14ac:dyDescent="0.45">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5">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5">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5">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5">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5">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5">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5">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5">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5">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5">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5">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5">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5">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5">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5">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5">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5">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5">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5">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5">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5">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5">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5">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5">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5">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5">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5">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5">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5">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5">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5">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5">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5">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5">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5">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5">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5">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5">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5">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5">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5">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5">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5">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5">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5">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5">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5">
      <c r="A998" s="6">
        <v>2026</v>
      </c>
      <c r="B998" s="6">
        <f t="shared" si="114"/>
        <v>11</v>
      </c>
      <c r="C998" s="13" t="s">
        <v>8</v>
      </c>
      <c r="D998" s="2" t="s">
        <v>16</v>
      </c>
      <c r="E998" s="14" t="s">
        <v>17</v>
      </c>
      <c r="F998" s="22">
        <v>9</v>
      </c>
      <c r="H998" s="5" t="e">
        <f ca="1">_xlfn.FORMULATEXT(표1[[#This Row],[Q''ty]])</f>
        <v>#N/A</v>
      </c>
    </row>
    <row r="999" spans="1:10" s="2" customFormat="1" ht="15" hidden="1" customHeight="1" x14ac:dyDescent="0.45">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5">
      <c r="A1000" s="6">
        <v>2026</v>
      </c>
      <c r="B1000" s="6">
        <f t="shared" si="114"/>
        <v>11</v>
      </c>
      <c r="C1000" s="13" t="s">
        <v>8</v>
      </c>
      <c r="D1000" s="2" t="s">
        <v>16</v>
      </c>
      <c r="E1000" s="14" t="s">
        <v>19</v>
      </c>
      <c r="F1000" s="22">
        <v>204</v>
      </c>
      <c r="H1000" s="5" t="e">
        <f ca="1">_xlfn.FORMULATEXT(표1[[#This Row],[Q''ty]])</f>
        <v>#N/A</v>
      </c>
    </row>
    <row r="1001" spans="1:10" ht="15" hidden="1" customHeight="1" x14ac:dyDescent="0.45">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5">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5">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5">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5">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5">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5">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5">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5">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5">
      <c r="A1011" s="6">
        <v>2026</v>
      </c>
      <c r="B1011" s="6">
        <f t="shared" si="114"/>
        <v>11</v>
      </c>
      <c r="C1011" s="13" t="s">
        <v>22</v>
      </c>
      <c r="D1011" s="2" t="s">
        <v>16</v>
      </c>
      <c r="E1011" s="14" t="s">
        <v>19</v>
      </c>
      <c r="F1011" s="22">
        <v>123</v>
      </c>
      <c r="H1011" s="5" t="e">
        <f ca="1">_xlfn.FORMULATEXT(표1[[#This Row],[Q''ty]])</f>
        <v>#N/A</v>
      </c>
    </row>
    <row r="1012" spans="1:10" ht="15" hidden="1" customHeight="1" x14ac:dyDescent="0.45">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5">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5">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5">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5">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5">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5">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5">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5">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5">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5">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5">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5">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5">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5">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5">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5">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5">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5">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5">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5">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5">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5">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5">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5">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5">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5">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5">
      <c r="A1042" s="6">
        <v>2026</v>
      </c>
      <c r="B1042" s="6">
        <f t="shared" si="114"/>
        <v>11</v>
      </c>
      <c r="C1042" s="13" t="s">
        <v>25</v>
      </c>
      <c r="D1042" s="2" t="s">
        <v>16</v>
      </c>
      <c r="E1042" s="14" t="s">
        <v>17</v>
      </c>
      <c r="F1042" s="22">
        <v>0</v>
      </c>
      <c r="H1042" s="5" t="e">
        <f ca="1">_xlfn.FORMULATEXT(표1[[#This Row],[Q''ty]])</f>
        <v>#N/A</v>
      </c>
    </row>
    <row r="1043" spans="1:8" ht="15" hidden="1" customHeight="1" x14ac:dyDescent="0.45">
      <c r="A1043" s="6">
        <v>2026</v>
      </c>
      <c r="B1043" s="6">
        <f t="shared" si="114"/>
        <v>11</v>
      </c>
      <c r="C1043" s="13" t="s">
        <v>25</v>
      </c>
      <c r="D1043" s="2" t="s">
        <v>16</v>
      </c>
      <c r="E1043" s="14" t="s">
        <v>18</v>
      </c>
      <c r="F1043" s="22">
        <v>0</v>
      </c>
      <c r="H1043" s="5" t="e">
        <f ca="1">_xlfn.FORMULATEXT(표1[[#This Row],[Q''ty]])</f>
        <v>#N/A</v>
      </c>
    </row>
    <row r="1044" spans="1:8" ht="15" hidden="1" customHeight="1" x14ac:dyDescent="0.45">
      <c r="A1044" s="6">
        <v>2026</v>
      </c>
      <c r="B1044" s="6">
        <f t="shared" si="114"/>
        <v>11</v>
      </c>
      <c r="C1044" s="13" t="s">
        <v>25</v>
      </c>
      <c r="D1044" s="2" t="s">
        <v>16</v>
      </c>
      <c r="E1044" s="14" t="s">
        <v>19</v>
      </c>
      <c r="F1044" s="22">
        <v>0</v>
      </c>
      <c r="H1044" s="5" t="e">
        <f ca="1">_xlfn.FORMULATEXT(표1[[#This Row],[Q''ty]])</f>
        <v>#N/A</v>
      </c>
    </row>
    <row r="1045" spans="1:8" ht="15" hidden="1" customHeight="1" x14ac:dyDescent="0.45">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5">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5">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5">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5">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5">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5">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5">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5">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5">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5">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5">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5">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5">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5">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5">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5">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5">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5">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5">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5">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5">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5">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5">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5">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5">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5">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5">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5">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5">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5">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5">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5">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5">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5">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5">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5">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5">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5">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5">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5">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5">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5">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5">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5">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5">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5">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5">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5">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5">
      <c r="A1099" s="6">
        <v>2026</v>
      </c>
      <c r="B1099" s="6">
        <f t="shared" si="123"/>
        <v>12</v>
      </c>
      <c r="C1099" s="13" t="s">
        <v>8</v>
      </c>
      <c r="D1099" s="2" t="s">
        <v>16</v>
      </c>
      <c r="E1099" s="14" t="s">
        <v>19</v>
      </c>
      <c r="F1099" s="22">
        <v>204</v>
      </c>
      <c r="H1099" s="5" t="e">
        <f ca="1">_xlfn.FORMULATEXT(표1[[#This Row],[Q''ty]])</f>
        <v>#N/A</v>
      </c>
    </row>
    <row r="1100" spans="1:10" ht="15" hidden="1" customHeight="1" x14ac:dyDescent="0.45">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5">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5">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5">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5">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5">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5">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5">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5">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5">
      <c r="A1110" s="6">
        <v>2026</v>
      </c>
      <c r="B1110" s="6">
        <f t="shared" si="123"/>
        <v>12</v>
      </c>
      <c r="C1110" s="13" t="s">
        <v>22</v>
      </c>
      <c r="D1110" s="2" t="s">
        <v>16</v>
      </c>
      <c r="E1110" s="14" t="s">
        <v>19</v>
      </c>
      <c r="F1110" s="22">
        <v>133</v>
      </c>
      <c r="H1110" s="5" t="e">
        <f ca="1">_xlfn.FORMULATEXT(표1[[#This Row],[Q''ty]])</f>
        <v>#N/A</v>
      </c>
    </row>
    <row r="1111" spans="1:10" ht="15" hidden="1" customHeight="1" x14ac:dyDescent="0.45">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5">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5">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5">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5">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5">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5">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5">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5">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5">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5">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5">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5">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5">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5">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5">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5">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5">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5">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5">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5">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5">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5">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5">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5">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5">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5">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5">
      <c r="A1141" s="6">
        <v>2026</v>
      </c>
      <c r="B1141" s="6">
        <f t="shared" si="131"/>
        <v>12</v>
      </c>
      <c r="C1141" s="13" t="s">
        <v>25</v>
      </c>
      <c r="D1141" s="2" t="s">
        <v>16</v>
      </c>
      <c r="E1141" s="14" t="s">
        <v>17</v>
      </c>
      <c r="F1141" s="22">
        <v>0</v>
      </c>
      <c r="H1141" s="5" t="e">
        <f ca="1">_xlfn.FORMULATEXT(표1[[#This Row],[Q''ty]])</f>
        <v>#N/A</v>
      </c>
    </row>
    <row r="1142" spans="1:8" ht="15" hidden="1" customHeight="1" x14ac:dyDescent="0.45">
      <c r="A1142" s="6">
        <v>2026</v>
      </c>
      <c r="B1142" s="6">
        <f t="shared" si="131"/>
        <v>12</v>
      </c>
      <c r="C1142" s="13" t="s">
        <v>25</v>
      </c>
      <c r="D1142" s="2" t="s">
        <v>16</v>
      </c>
      <c r="E1142" s="14" t="s">
        <v>18</v>
      </c>
      <c r="F1142" s="22">
        <v>0</v>
      </c>
      <c r="H1142" s="5" t="e">
        <f ca="1">_xlfn.FORMULATEXT(표1[[#This Row],[Q''ty]])</f>
        <v>#N/A</v>
      </c>
    </row>
    <row r="1143" spans="1:8" ht="15" hidden="1" customHeight="1" x14ac:dyDescent="0.45">
      <c r="A1143" s="6">
        <v>2026</v>
      </c>
      <c r="B1143" s="6">
        <f t="shared" si="131"/>
        <v>12</v>
      </c>
      <c r="C1143" s="13" t="s">
        <v>25</v>
      </c>
      <c r="D1143" s="2" t="s">
        <v>16</v>
      </c>
      <c r="E1143" s="14" t="s">
        <v>19</v>
      </c>
      <c r="F1143" s="22">
        <v>0</v>
      </c>
      <c r="H1143" s="5" t="e">
        <f ca="1">_xlfn.FORMULATEXT(표1[[#This Row],[Q''ty]])</f>
        <v>#N/A</v>
      </c>
    </row>
    <row r="1144" spans="1:8" ht="15" hidden="1" customHeight="1" x14ac:dyDescent="0.45">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5">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5">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5">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5">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5">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5">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5">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5">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5">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5">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5">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5">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5">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5">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5">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5">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5">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5">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5">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5">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5">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5">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5">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5">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5">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5">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5">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5">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5">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5">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5">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5">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5">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5">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5">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5">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5">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5">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5">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5">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5">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5">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5">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5">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5">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5">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5">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5">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5">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5">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5">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5">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5">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5">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5">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5">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5">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5">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5">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5">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5">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5">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5">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5">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5">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5">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5">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5">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5">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5">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5">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5">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5">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5">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5">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5">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5">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5">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5">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5">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5">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5">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5">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5">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5">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5">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5">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5">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5">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5">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5">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5">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5">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5">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5">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5">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5">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5">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5">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5">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5">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5">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5">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5">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5">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5">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5">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5">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5">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5">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5">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5">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5">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5">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5">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5">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5">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5">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5">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5">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5">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5">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5">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5">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5">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5">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5">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5">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5">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5">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5">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5">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5">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5">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5">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5">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5">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5">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5">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5">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5">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5">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5">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5">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5">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5">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5">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5">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5">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5">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5">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5">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5">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5">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5">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5">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5">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5">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5">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5">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5">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5">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5">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5">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5">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5">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5">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5">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5">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5">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5">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5">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5">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5">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5">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5">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5">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5">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5">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5">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5">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5">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5">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5">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5">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5">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5">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5">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5">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5">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5">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5">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5">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5">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5">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5">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5">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5">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5">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5">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5">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5">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5">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5">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5">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5">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5">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5">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5">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5">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5">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5">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5">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5">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5">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5">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5">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5">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5">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5">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5">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5">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5">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5">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5">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5">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5">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5">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5">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5">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5">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5">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5">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5">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5">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5">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5">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5">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5">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5">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5">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5">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5">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5">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5">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5">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5">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5">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5">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5">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5">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5">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5">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5">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5">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5">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5">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5">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5">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5">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5">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5">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5">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5">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5">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5">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5">
      <c r="A1438" s="6">
        <v>2026</v>
      </c>
      <c r="B1438" s="6">
        <f t="shared" si="163"/>
        <v>15</v>
      </c>
      <c r="C1438" s="13" t="s">
        <v>25</v>
      </c>
      <c r="D1438" s="2" t="s">
        <v>16</v>
      </c>
      <c r="E1438" s="14" t="s">
        <v>17</v>
      </c>
      <c r="F1438" s="22">
        <v>0</v>
      </c>
      <c r="H1438" s="5" t="e">
        <f ca="1">_xlfn.FORMULATEXT(표1[[#This Row],[Q''ty]])</f>
        <v>#N/A</v>
      </c>
    </row>
    <row r="1439" spans="1:10" ht="15" hidden="1" customHeight="1" x14ac:dyDescent="0.45">
      <c r="A1439" s="6">
        <v>2026</v>
      </c>
      <c r="B1439" s="6">
        <f t="shared" si="163"/>
        <v>15</v>
      </c>
      <c r="C1439" s="13" t="s">
        <v>25</v>
      </c>
      <c r="D1439" s="2" t="s">
        <v>16</v>
      </c>
      <c r="E1439" s="14" t="s">
        <v>18</v>
      </c>
      <c r="F1439" s="22">
        <v>0</v>
      </c>
      <c r="H1439" s="5" t="e">
        <f ca="1">_xlfn.FORMULATEXT(표1[[#This Row],[Q''ty]])</f>
        <v>#N/A</v>
      </c>
    </row>
    <row r="1440" spans="1:10" ht="15" hidden="1" customHeight="1" x14ac:dyDescent="0.45">
      <c r="A1440" s="6">
        <v>2026</v>
      </c>
      <c r="B1440" s="6">
        <f t="shared" si="163"/>
        <v>15</v>
      </c>
      <c r="C1440" s="13" t="s">
        <v>25</v>
      </c>
      <c r="D1440" s="2" t="s">
        <v>16</v>
      </c>
      <c r="E1440" s="14" t="s">
        <v>19</v>
      </c>
      <c r="F1440" s="22">
        <v>0</v>
      </c>
      <c r="H1440" s="5" t="e">
        <f ca="1">_xlfn.FORMULATEXT(표1[[#This Row],[Q''ty]])</f>
        <v>#N/A</v>
      </c>
    </row>
    <row r="1441" spans="1:10" ht="15" hidden="1" customHeight="1" x14ac:dyDescent="0.45">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5">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5">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5">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5">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5">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5">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5">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5">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5">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5">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5">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5">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5">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5">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5">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5">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5">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5">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5">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5">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5">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5">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5">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5">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5">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5">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5">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5">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5">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5">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5">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5">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5">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5">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5">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5">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5">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5">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5">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5">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5">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5">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5">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5">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5">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5">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5">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5">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5">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5">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5">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5">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5">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5">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5">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5">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5">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5">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5">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5">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5">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5">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5">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5">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5">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5">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5">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5">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5">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5">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5">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5">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5">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5">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5">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5">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5">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5">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5">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5">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5">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5">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5">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5">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5">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5">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5">
      <c r="A1537" s="6">
        <v>2026</v>
      </c>
      <c r="B1537" s="6">
        <f t="shared" si="178"/>
        <v>16</v>
      </c>
      <c r="C1537" s="13" t="s">
        <v>25</v>
      </c>
      <c r="D1537" s="2" t="s">
        <v>16</v>
      </c>
      <c r="E1537" s="14" t="s">
        <v>17</v>
      </c>
      <c r="F1537" s="22">
        <v>0</v>
      </c>
      <c r="H1537" s="5" t="e">
        <f ca="1">_xlfn.FORMULATEXT(표1[[#This Row],[Q''ty]])</f>
        <v>#N/A</v>
      </c>
    </row>
    <row r="1538" spans="1:10" ht="15" hidden="1" customHeight="1" x14ac:dyDescent="0.45">
      <c r="A1538" s="6">
        <v>2026</v>
      </c>
      <c r="B1538" s="6">
        <f t="shared" si="178"/>
        <v>16</v>
      </c>
      <c r="C1538" s="13" t="s">
        <v>25</v>
      </c>
      <c r="D1538" s="2" t="s">
        <v>16</v>
      </c>
      <c r="E1538" s="14" t="s">
        <v>18</v>
      </c>
      <c r="F1538" s="22">
        <v>0</v>
      </c>
      <c r="H1538" s="5" t="e">
        <f ca="1">_xlfn.FORMULATEXT(표1[[#This Row],[Q''ty]])</f>
        <v>#N/A</v>
      </c>
    </row>
    <row r="1539" spans="1:10" ht="15" hidden="1" customHeight="1" x14ac:dyDescent="0.45">
      <c r="A1539" s="6">
        <v>2026</v>
      </c>
      <c r="B1539" s="6">
        <f t="shared" si="178"/>
        <v>16</v>
      </c>
      <c r="C1539" s="13" t="s">
        <v>25</v>
      </c>
      <c r="D1539" s="2" t="s">
        <v>16</v>
      </c>
      <c r="E1539" s="14" t="s">
        <v>19</v>
      </c>
      <c r="F1539" s="22">
        <v>0</v>
      </c>
      <c r="H1539" s="5" t="e">
        <f ca="1">_xlfn.FORMULATEXT(표1[[#This Row],[Q''ty]])</f>
        <v>#N/A</v>
      </c>
    </row>
    <row r="1540" spans="1:10" ht="15" hidden="1" customHeight="1" x14ac:dyDescent="0.45">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5">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5">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5">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5">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5">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5">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5">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5">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5">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5">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5">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5">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5">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5">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5">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5">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5">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5">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5">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5">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5">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5">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5">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5">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5">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5">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5">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5">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5">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5">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5">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5">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5">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5">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5">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5">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5">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5">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5">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5">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5">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5">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5">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5">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5">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5">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5">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5">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5">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5">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5">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5">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5">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5">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5">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5">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5">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5">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5">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5">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5">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5">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5">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5">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5">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5">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5">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5">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5">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5">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5">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5">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5">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5">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5">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5">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5">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5">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5">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5">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5">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5">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5">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5">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5">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5">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5">
      <c r="A1636" s="6">
        <v>2026</v>
      </c>
      <c r="B1636" s="6">
        <f t="shared" si="187"/>
        <v>17</v>
      </c>
      <c r="C1636" s="13" t="s">
        <v>25</v>
      </c>
      <c r="D1636" s="2" t="s">
        <v>16</v>
      </c>
      <c r="E1636" s="14" t="s">
        <v>17</v>
      </c>
      <c r="F1636" s="22">
        <v>0</v>
      </c>
      <c r="H1636" s="5" t="e">
        <f ca="1">_xlfn.FORMULATEXT(표1[[#This Row],[Q''ty]])</f>
        <v>#N/A</v>
      </c>
    </row>
    <row r="1637" spans="1:10" ht="15" hidden="1" customHeight="1" x14ac:dyDescent="0.45">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5">
      <c r="A1638" s="6">
        <v>2026</v>
      </c>
      <c r="B1638" s="6">
        <f t="shared" si="195"/>
        <v>17</v>
      </c>
      <c r="C1638" s="13" t="s">
        <v>25</v>
      </c>
      <c r="D1638" s="2" t="s">
        <v>16</v>
      </c>
      <c r="E1638" s="14" t="s">
        <v>19</v>
      </c>
      <c r="F1638" s="22">
        <v>0</v>
      </c>
      <c r="H1638" s="5" t="e">
        <f ca="1">_xlfn.FORMULATEXT(표1[[#This Row],[Q''ty]])</f>
        <v>#N/A</v>
      </c>
    </row>
    <row r="1639" spans="1:10" ht="15" hidden="1" customHeight="1" x14ac:dyDescent="0.45">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5">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5">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5">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5">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5">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5">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5">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5">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5">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5">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5">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5">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5">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5">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5">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5">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5">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5">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5">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5">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5">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5">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5">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5">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5">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5">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5">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5">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5">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5">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5">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5">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5">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5">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5">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5">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5">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5">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5">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5">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5">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5">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5">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5">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5">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5">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5">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5">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5">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5">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5">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5">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5">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5">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5">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5">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5">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5">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5">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5">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5">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5">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5">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5">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5">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5">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5">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5">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5">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5">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5">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5">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5">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5">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5">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5">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5">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5">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5">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5">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5">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5">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5">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5">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5">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5">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5">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5">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5">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5">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5">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5">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5">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5">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5">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5">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5">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5">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5">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5">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5">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5">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5">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5">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5">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5">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5">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5">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5">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5">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5">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5">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5">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5">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5">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5">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5">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5">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5">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5">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5">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5">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5">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5">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5">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5">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5">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5">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5">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5">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5">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5">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5">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5">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5">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5">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5">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5">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5">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5">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5">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5">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5">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5">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5">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5">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5">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5">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5">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5">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5">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5">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5">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5">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5">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5">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5">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5">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5">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5">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5">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5">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5">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5">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5">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5">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5">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5">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5">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5">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5">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5">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5">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5">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5">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5">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5">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5">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5">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5">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5">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5">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5">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5">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5">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5">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5">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5">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5">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5">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5">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5">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5">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5">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5">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5">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5">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5">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5">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5">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5">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5">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5">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5">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5">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5">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5">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5">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5">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5">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5">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5">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5">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5">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5">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5">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5">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5">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5">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5">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15</v>
      </c>
      <c r="H2087" s="5" t="e">
        <f ca="1">_xlfn.FORMULATEXT(표1[[#This Row],[Q''ty]])</f>
        <v>#N/A</v>
      </c>
      <c r="I2087" s="28">
        <v>46174</v>
      </c>
      <c r="J2087" s="28">
        <v>46171</v>
      </c>
    </row>
    <row r="2088" spans="1:10" s="2" customFormat="1" ht="15" customHeight="1" x14ac:dyDescent="0.4">
      <c r="A2088" s="6">
        <v>2026</v>
      </c>
      <c r="B2088" s="6">
        <f t="shared" si="252"/>
        <v>22</v>
      </c>
      <c r="C2088" s="13" t="s">
        <v>8</v>
      </c>
      <c r="D2088" s="2" t="s">
        <v>16</v>
      </c>
      <c r="E2088" s="14" t="s">
        <v>18</v>
      </c>
      <c r="F2088" s="22">
        <v>12</v>
      </c>
      <c r="H2088" s="5" t="e">
        <f ca="1">_xlfn.FORMULATEXT(표1[[#This Row],[Q''ty]])</f>
        <v>#N/A</v>
      </c>
      <c r="I2088" s="28">
        <v>46174</v>
      </c>
      <c r="J2088" s="28">
        <v>46171</v>
      </c>
    </row>
    <row r="2089" spans="1:10" ht="15" customHeight="1" x14ac:dyDescent="0.4">
      <c r="A2089" s="6">
        <v>2026</v>
      </c>
      <c r="B2089" s="6">
        <f t="shared" si="252"/>
        <v>22</v>
      </c>
      <c r="C2089" s="13" t="s">
        <v>8</v>
      </c>
      <c r="D2089" s="2" t="s">
        <v>16</v>
      </c>
      <c r="E2089" s="14" t="s">
        <v>19</v>
      </c>
      <c r="F2089" s="22">
        <v>157</v>
      </c>
      <c r="H2089" s="5" t="e">
        <f ca="1">_xlfn.FORMULATEXT(표1[[#This Row],[Q''ty]])</f>
        <v>#N/A</v>
      </c>
      <c r="I2089" s="28">
        <v>46174</v>
      </c>
      <c r="J2089" s="28">
        <v>46171</v>
      </c>
    </row>
    <row r="2090" spans="1:10" ht="15" customHeight="1" x14ac:dyDescent="0.4">
      <c r="A2090" s="6">
        <v>2026</v>
      </c>
      <c r="B2090" s="6">
        <f t="shared" si="252"/>
        <v>22</v>
      </c>
      <c r="C2090" s="13" t="s">
        <v>8</v>
      </c>
      <c r="D2090" s="2" t="s">
        <v>16</v>
      </c>
      <c r="E2090" s="14" t="s">
        <v>20</v>
      </c>
      <c r="F2090" s="22">
        <v>174</v>
      </c>
      <c r="H2090" s="5" t="e">
        <f ca="1">_xlfn.FORMULATEXT(표1[[#This Row],[Q''ty]])</f>
        <v>#N/A</v>
      </c>
      <c r="I2090" s="28">
        <v>46174</v>
      </c>
      <c r="J2090" s="28">
        <v>46171</v>
      </c>
    </row>
    <row r="2091" spans="1:10" ht="15" customHeight="1" thickBot="1" x14ac:dyDescent="0.45">
      <c r="A2091" s="15">
        <v>2026</v>
      </c>
      <c r="B2091" s="15">
        <f t="shared" si="252"/>
        <v>22</v>
      </c>
      <c r="C2091" s="16" t="s">
        <v>8</v>
      </c>
      <c r="D2091" s="17" t="s">
        <v>16</v>
      </c>
      <c r="E2091" s="18" t="s">
        <v>21</v>
      </c>
      <c r="F2091" s="23">
        <v>168</v>
      </c>
      <c r="H2091" s="5" t="e">
        <f ca="1">_xlfn.FORMULATEXT(표1[[#This Row],[Q''ty]])</f>
        <v>#N/A</v>
      </c>
      <c r="I2091" s="28">
        <v>46174</v>
      </c>
      <c r="J2091" s="28">
        <v>46171</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13</v>
      </c>
      <c r="H2098" s="5" t="e">
        <f ca="1">_xlfn.FORMULATEXT(표1[[#This Row],[Q''ty]])</f>
        <v>#N/A</v>
      </c>
      <c r="I2098" s="28">
        <v>46174</v>
      </c>
      <c r="J2098" s="28">
        <v>46171</v>
      </c>
    </row>
    <row r="2099" spans="1:10" s="2" customFormat="1" ht="15" customHeight="1" x14ac:dyDescent="0.4">
      <c r="A2099" s="6">
        <v>2026</v>
      </c>
      <c r="B2099" s="6">
        <f t="shared" si="252"/>
        <v>22</v>
      </c>
      <c r="C2099" s="13" t="s">
        <v>22</v>
      </c>
      <c r="D2099" s="2" t="s">
        <v>16</v>
      </c>
      <c r="E2099" s="14" t="s">
        <v>18</v>
      </c>
      <c r="F2099" s="22">
        <v>12</v>
      </c>
      <c r="H2099" s="5" t="e">
        <f ca="1">_xlfn.FORMULATEXT(표1[[#This Row],[Q''ty]])</f>
        <v>#N/A</v>
      </c>
      <c r="I2099" s="28">
        <v>46174</v>
      </c>
      <c r="J2099" s="28">
        <v>46171</v>
      </c>
    </row>
    <row r="2100" spans="1:10" ht="15" customHeight="1" x14ac:dyDescent="0.4">
      <c r="A2100" s="6">
        <v>2026</v>
      </c>
      <c r="B2100" s="6">
        <f t="shared" si="252"/>
        <v>22</v>
      </c>
      <c r="C2100" s="13" t="s">
        <v>22</v>
      </c>
      <c r="D2100" s="2" t="s">
        <v>16</v>
      </c>
      <c r="E2100" s="14" t="s">
        <v>19</v>
      </c>
      <c r="F2100" s="22">
        <v>137</v>
      </c>
      <c r="H2100" s="5" t="e">
        <f ca="1">_xlfn.FORMULATEXT(표1[[#This Row],[Q''ty]])</f>
        <v>#N/A</v>
      </c>
      <c r="I2100" s="28">
        <v>46174</v>
      </c>
      <c r="J2100" s="28">
        <v>46171</v>
      </c>
    </row>
    <row r="2101" spans="1:10" ht="15" customHeight="1" x14ac:dyDescent="0.4">
      <c r="A2101" s="6">
        <v>2026</v>
      </c>
      <c r="B2101" s="6">
        <f t="shared" si="252"/>
        <v>22</v>
      </c>
      <c r="C2101" s="13" t="s">
        <v>22</v>
      </c>
      <c r="D2101" s="2" t="s">
        <v>16</v>
      </c>
      <c r="E2101" s="14" t="s">
        <v>20</v>
      </c>
      <c r="F2101" s="22">
        <v>136</v>
      </c>
      <c r="H2101" s="5" t="e">
        <f ca="1">_xlfn.FORMULATEXT(표1[[#This Row],[Q''ty]])</f>
        <v>#N/A</v>
      </c>
      <c r="I2101" s="28">
        <v>46174</v>
      </c>
      <c r="J2101" s="28">
        <v>46171</v>
      </c>
    </row>
    <row r="2102" spans="1:10" ht="15" customHeight="1" thickBot="1" x14ac:dyDescent="0.45">
      <c r="A2102" s="15">
        <v>2026</v>
      </c>
      <c r="B2102" s="15">
        <f t="shared" si="252"/>
        <v>22</v>
      </c>
      <c r="C2102" s="16" t="s">
        <v>22</v>
      </c>
      <c r="D2102" s="17" t="s">
        <v>16</v>
      </c>
      <c r="E2102" s="18" t="s">
        <v>21</v>
      </c>
      <c r="F2102" s="23">
        <v>144</v>
      </c>
      <c r="H2102" s="5" t="e">
        <f ca="1">_xlfn.FORMULATEXT(표1[[#This Row],[Q''ty]])</f>
        <v>#N/A</v>
      </c>
      <c r="I2102" s="28">
        <v>46174</v>
      </c>
      <c r="J2102" s="28">
        <v>46171</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customHeight="1" x14ac:dyDescent="0.4">
      <c r="A2110" s="6">
        <v>2026</v>
      </c>
      <c r="B2110" s="6">
        <f t="shared" si="252"/>
        <v>22</v>
      </c>
      <c r="C2110" s="13" t="s">
        <v>23</v>
      </c>
      <c r="D2110" s="2" t="s">
        <v>16</v>
      </c>
      <c r="E2110" s="14" t="str">
        <f t="shared" si="255"/>
        <v>WT GT</v>
      </c>
      <c r="F2110" s="22"/>
      <c r="H2110" s="5" t="e">
        <f ca="1">_xlfn.FORMULATEXT(표1[[#This Row],[Q''ty]])</f>
        <v>#N/A</v>
      </c>
    </row>
    <row r="2111" spans="1:10" ht="15"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customHeight="1" x14ac:dyDescent="0.4">
      <c r="A2112" s="6">
        <v>2026</v>
      </c>
      <c r="B2112" s="6">
        <f t="shared" si="252"/>
        <v>22</v>
      </c>
      <c r="C2112" s="13" t="s">
        <v>23</v>
      </c>
      <c r="D2112" s="2" t="s">
        <v>16</v>
      </c>
      <c r="E2112" s="14" t="str">
        <f t="shared" si="255"/>
        <v>L/W</v>
      </c>
      <c r="F2112" s="22"/>
      <c r="H2112" s="5" t="e">
        <f ca="1">_xlfn.FORMULATEXT(표1[[#This Row],[Q''ty]])</f>
        <v>#N/A</v>
      </c>
    </row>
    <row r="2113" spans="1:10" ht="15"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23</v>
      </c>
      <c r="H2120" s="5" t="e">
        <f ca="1">_xlfn.FORMULATEXT(표1[[#This Row],[Q''ty]])</f>
        <v>#N/A</v>
      </c>
      <c r="I2120" s="28">
        <v>46174</v>
      </c>
      <c r="J2120" s="28">
        <v>46171</v>
      </c>
    </row>
    <row r="2121" spans="1:10" ht="15" customHeight="1" x14ac:dyDescent="0.4">
      <c r="A2121" s="6">
        <v>2026</v>
      </c>
      <c r="B2121" s="6">
        <f t="shared" si="252"/>
        <v>22</v>
      </c>
      <c r="C2121" s="13" t="s">
        <v>24</v>
      </c>
      <c r="D2121" s="2" t="s">
        <v>16</v>
      </c>
      <c r="E2121" s="14" t="str">
        <f t="shared" si="255"/>
        <v>WT GT</v>
      </c>
      <c r="F2121" s="22">
        <v>24</v>
      </c>
      <c r="H2121" s="5" t="e">
        <f ca="1">_xlfn.FORMULATEXT(표1[[#This Row],[Q''ty]])</f>
        <v>#N/A</v>
      </c>
      <c r="I2121" s="28">
        <v>46174</v>
      </c>
      <c r="J2121" s="28">
        <v>46171</v>
      </c>
    </row>
    <row r="2122" spans="1:10" ht="15" customHeight="1" x14ac:dyDescent="0.4">
      <c r="A2122" s="6">
        <v>2026</v>
      </c>
      <c r="B2122" s="6">
        <f t="shared" si="252"/>
        <v>22</v>
      </c>
      <c r="C2122" s="13" t="s">
        <v>24</v>
      </c>
      <c r="D2122" s="2" t="s">
        <v>16</v>
      </c>
      <c r="E2122" s="14" t="str">
        <f t="shared" si="255"/>
        <v>Bending</v>
      </c>
      <c r="F2122" s="22">
        <v>155</v>
      </c>
      <c r="H2122" s="5" t="e">
        <f ca="1">_xlfn.FORMULATEXT(표1[[#This Row],[Q''ty]])</f>
        <v>#N/A</v>
      </c>
      <c r="I2122" s="28">
        <v>46174</v>
      </c>
      <c r="J2122" s="28">
        <v>46171</v>
      </c>
    </row>
    <row r="2123" spans="1:10" ht="15" customHeight="1" x14ac:dyDescent="0.4">
      <c r="A2123" s="6">
        <v>2026</v>
      </c>
      <c r="B2123" s="6">
        <f t="shared" si="252"/>
        <v>22</v>
      </c>
      <c r="C2123" s="13" t="s">
        <v>24</v>
      </c>
      <c r="D2123" s="2" t="s">
        <v>16</v>
      </c>
      <c r="E2123" s="14" t="str">
        <f t="shared" si="255"/>
        <v>L/W</v>
      </c>
      <c r="F2123" s="22">
        <v>155</v>
      </c>
      <c r="H2123" s="5" t="e">
        <f ca="1">_xlfn.FORMULATEXT(표1[[#This Row],[Q''ty]])</f>
        <v>#N/A</v>
      </c>
      <c r="I2123" s="28">
        <v>46174</v>
      </c>
      <c r="J2123" s="28">
        <v>46171</v>
      </c>
    </row>
    <row r="2124" spans="1:10" ht="15" customHeight="1" thickBot="1" x14ac:dyDescent="0.45">
      <c r="A2124" s="15">
        <v>2026</v>
      </c>
      <c r="B2124" s="15">
        <f t="shared" si="252"/>
        <v>22</v>
      </c>
      <c r="C2124" s="16" t="s">
        <v>24</v>
      </c>
      <c r="D2124" s="17" t="s">
        <v>16</v>
      </c>
      <c r="E2124" s="18" t="str">
        <f t="shared" si="255"/>
        <v>C/W</v>
      </c>
      <c r="F2124" s="23">
        <v>190</v>
      </c>
      <c r="H2124" s="5" t="e">
        <f ca="1">_xlfn.FORMULATEXT(표1[[#This Row],[Q''ty]])</f>
        <v>#N/A</v>
      </c>
      <c r="I2124" s="28">
        <v>46174</v>
      </c>
      <c r="J2124" s="28">
        <v>46171</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customHeight="1" x14ac:dyDescent="0.4">
      <c r="A2131" s="6">
        <v>2026</v>
      </c>
      <c r="B2131" s="6">
        <f t="shared" si="252"/>
        <v>22</v>
      </c>
      <c r="C2131" s="13" t="s">
        <v>25</v>
      </c>
      <c r="D2131" s="2" t="s">
        <v>16</v>
      </c>
      <c r="E2131" s="14" t="s">
        <v>17</v>
      </c>
      <c r="F2131" s="22"/>
      <c r="H2131" s="5" t="e">
        <f ca="1">_xlfn.FORMULATEXT(표1[[#This Row],[Q''ty]])</f>
        <v>#N/A</v>
      </c>
    </row>
    <row r="2132" spans="1:8" ht="15" customHeight="1" x14ac:dyDescent="0.4">
      <c r="A2132" s="6">
        <v>2026</v>
      </c>
      <c r="B2132" s="6">
        <f t="shared" si="252"/>
        <v>22</v>
      </c>
      <c r="C2132" s="13" t="s">
        <v>25</v>
      </c>
      <c r="D2132" s="2" t="s">
        <v>16</v>
      </c>
      <c r="E2132" s="14" t="s">
        <v>18</v>
      </c>
      <c r="F2132" s="22"/>
      <c r="H2132" s="5" t="e">
        <f ca="1">_xlfn.FORMULATEXT(표1[[#This Row],[Q''ty]])</f>
        <v>#N/A</v>
      </c>
    </row>
    <row r="2133" spans="1:8" ht="15" customHeight="1" x14ac:dyDescent="0.4">
      <c r="A2133" s="6">
        <v>2026</v>
      </c>
      <c r="B2133" s="6">
        <f t="shared" si="252"/>
        <v>22</v>
      </c>
      <c r="C2133" s="13" t="s">
        <v>25</v>
      </c>
      <c r="D2133" s="2" t="s">
        <v>16</v>
      </c>
      <c r="E2133" s="14" t="s">
        <v>19</v>
      </c>
      <c r="F2133" s="22"/>
      <c r="H2133" s="5" t="e">
        <f ca="1">_xlfn.FORMULATEXT(표1[[#This Row],[Q''ty]])</f>
        <v>#N/A</v>
      </c>
    </row>
    <row r="2134" spans="1:8" ht="15" customHeight="1" x14ac:dyDescent="0.4">
      <c r="A2134" s="6">
        <v>2026</v>
      </c>
      <c r="B2134" s="6">
        <f t="shared" si="252"/>
        <v>22</v>
      </c>
      <c r="C2134" s="13" t="s">
        <v>25</v>
      </c>
      <c r="D2134" s="2" t="s">
        <v>16</v>
      </c>
      <c r="E2134" s="14" t="s">
        <v>20</v>
      </c>
      <c r="F2134" s="22"/>
      <c r="H2134" s="5" t="e">
        <f ca="1">_xlfn.FORMULATEXT(표1[[#This Row],[Q''ty]])</f>
        <v>#N/A</v>
      </c>
    </row>
    <row r="2135" spans="1:8" ht="15" customHeight="1" thickBot="1" x14ac:dyDescent="0.45">
      <c r="A2135" s="15">
        <v>2026</v>
      </c>
      <c r="B2135" s="15">
        <f t="shared" si="252"/>
        <v>22</v>
      </c>
      <c r="C2135" s="16" t="s">
        <v>25</v>
      </c>
      <c r="D2135" s="17" t="s">
        <v>16</v>
      </c>
      <c r="E2135" s="18" t="s">
        <v>21</v>
      </c>
      <c r="F2135" s="23"/>
      <c r="H2135" s="5" t="e">
        <f ca="1">_xlfn.FORMULATEXT(표1[[#This Row],[Q''ty]])</f>
        <v>#N/A</v>
      </c>
    </row>
    <row r="2136" spans="1:8"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customHeight="1" x14ac:dyDescent="0.4">
      <c r="A2143" s="6">
        <v>2026</v>
      </c>
      <c r="B2143" s="6">
        <f t="shared" si="252"/>
        <v>22</v>
      </c>
      <c r="C2143" s="13" t="s">
        <v>26</v>
      </c>
      <c r="D2143" s="2" t="s">
        <v>16</v>
      </c>
      <c r="E2143" s="14" t="str">
        <f t="shared" si="259"/>
        <v>WT GT</v>
      </c>
      <c r="F2143" s="22"/>
      <c r="H2143" s="5" t="e">
        <f ca="1">_xlfn.FORMULATEXT(표1[[#This Row],[Q''ty]])</f>
        <v>#N/A</v>
      </c>
    </row>
    <row r="2144" spans="1:8" ht="15" customHeight="1" x14ac:dyDescent="0.4">
      <c r="A2144" s="6">
        <v>2026</v>
      </c>
      <c r="B2144" s="6">
        <f t="shared" si="252"/>
        <v>22</v>
      </c>
      <c r="C2144" s="13" t="s">
        <v>26</v>
      </c>
      <c r="D2144" s="2" t="s">
        <v>16</v>
      </c>
      <c r="E2144" s="14" t="str">
        <f t="shared" si="259"/>
        <v>Bending</v>
      </c>
      <c r="F2144" s="22"/>
      <c r="H2144" s="5" t="e">
        <f ca="1">_xlfn.FORMULATEXT(표1[[#This Row],[Q''ty]])</f>
        <v>#N/A</v>
      </c>
    </row>
    <row r="2145" spans="1:10" ht="15" customHeight="1" x14ac:dyDescent="0.4">
      <c r="A2145" s="6">
        <v>2026</v>
      </c>
      <c r="B2145" s="6">
        <f t="shared" si="252"/>
        <v>22</v>
      </c>
      <c r="C2145" s="13" t="s">
        <v>26</v>
      </c>
      <c r="D2145" s="2" t="s">
        <v>16</v>
      </c>
      <c r="E2145" s="14" t="str">
        <f t="shared" si="259"/>
        <v>L/W</v>
      </c>
      <c r="F2145" s="22"/>
      <c r="H2145" s="5" t="e">
        <f ca="1">_xlfn.FORMULATEXT(표1[[#This Row],[Q''ty]])</f>
        <v>#N/A</v>
      </c>
    </row>
    <row r="2146" spans="1:10" ht="15"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6</v>
      </c>
      <c r="H2164" s="5" t="e">
        <f ca="1">_xlfn.FORMULATEXT(표1[[#This Row],[Q''ty]])</f>
        <v>#N/A</v>
      </c>
      <c r="I2164" s="28">
        <v>46174</v>
      </c>
      <c r="J2164" s="28">
        <v>46170</v>
      </c>
    </row>
    <row r="2165" spans="1:10" ht="15" customHeight="1" x14ac:dyDescent="0.4">
      <c r="A2165" s="6">
        <v>2026</v>
      </c>
      <c r="B2165" s="6">
        <f t="shared" si="261"/>
        <v>22</v>
      </c>
      <c r="C2165" s="13" t="s">
        <v>28</v>
      </c>
      <c r="D2165" s="2" t="s">
        <v>16</v>
      </c>
      <c r="E2165" s="14" t="str">
        <f t="shared" si="259"/>
        <v>WT GT</v>
      </c>
      <c r="F2165" s="22">
        <v>7</v>
      </c>
      <c r="H2165" s="5" t="e">
        <f ca="1">_xlfn.FORMULATEXT(표1[[#This Row],[Q''ty]])</f>
        <v>#N/A</v>
      </c>
      <c r="I2165" s="28">
        <v>46174</v>
      </c>
      <c r="J2165" s="28">
        <v>46170</v>
      </c>
    </row>
    <row r="2166" spans="1:10" ht="15" customHeight="1" x14ac:dyDescent="0.4">
      <c r="A2166" s="6">
        <v>2026</v>
      </c>
      <c r="B2166" s="6">
        <f t="shared" si="261"/>
        <v>22</v>
      </c>
      <c r="C2166" s="13" t="s">
        <v>28</v>
      </c>
      <c r="D2166" s="2" t="s">
        <v>16</v>
      </c>
      <c r="E2166" s="14" t="str">
        <f t="shared" si="259"/>
        <v>Bending</v>
      </c>
      <c r="F2166" s="22">
        <v>75</v>
      </c>
      <c r="H2166" s="5" t="e">
        <f ca="1">_xlfn.FORMULATEXT(표1[[#This Row],[Q''ty]])</f>
        <v>#N/A</v>
      </c>
      <c r="I2166" s="28">
        <v>46174</v>
      </c>
      <c r="J2166" s="28">
        <v>46170</v>
      </c>
    </row>
    <row r="2167" spans="1:10" ht="15" customHeight="1" x14ac:dyDescent="0.4">
      <c r="A2167" s="6">
        <v>2026</v>
      </c>
      <c r="B2167" s="6">
        <f t="shared" si="261"/>
        <v>22</v>
      </c>
      <c r="C2167" s="13" t="s">
        <v>28</v>
      </c>
      <c r="D2167" s="2" t="s">
        <v>16</v>
      </c>
      <c r="E2167" s="14" t="str">
        <f t="shared" si="259"/>
        <v>L/W</v>
      </c>
      <c r="F2167" s="22">
        <v>80</v>
      </c>
      <c r="H2167" s="5" t="e">
        <f ca="1">_xlfn.FORMULATEXT(표1[[#This Row],[Q''ty]])</f>
        <v>#N/A</v>
      </c>
      <c r="I2167" s="28">
        <v>46174</v>
      </c>
      <c r="J2167" s="28">
        <v>46170</v>
      </c>
    </row>
    <row r="2168" spans="1:10" ht="15" customHeight="1" thickBot="1" x14ac:dyDescent="0.45">
      <c r="A2168" s="15">
        <v>2026</v>
      </c>
      <c r="B2168" s="15">
        <f t="shared" si="261"/>
        <v>22</v>
      </c>
      <c r="C2168" s="16" t="s">
        <v>28</v>
      </c>
      <c r="D2168" s="17" t="s">
        <v>16</v>
      </c>
      <c r="E2168" s="18" t="str">
        <f t="shared" si="259"/>
        <v>C/W</v>
      </c>
      <c r="F2168" s="23">
        <v>90</v>
      </c>
      <c r="H2168" s="5" t="e">
        <f ca="1">_xlfn.FORMULATEXT(표1[[#This Row],[Q''ty]])</f>
        <v>#N/A</v>
      </c>
      <c r="I2168" s="28">
        <v>46174</v>
      </c>
      <c r="J2168" s="28">
        <v>46170</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2</v>
      </c>
      <c r="H2175" s="5" t="e">
        <f ca="1">_xlfn.FORMULATEXT(표1[[#This Row],[Q''ty]])</f>
        <v>#N/A</v>
      </c>
      <c r="I2175" s="28">
        <v>46174</v>
      </c>
      <c r="J2175" s="28">
        <v>46171</v>
      </c>
    </row>
    <row r="2176" spans="1:10" ht="15" customHeight="1" x14ac:dyDescent="0.4">
      <c r="A2176" s="6">
        <v>2026</v>
      </c>
      <c r="B2176" s="6">
        <f t="shared" si="261"/>
        <v>22</v>
      </c>
      <c r="C2176" s="13" t="s">
        <v>29</v>
      </c>
      <c r="D2176" s="2" t="s">
        <v>16</v>
      </c>
      <c r="E2176" s="14" t="str">
        <f t="shared" si="259"/>
        <v>WT GT</v>
      </c>
      <c r="F2176" s="22">
        <v>2</v>
      </c>
      <c r="H2176" s="5" t="e">
        <f ca="1">_xlfn.FORMULATEXT(표1[[#This Row],[Q''ty]])</f>
        <v>#N/A</v>
      </c>
      <c r="I2176" s="28">
        <v>46174</v>
      </c>
      <c r="J2176" s="28">
        <v>46171</v>
      </c>
    </row>
    <row r="2177" spans="1:10" ht="15" customHeight="1" x14ac:dyDescent="0.4">
      <c r="A2177" s="6">
        <v>2026</v>
      </c>
      <c r="B2177" s="6">
        <f t="shared" si="261"/>
        <v>22</v>
      </c>
      <c r="C2177" s="13" t="s">
        <v>29</v>
      </c>
      <c r="D2177" s="2" t="s">
        <v>16</v>
      </c>
      <c r="E2177" s="14" t="str">
        <f t="shared" si="259"/>
        <v>Bending</v>
      </c>
      <c r="F2177" s="22">
        <f>34+47</f>
        <v>81</v>
      </c>
      <c r="H2177" s="5" t="str">
        <f ca="1">_xlfn.FORMULATEXT(표1[[#This Row],[Q''ty]])</f>
        <v>=34+47</v>
      </c>
      <c r="I2177" s="28">
        <v>46174</v>
      </c>
      <c r="J2177" s="28">
        <v>46171</v>
      </c>
    </row>
    <row r="2178" spans="1:10" ht="15" customHeight="1" x14ac:dyDescent="0.4">
      <c r="A2178" s="6">
        <v>2026</v>
      </c>
      <c r="B2178" s="6">
        <f t="shared" si="261"/>
        <v>22</v>
      </c>
      <c r="C2178" s="13" t="s">
        <v>29</v>
      </c>
      <c r="D2178" s="2" t="s">
        <v>16</v>
      </c>
      <c r="E2178" s="14" t="str">
        <f t="shared" si="259"/>
        <v>L/W</v>
      </c>
      <c r="F2178" s="22">
        <f>55+28</f>
        <v>83</v>
      </c>
      <c r="H2178" s="5" t="str">
        <f ca="1">_xlfn.FORMULATEXT(표1[[#This Row],[Q''ty]])</f>
        <v>=55+28</v>
      </c>
      <c r="I2178" s="28">
        <v>46174</v>
      </c>
      <c r="J2178" s="28">
        <v>46171</v>
      </c>
    </row>
    <row r="2179" spans="1:10" ht="15" customHeight="1" x14ac:dyDescent="0.4">
      <c r="A2179" s="6">
        <v>2026</v>
      </c>
      <c r="B2179" s="6">
        <f t="shared" si="261"/>
        <v>22</v>
      </c>
      <c r="C2179" s="13" t="s">
        <v>29</v>
      </c>
      <c r="D2179" s="2" t="s">
        <v>16</v>
      </c>
      <c r="E2179" s="14" t="str">
        <f t="shared" si="259"/>
        <v>C/W</v>
      </c>
      <c r="F2179" s="22">
        <f>50+34</f>
        <v>84</v>
      </c>
      <c r="H2179" s="5" t="str">
        <f ca="1">_xlfn.FORMULATEXT(표1[[#This Row],[Q''ty]])</f>
        <v>=50+34</v>
      </c>
      <c r="I2179" s="28">
        <v>46174</v>
      </c>
      <c r="J2179" s="28">
        <v>46171</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15</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12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157</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174</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168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13</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12</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137</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136</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144</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23</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24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155</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155</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190</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7</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75</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80</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90</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2</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2</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81</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83</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84</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2026-06-01T02:46:53Z</dcterms:modified>
</cp:coreProperties>
</file>