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531" documentId="11_E02FCF99B2C91621B99F17D8F2AA6EA8F54DCC49" xr6:coauthVersionLast="47" xr6:coauthVersionMax="47" xr10:uidLastSave="{7A3A553B-CF29-4A89-9D9F-EBFC8E3CADB1}"/>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<sst xmlns="http://schemas.openxmlformats.org/spreadsheetml/2006/main" count="12653" uniqueCount="39">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</sst>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773" activePane="bottomLeft" state="frozen"/>
      <selection activeCell="U1" sqref="U1:U1048576"/>
      <selection pane="bottomLeft" activeCell="I3955" sqref="I3955"/>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v>21</v>
      </c>
      <c r="H3572" s="5" t="e">
        <f ca="1">_xlfn.FORMULATEXT(표1[[#This Row],[Q''ty]])</f>
        <v>#N/A</v>
      </c>
      <c r="I3572" s="28">
        <v>46280</v>
      </c>
      <c r="J3572" s="28">
        <v>46279</v>
      </c>
    </row>
    <row r="3573" spans="1:10" s="2" customFormat="1" ht="15" customHeight="1" x14ac:dyDescent="0.4">
      <c r="A3573" s="6">
        <v>2026</v>
      </c>
      <c r="B3573" s="6">
        <f t="shared" si="439"/>
        <v>37</v>
      </c>
      <c r="C3573" s="13" t="s">
        <v>8</v>
      </c>
      <c r="D3573" s="2" t="s">
        <v>16</v>
      </c>
      <c r="E3573" s="14" t="s">
        <v>18</v>
      </c>
      <c r="F3573" s="22">
        <v>20</v>
      </c>
      <c r="H3573" s="5" t="e">
        <f ca="1">_xlfn.FORMULATEXT(표1[[#This Row],[Q''ty]])</f>
        <v>#N/A</v>
      </c>
      <c r="I3573" s="28">
        <v>46280</v>
      </c>
      <c r="J3573" s="28">
        <v>46279</v>
      </c>
    </row>
    <row r="3574" spans="1:10" ht="15" customHeight="1" x14ac:dyDescent="0.4">
      <c r="A3574" s="6">
        <v>2026</v>
      </c>
      <c r="B3574" s="6">
        <f t="shared" si="439"/>
        <v>37</v>
      </c>
      <c r="C3574" s="13" t="s">
        <v>8</v>
      </c>
      <c r="D3574" s="2" t="s">
        <v>16</v>
      </c>
      <c r="E3574" s="14" t="s">
        <v>19</v>
      </c>
      <c r="F3574" s="22">
        <v>253</v>
      </c>
      <c r="H3574" s="5" t="e">
        <f ca="1">_xlfn.FORMULATEXT(표1[[#This Row],[Q''ty]])</f>
        <v>#N/A</v>
      </c>
      <c r="I3574" s="28">
        <v>46280</v>
      </c>
      <c r="J3574" s="28">
        <v>46279</v>
      </c>
    </row>
    <row r="3575" spans="1:10" ht="15" customHeight="1" x14ac:dyDescent="0.4">
      <c r="A3575" s="6">
        <v>2026</v>
      </c>
      <c r="B3575" s="6">
        <f t="shared" si="439"/>
        <v>37</v>
      </c>
      <c r="C3575" s="13" t="s">
        <v>8</v>
      </c>
      <c r="D3575" s="2" t="s">
        <v>16</v>
      </c>
      <c r="E3575" s="14" t="s">
        <v>20</v>
      </c>
      <c r="F3575" s="22">
        <v>260</v>
      </c>
      <c r="H3575" s="5" t="e">
        <f ca="1">_xlfn.FORMULATEXT(표1[[#This Row],[Q''ty]])</f>
        <v>#N/A</v>
      </c>
      <c r="I3575" s="28">
        <v>46280</v>
      </c>
      <c r="J3575" s="28">
        <v>46279</v>
      </c>
    </row>
    <row r="3576" spans="1:10" ht="15" customHeight="1" thickBot="1" x14ac:dyDescent="0.45">
      <c r="A3576" s="15">
        <v>2026</v>
      </c>
      <c r="B3576" s="15">
        <f t="shared" si="439"/>
        <v>37</v>
      </c>
      <c r="C3576" s="16" t="s">
        <v>8</v>
      </c>
      <c r="D3576" s="17" t="s">
        <v>16</v>
      </c>
      <c r="E3576" s="18" t="s">
        <v>21</v>
      </c>
      <c r="F3576" s="23">
        <v>298</v>
      </c>
      <c r="H3576" s="5" t="e">
        <f ca="1">_xlfn.FORMULATEXT(표1[[#This Row],[Q''ty]])</f>
        <v>#N/A</v>
      </c>
      <c r="I3576" s="28">
        <v>46280</v>
      </c>
      <c r="J3576" s="28">
        <v>46279</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c r="I3582" s="28">
        <v>46280</v>
      </c>
      <c r="J3582" s="28">
        <v>46279</v>
      </c>
    </row>
    <row r="3583" spans="1:10" ht="15" customHeight="1" x14ac:dyDescent="0.4">
      <c r="A3583" s="6">
        <v>2026</v>
      </c>
      <c r="B3583" s="6">
        <f t="shared" si="439"/>
        <v>37</v>
      </c>
      <c r="C3583" s="13" t="s">
        <v>22</v>
      </c>
      <c r="D3583" s="2" t="s">
        <v>16</v>
      </c>
      <c r="E3583" s="14" t="s">
        <v>17</v>
      </c>
      <c r="F3583" s="22">
        <v>21</v>
      </c>
      <c r="H3583" s="5" t="e">
        <f ca="1">_xlfn.FORMULATEXT(표1[[#This Row],[Q''ty]])</f>
        <v>#N/A</v>
      </c>
      <c r="I3583" s="28">
        <v>46280</v>
      </c>
      <c r="J3583" s="28">
        <v>46279</v>
      </c>
    </row>
    <row r="3584" spans="1:10" s="2" customFormat="1" ht="15" customHeight="1" x14ac:dyDescent="0.4">
      <c r="A3584" s="6">
        <v>2026</v>
      </c>
      <c r="B3584" s="6">
        <f t="shared" si="439"/>
        <v>37</v>
      </c>
      <c r="C3584" s="13" t="s">
        <v>22</v>
      </c>
      <c r="D3584" s="2" t="s">
        <v>16</v>
      </c>
      <c r="E3584" s="14" t="s">
        <v>18</v>
      </c>
      <c r="F3584" s="22">
        <v>22</v>
      </c>
      <c r="H3584" s="5" t="e">
        <f ca="1">_xlfn.FORMULATEXT(표1[[#This Row],[Q''ty]])</f>
        <v>#N/A</v>
      </c>
      <c r="I3584" s="28">
        <v>46280</v>
      </c>
      <c r="J3584" s="28">
        <v>46279</v>
      </c>
    </row>
    <row r="3585" spans="1:10" ht="15" customHeight="1" x14ac:dyDescent="0.4">
      <c r="A3585" s="6">
        <v>2026</v>
      </c>
      <c r="B3585" s="6">
        <f t="shared" si="439"/>
        <v>37</v>
      </c>
      <c r="C3585" s="13" t="s">
        <v>22</v>
      </c>
      <c r="D3585" s="2" t="s">
        <v>16</v>
      </c>
      <c r="E3585" s="14" t="s">
        <v>19</v>
      </c>
      <c r="F3585" s="22">
        <v>206</v>
      </c>
      <c r="H3585" s="5" t="e">
        <f ca="1">_xlfn.FORMULATEXT(표1[[#This Row],[Q''ty]])</f>
        <v>#N/A</v>
      </c>
      <c r="I3585" s="28">
        <v>46280</v>
      </c>
      <c r="J3585" s="28">
        <v>46279</v>
      </c>
    </row>
    <row r="3586" spans="1:10" ht="15" customHeight="1" x14ac:dyDescent="0.4">
      <c r="A3586" s="6">
        <v>2026</v>
      </c>
      <c r="B3586" s="6">
        <f t="shared" si="439"/>
        <v>37</v>
      </c>
      <c r="C3586" s="13" t="s">
        <v>22</v>
      </c>
      <c r="D3586" s="2" t="s">
        <v>16</v>
      </c>
      <c r="E3586" s="14" t="s">
        <v>20</v>
      </c>
      <c r="F3586" s="22">
        <v>221</v>
      </c>
      <c r="H3586" s="5" t="e">
        <f ca="1">_xlfn.FORMULATEXT(표1[[#This Row],[Q''ty]])</f>
        <v>#N/A</v>
      </c>
      <c r="I3586" s="28">
        <v>46280</v>
      </c>
      <c r="J3586" s="28">
        <v>46279</v>
      </c>
    </row>
    <row r="3587" spans="1:10" ht="15" customHeight="1" thickBot="1" x14ac:dyDescent="0.45">
      <c r="A3587" s="15">
        <v>2026</v>
      </c>
      <c r="B3587" s="15">
        <f t="shared" si="439"/>
        <v>37</v>
      </c>
      <c r="C3587" s="16" t="s">
        <v>22</v>
      </c>
      <c r="D3587" s="17" t="s">
        <v>16</v>
      </c>
      <c r="E3587" s="18" t="s">
        <v>21</v>
      </c>
      <c r="F3587" s="23">
        <v>231</v>
      </c>
      <c r="H3587" s="5" t="e">
        <f ca="1">_xlfn.FORMULATEXT(표1[[#This Row],[Q''ty]])</f>
        <v>#N/A</v>
      </c>
    </row>
    <row r="3588" spans="1:10"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10"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10"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10"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10"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10"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10" ht="15" customHeight="1" x14ac:dyDescent="0.4">
      <c r="A3594" s="6">
        <v>2026</v>
      </c>
      <c r="B3594" s="6">
        <f t="shared" si="439"/>
        <v>37</v>
      </c>
      <c r="C3594" s="13" t="s">
        <v>23</v>
      </c>
      <c r="D3594" s="2" t="s">
        <v>16</v>
      </c>
      <c r="E3594" s="14" t="str">
        <f t="shared" ref="E3594:E3609" si="443">E3495</f>
        <v>BT GT</v>
      </c>
      <c r="F3594" s="22">
        <v>3</v>
      </c>
      <c r="H3594" s="5" t="e">
        <f ca="1">_xlfn.FORMULATEXT(표1[[#This Row],[Q''ty]])</f>
        <v>#N/A</v>
      </c>
      <c r="I3594" s="28">
        <v>46280</v>
      </c>
      <c r="J3594" s="28">
        <v>46279</v>
      </c>
    </row>
    <row r="3595" spans="1:10" ht="15" customHeight="1" x14ac:dyDescent="0.4">
      <c r="A3595" s="6">
        <v>2026</v>
      </c>
      <c r="B3595" s="6">
        <f t="shared" si="439"/>
        <v>37</v>
      </c>
      <c r="C3595" s="13" t="s">
        <v>23</v>
      </c>
      <c r="D3595" s="2" t="s">
        <v>16</v>
      </c>
      <c r="E3595" s="14" t="str">
        <f t="shared" si="443"/>
        <v>WT GT</v>
      </c>
      <c r="F3595" s="22">
        <v>3</v>
      </c>
      <c r="H3595" s="5" t="e">
        <f ca="1">_xlfn.FORMULATEXT(표1[[#This Row],[Q''ty]])</f>
        <v>#N/A</v>
      </c>
      <c r="I3595" s="28">
        <v>46280</v>
      </c>
      <c r="J3595" s="28">
        <v>46279</v>
      </c>
    </row>
    <row r="3596" spans="1:10" ht="15" customHeight="1" x14ac:dyDescent="0.4">
      <c r="A3596" s="6">
        <v>2026</v>
      </c>
      <c r="B3596" s="6">
        <f t="shared" si="439"/>
        <v>37</v>
      </c>
      <c r="C3596" s="13" t="s">
        <v>23</v>
      </c>
      <c r="D3596" s="2" t="s">
        <v>16</v>
      </c>
      <c r="E3596" s="14" t="str">
        <f t="shared" si="443"/>
        <v>Bending</v>
      </c>
      <c r="F3596" s="22">
        <v>28</v>
      </c>
      <c r="H3596" s="5" t="e">
        <f ca="1">_xlfn.FORMULATEXT(표1[[#This Row],[Q''ty]])</f>
        <v>#N/A</v>
      </c>
      <c r="I3596" s="28">
        <v>46280</v>
      </c>
      <c r="J3596" s="28">
        <v>46279</v>
      </c>
    </row>
    <row r="3597" spans="1:10" ht="15" customHeight="1" x14ac:dyDescent="0.4">
      <c r="A3597" s="6">
        <v>2026</v>
      </c>
      <c r="B3597" s="6">
        <f t="shared" si="439"/>
        <v>37</v>
      </c>
      <c r="C3597" s="13" t="s">
        <v>23</v>
      </c>
      <c r="D3597" s="2" t="s">
        <v>16</v>
      </c>
      <c r="E3597" s="14" t="str">
        <f t="shared" si="443"/>
        <v>L/W</v>
      </c>
      <c r="F3597" s="22">
        <v>27</v>
      </c>
      <c r="H3597" s="5" t="e">
        <f ca="1">_xlfn.FORMULATEXT(표1[[#This Row],[Q''ty]])</f>
        <v>#N/A</v>
      </c>
      <c r="I3597" s="28">
        <v>46280</v>
      </c>
      <c r="J3597" s="28">
        <v>46279</v>
      </c>
    </row>
    <row r="3598" spans="1:10" ht="15" customHeight="1" thickBot="1" x14ac:dyDescent="0.45">
      <c r="A3598" s="15">
        <v>2026</v>
      </c>
      <c r="B3598" s="15">
        <f t="shared" si="439"/>
        <v>37</v>
      </c>
      <c r="C3598" s="16" t="s">
        <v>23</v>
      </c>
      <c r="D3598" s="17" t="s">
        <v>16</v>
      </c>
      <c r="E3598" s="18" t="str">
        <f t="shared" si="443"/>
        <v>C/W</v>
      </c>
      <c r="F3598" s="23">
        <v>30.5</v>
      </c>
      <c r="H3598" s="5" t="e">
        <f ca="1">_xlfn.FORMULATEXT(표1[[#This Row],[Q''ty]])</f>
        <v>#N/A</v>
      </c>
      <c r="I3598" s="28">
        <v>46280</v>
      </c>
      <c r="J3598" s="28">
        <v>46279</v>
      </c>
    </row>
    <row r="3599" spans="1:10"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10"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10"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10"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10"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10"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10" ht="15" customHeight="1" x14ac:dyDescent="0.4">
      <c r="A3605" s="6">
        <v>2026</v>
      </c>
      <c r="B3605" s="6">
        <f t="shared" si="439"/>
        <v>37</v>
      </c>
      <c r="C3605" s="13" t="s">
        <v>24</v>
      </c>
      <c r="D3605" s="2" t="s">
        <v>16</v>
      </c>
      <c r="E3605" s="14" t="str">
        <f t="shared" si="443"/>
        <v>BT GT</v>
      </c>
      <c r="F3605" s="22">
        <v>30</v>
      </c>
      <c r="H3605" s="5" t="e">
        <f ca="1">_xlfn.FORMULATEXT(표1[[#This Row],[Q''ty]])</f>
        <v>#N/A</v>
      </c>
      <c r="I3605" s="28">
        <v>46280</v>
      </c>
      <c r="J3605" s="28">
        <v>46279</v>
      </c>
    </row>
    <row r="3606" spans="1:10" ht="15" customHeight="1" x14ac:dyDescent="0.4">
      <c r="A3606" s="6">
        <v>2026</v>
      </c>
      <c r="B3606" s="6">
        <f t="shared" si="439"/>
        <v>37</v>
      </c>
      <c r="C3606" s="13" t="s">
        <v>24</v>
      </c>
      <c r="D3606" s="2" t="s">
        <v>16</v>
      </c>
      <c r="E3606" s="14" t="str">
        <f t="shared" si="443"/>
        <v>WT GT</v>
      </c>
      <c r="F3606" s="22">
        <v>37</v>
      </c>
      <c r="H3606" s="5" t="e">
        <f ca="1">_xlfn.FORMULATEXT(표1[[#This Row],[Q''ty]])</f>
        <v>#N/A</v>
      </c>
      <c r="I3606" s="28">
        <v>46280</v>
      </c>
      <c r="J3606" s="28">
        <v>46279</v>
      </c>
    </row>
    <row r="3607" spans="1:10" ht="15" customHeight="1" x14ac:dyDescent="0.4">
      <c r="A3607" s="6">
        <v>2026</v>
      </c>
      <c r="B3607" s="6">
        <f t="shared" si="439"/>
        <v>37</v>
      </c>
      <c r="C3607" s="13" t="s">
        <v>24</v>
      </c>
      <c r="D3607" s="2" t="s">
        <v>16</v>
      </c>
      <c r="E3607" s="14" t="str">
        <f t="shared" si="443"/>
        <v>Bending</v>
      </c>
      <c r="F3607" s="22">
        <v>278</v>
      </c>
      <c r="H3607" s="5" t="e">
        <f ca="1">_xlfn.FORMULATEXT(표1[[#This Row],[Q''ty]])</f>
        <v>#N/A</v>
      </c>
      <c r="I3607" s="28">
        <v>46280</v>
      </c>
      <c r="J3607" s="28">
        <v>46279</v>
      </c>
    </row>
    <row r="3608" spans="1:10" ht="15" customHeight="1" x14ac:dyDescent="0.4">
      <c r="A3608" s="6">
        <v>2026</v>
      </c>
      <c r="B3608" s="6">
        <f t="shared" si="439"/>
        <v>37</v>
      </c>
      <c r="C3608" s="13" t="s">
        <v>24</v>
      </c>
      <c r="D3608" s="2" t="s">
        <v>16</v>
      </c>
      <c r="E3608" s="14" t="str">
        <f t="shared" si="443"/>
        <v>L/W</v>
      </c>
      <c r="F3608" s="22">
        <v>276</v>
      </c>
      <c r="H3608" s="5" t="e">
        <f ca="1">_xlfn.FORMULATEXT(표1[[#This Row],[Q''ty]])</f>
        <v>#N/A</v>
      </c>
      <c r="I3608" s="28">
        <v>46280</v>
      </c>
      <c r="J3608" s="28">
        <v>46279</v>
      </c>
    </row>
    <row r="3609" spans="1:10" ht="15" customHeight="1" thickBot="1" x14ac:dyDescent="0.45">
      <c r="A3609" s="15">
        <v>2026</v>
      </c>
      <c r="B3609" s="15">
        <f t="shared" si="439"/>
        <v>37</v>
      </c>
      <c r="C3609" s="16" t="s">
        <v>24</v>
      </c>
      <c r="D3609" s="17" t="s">
        <v>16</v>
      </c>
      <c r="E3609" s="18" t="str">
        <f t="shared" si="443"/>
        <v>C/W</v>
      </c>
      <c r="F3609" s="23">
        <v>253</v>
      </c>
      <c r="H3609" s="5" t="e">
        <f ca="1">_xlfn.FORMULATEXT(표1[[#This Row],[Q''ty]])</f>
        <v>#N/A</v>
      </c>
      <c r="I3609" s="28">
        <v>46280</v>
      </c>
      <c r="J3609" s="28">
        <v>46279</v>
      </c>
    </row>
    <row r="3610" spans="1:10"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10"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10"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10"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10"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10"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10" ht="15" customHeight="1" x14ac:dyDescent="0.4">
      <c r="A3616" s="6">
        <v>2026</v>
      </c>
      <c r="B3616" s="6">
        <f t="shared" si="439"/>
        <v>37</v>
      </c>
      <c r="C3616" s="13" t="s">
        <v>25</v>
      </c>
      <c r="D3616" s="2" t="s">
        <v>16</v>
      </c>
      <c r="E3616" s="14" t="s">
        <v>17</v>
      </c>
      <c r="F3616" s="22">
        <v>0</v>
      </c>
      <c r="H3616" s="5" t="e">
        <f ca="1">_xlfn.FORMULATEXT(표1[[#This Row],[Q''ty]])</f>
        <v>#N/A</v>
      </c>
      <c r="I3616" s="28">
        <v>46280</v>
      </c>
      <c r="J3616" s="28">
        <v>46279</v>
      </c>
    </row>
    <row r="3617" spans="1:10" ht="15" customHeight="1" x14ac:dyDescent="0.4">
      <c r="A3617" s="6">
        <v>2026</v>
      </c>
      <c r="B3617" s="6">
        <f t="shared" si="439"/>
        <v>37</v>
      </c>
      <c r="C3617" s="13" t="s">
        <v>25</v>
      </c>
      <c r="D3617" s="2" t="s">
        <v>16</v>
      </c>
      <c r="E3617" s="14" t="s">
        <v>18</v>
      </c>
      <c r="F3617" s="22">
        <v>0</v>
      </c>
      <c r="H3617" s="5" t="e">
        <f ca="1">_xlfn.FORMULATEXT(표1[[#This Row],[Q''ty]])</f>
        <v>#N/A</v>
      </c>
      <c r="I3617" s="28">
        <v>46280</v>
      </c>
      <c r="J3617" s="28">
        <v>46279</v>
      </c>
    </row>
    <row r="3618" spans="1:10" ht="15" customHeight="1" x14ac:dyDescent="0.4">
      <c r="A3618" s="6">
        <v>2026</v>
      </c>
      <c r="B3618" s="6">
        <f t="shared" si="439"/>
        <v>37</v>
      </c>
      <c r="C3618" s="13" t="s">
        <v>25</v>
      </c>
      <c r="D3618" s="2" t="s">
        <v>16</v>
      </c>
      <c r="E3618" s="14" t="s">
        <v>19</v>
      </c>
      <c r="F3618" s="22">
        <v>0</v>
      </c>
      <c r="H3618" s="5" t="e">
        <f ca="1">_xlfn.FORMULATEXT(표1[[#This Row],[Q''ty]])</f>
        <v>#N/A</v>
      </c>
      <c r="I3618" s="28">
        <v>46280</v>
      </c>
      <c r="J3618" s="28">
        <v>46279</v>
      </c>
    </row>
    <row r="3619" spans="1:10" ht="15" customHeight="1" x14ac:dyDescent="0.4">
      <c r="A3619" s="6">
        <v>2026</v>
      </c>
      <c r="B3619" s="6">
        <f t="shared" si="439"/>
        <v>37</v>
      </c>
      <c r="C3619" s="13" t="s">
        <v>25</v>
      </c>
      <c r="D3619" s="2" t="s">
        <v>16</v>
      </c>
      <c r="E3619" s="14" t="s">
        <v>20</v>
      </c>
      <c r="F3619" s="22">
        <v>0</v>
      </c>
      <c r="H3619" s="5" t="e">
        <f ca="1">_xlfn.FORMULATEXT(표1[[#This Row],[Q''ty]])</f>
        <v>#N/A</v>
      </c>
      <c r="I3619" s="28">
        <v>46280</v>
      </c>
      <c r="J3619" s="28">
        <v>46279</v>
      </c>
    </row>
    <row r="3620" spans="1:10" ht="15" customHeight="1" thickBot="1" x14ac:dyDescent="0.45">
      <c r="A3620" s="15">
        <v>2026</v>
      </c>
      <c r="B3620" s="15">
        <f t="shared" si="439"/>
        <v>37</v>
      </c>
      <c r="C3620" s="16" t="s">
        <v>25</v>
      </c>
      <c r="D3620" s="17" t="s">
        <v>16</v>
      </c>
      <c r="E3620" s="18" t="s">
        <v>21</v>
      </c>
      <c r="F3620" s="23">
        <v>0</v>
      </c>
      <c r="H3620" s="5" t="e">
        <f ca="1">_xlfn.FORMULATEXT(표1[[#This Row],[Q''ty]])</f>
        <v>#N/A</v>
      </c>
      <c r="I3620" s="28">
        <v>46280</v>
      </c>
      <c r="J3620" s="28">
        <v>46279</v>
      </c>
    </row>
    <row r="3621" spans="1:10"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10"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10"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10"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10"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10"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10" ht="15" customHeight="1" x14ac:dyDescent="0.4">
      <c r="A3627" s="6">
        <v>2026</v>
      </c>
      <c r="B3627" s="6">
        <f t="shared" si="446"/>
        <v>37</v>
      </c>
      <c r="C3627" s="13" t="s">
        <v>26</v>
      </c>
      <c r="D3627" s="2" t="s">
        <v>16</v>
      </c>
      <c r="E3627" s="14" t="str">
        <f t="shared" ref="E3627:E3664" si="448">E3528</f>
        <v>BT GT</v>
      </c>
      <c r="F3627" s="22">
        <v>25</v>
      </c>
      <c r="H3627" s="5" t="e">
        <f ca="1">_xlfn.FORMULATEXT(표1[[#This Row],[Q''ty]])</f>
        <v>#N/A</v>
      </c>
      <c r="I3627" s="28">
        <v>46280</v>
      </c>
      <c r="J3627" s="28">
        <v>46279</v>
      </c>
    </row>
    <row r="3628" spans="1:10" ht="15" customHeight="1" x14ac:dyDescent="0.4">
      <c r="A3628" s="6">
        <v>2026</v>
      </c>
      <c r="B3628" s="6">
        <f t="shared" si="446"/>
        <v>37</v>
      </c>
      <c r="C3628" s="13" t="s">
        <v>26</v>
      </c>
      <c r="D3628" s="2" t="s">
        <v>16</v>
      </c>
      <c r="E3628" s="14" t="str">
        <f t="shared" si="448"/>
        <v>WT GT</v>
      </c>
      <c r="F3628" s="22">
        <v>22</v>
      </c>
      <c r="H3628" s="5" t="e">
        <f ca="1">_xlfn.FORMULATEXT(표1[[#This Row],[Q''ty]])</f>
        <v>#N/A</v>
      </c>
      <c r="I3628" s="28">
        <v>46280</v>
      </c>
      <c r="J3628" s="28">
        <v>46279</v>
      </c>
    </row>
    <row r="3629" spans="1:10" ht="15" customHeight="1" x14ac:dyDescent="0.4">
      <c r="A3629" s="6">
        <v>2026</v>
      </c>
      <c r="B3629" s="6">
        <f t="shared" si="446"/>
        <v>37</v>
      </c>
      <c r="C3629" s="13" t="s">
        <v>26</v>
      </c>
      <c r="D3629" s="2" t="s">
        <v>16</v>
      </c>
      <c r="E3629" s="14" t="str">
        <f t="shared" si="448"/>
        <v>Bending</v>
      </c>
      <c r="F3629" s="22">
        <v>168</v>
      </c>
      <c r="H3629" s="5" t="e">
        <f ca="1">_xlfn.FORMULATEXT(표1[[#This Row],[Q''ty]])</f>
        <v>#N/A</v>
      </c>
      <c r="I3629" s="28">
        <v>46280</v>
      </c>
      <c r="J3629" s="28">
        <v>46279</v>
      </c>
    </row>
    <row r="3630" spans="1:10" ht="15" customHeight="1" x14ac:dyDescent="0.4">
      <c r="A3630" s="6">
        <v>2026</v>
      </c>
      <c r="B3630" s="6">
        <f t="shared" si="446"/>
        <v>37</v>
      </c>
      <c r="C3630" s="13" t="s">
        <v>26</v>
      </c>
      <c r="D3630" s="2" t="s">
        <v>16</v>
      </c>
      <c r="E3630" s="14" t="str">
        <f t="shared" si="448"/>
        <v>L/W</v>
      </c>
      <c r="F3630" s="22">
        <v>164</v>
      </c>
      <c r="H3630" s="5" t="e">
        <f ca="1">_xlfn.FORMULATEXT(표1[[#This Row],[Q''ty]])</f>
        <v>#N/A</v>
      </c>
      <c r="I3630" s="28">
        <v>46280</v>
      </c>
      <c r="J3630" s="28">
        <v>46279</v>
      </c>
    </row>
    <row r="3631" spans="1:10" ht="15" customHeight="1" thickBot="1" x14ac:dyDescent="0.45">
      <c r="A3631" s="15">
        <v>2026</v>
      </c>
      <c r="B3631" s="15">
        <f t="shared" si="446"/>
        <v>37</v>
      </c>
      <c r="C3631" s="16" t="s">
        <v>26</v>
      </c>
      <c r="D3631" s="17" t="s">
        <v>16</v>
      </c>
      <c r="E3631" s="18" t="str">
        <f t="shared" si="448"/>
        <v>C/W</v>
      </c>
      <c r="F3631" s="23">
        <v>213</v>
      </c>
      <c r="H3631" s="5" t="e">
        <f ca="1">_xlfn.FORMULATEXT(표1[[#This Row],[Q''ty]])</f>
        <v>#N/A</v>
      </c>
      <c r="I3631" s="28">
        <v>46280</v>
      </c>
      <c r="J3631" s="28">
        <v>46279</v>
      </c>
    </row>
    <row r="3632" spans="1:10"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10"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10"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10"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10"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10"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10" ht="15" customHeight="1" x14ac:dyDescent="0.4">
      <c r="A3638" s="6">
        <v>2026</v>
      </c>
      <c r="B3638" s="6">
        <f t="shared" si="446"/>
        <v>37</v>
      </c>
      <c r="C3638" s="13" t="s">
        <v>27</v>
      </c>
      <c r="D3638" s="2" t="s">
        <v>16</v>
      </c>
      <c r="E3638" s="14" t="str">
        <f t="shared" si="448"/>
        <v>BT GT</v>
      </c>
      <c r="F3638" s="22">
        <v>62</v>
      </c>
      <c r="H3638" s="5" t="e">
        <f ca="1">_xlfn.FORMULATEXT(표1[[#This Row],[Q''ty]])</f>
        <v>#N/A</v>
      </c>
      <c r="I3638" s="28">
        <v>46280</v>
      </c>
      <c r="J3638" s="28">
        <v>46280</v>
      </c>
    </row>
    <row r="3639" spans="1:10" ht="15" customHeight="1" x14ac:dyDescent="0.4">
      <c r="A3639" s="6">
        <v>2026</v>
      </c>
      <c r="B3639" s="6">
        <f t="shared" si="446"/>
        <v>37</v>
      </c>
      <c r="C3639" s="13" t="s">
        <v>27</v>
      </c>
      <c r="D3639" s="2" t="s">
        <v>16</v>
      </c>
      <c r="E3639" s="14" t="str">
        <f t="shared" si="448"/>
        <v>WT GT</v>
      </c>
      <c r="F3639" s="22">
        <v>77</v>
      </c>
      <c r="H3639" s="5" t="e">
        <f ca="1">_xlfn.FORMULATEXT(표1[[#This Row],[Q''ty]])</f>
        <v>#N/A</v>
      </c>
      <c r="I3639" s="28">
        <v>46280</v>
      </c>
      <c r="J3639" s="28">
        <v>46280</v>
      </c>
    </row>
    <row r="3640" spans="1:10" ht="15" customHeight="1" x14ac:dyDescent="0.4">
      <c r="A3640" s="6">
        <v>2026</v>
      </c>
      <c r="B3640" s="6">
        <f t="shared" si="446"/>
        <v>37</v>
      </c>
      <c r="C3640" s="13" t="s">
        <v>27</v>
      </c>
      <c r="D3640" s="2" t="s">
        <v>16</v>
      </c>
      <c r="E3640" s="14" t="str">
        <f t="shared" si="448"/>
        <v>Bending</v>
      </c>
      <c r="F3640" s="22">
        <v>518</v>
      </c>
      <c r="H3640" s="5" t="e">
        <f ca="1">_xlfn.FORMULATEXT(표1[[#This Row],[Q''ty]])</f>
        <v>#N/A</v>
      </c>
      <c r="I3640" s="28">
        <v>46280</v>
      </c>
      <c r="J3640" s="28">
        <v>46280</v>
      </c>
    </row>
    <row r="3641" spans="1:10" ht="15" customHeight="1" x14ac:dyDescent="0.4">
      <c r="A3641" s="6">
        <v>2026</v>
      </c>
      <c r="B3641" s="6">
        <f t="shared" si="446"/>
        <v>37</v>
      </c>
      <c r="C3641" s="13" t="s">
        <v>27</v>
      </c>
      <c r="D3641" s="2" t="s">
        <v>16</v>
      </c>
      <c r="E3641" s="14" t="str">
        <f t="shared" si="448"/>
        <v>L/W</v>
      </c>
      <c r="F3641" s="22">
        <v>523</v>
      </c>
      <c r="H3641" s="5" t="e">
        <f ca="1">_xlfn.FORMULATEXT(표1[[#This Row],[Q''ty]])</f>
        <v>#N/A</v>
      </c>
      <c r="I3641" s="28">
        <v>46280</v>
      </c>
      <c r="J3641" s="28">
        <v>46280</v>
      </c>
    </row>
    <row r="3642" spans="1:10" ht="15" customHeight="1" thickBot="1" x14ac:dyDescent="0.45">
      <c r="A3642" s="15">
        <v>2026</v>
      </c>
      <c r="B3642" s="15">
        <f t="shared" si="446"/>
        <v>37</v>
      </c>
      <c r="C3642" s="16" t="s">
        <v>27</v>
      </c>
      <c r="D3642" s="17" t="s">
        <v>16</v>
      </c>
      <c r="E3642" s="18" t="str">
        <f t="shared" si="448"/>
        <v>C/W</v>
      </c>
      <c r="F3642" s="23">
        <v>441</v>
      </c>
      <c r="H3642" s="5" t="e">
        <f ca="1">_xlfn.FORMULATEXT(표1[[#This Row],[Q''ty]])</f>
        <v>#N/A</v>
      </c>
      <c r="I3642" s="28">
        <v>46280</v>
      </c>
      <c r="J3642" s="28">
        <v>46280</v>
      </c>
    </row>
    <row r="3643" spans="1:10"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10"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10"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10"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10"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10"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10" ht="15" customHeight="1" x14ac:dyDescent="0.4">
      <c r="A3649" s="6">
        <v>2026</v>
      </c>
      <c r="B3649" s="6">
        <f t="shared" si="446"/>
        <v>37</v>
      </c>
      <c r="C3649" s="13" t="s">
        <v>28</v>
      </c>
      <c r="D3649" s="2" t="s">
        <v>16</v>
      </c>
      <c r="E3649" s="14" t="str">
        <f t="shared" si="448"/>
        <v>BT GT</v>
      </c>
      <c r="F3649" s="22">
        <v>8</v>
      </c>
      <c r="H3649" s="5" t="e">
        <f ca="1">_xlfn.FORMULATEXT(표1[[#This Row],[Q''ty]])</f>
        <v>#N/A</v>
      </c>
      <c r="I3649" s="28">
        <v>46280</v>
      </c>
      <c r="J3649" s="28">
        <v>46279</v>
      </c>
    </row>
    <row r="3650" spans="1:10" ht="15" customHeight="1" x14ac:dyDescent="0.4">
      <c r="A3650" s="6">
        <v>2026</v>
      </c>
      <c r="B3650" s="6">
        <f t="shared" si="446"/>
        <v>37</v>
      </c>
      <c r="C3650" s="13" t="s">
        <v>28</v>
      </c>
      <c r="D3650" s="2" t="s">
        <v>16</v>
      </c>
      <c r="E3650" s="14" t="str">
        <f t="shared" si="448"/>
        <v>WT GT</v>
      </c>
      <c r="F3650" s="22">
        <v>15</v>
      </c>
      <c r="H3650" s="5" t="e">
        <f ca="1">_xlfn.FORMULATEXT(표1[[#This Row],[Q''ty]])</f>
        <v>#N/A</v>
      </c>
      <c r="I3650" s="28">
        <v>46280</v>
      </c>
      <c r="J3650" s="28">
        <v>46279</v>
      </c>
    </row>
    <row r="3651" spans="1:10" ht="15" customHeight="1" x14ac:dyDescent="0.4">
      <c r="A3651" s="6">
        <v>2026</v>
      </c>
      <c r="B3651" s="6">
        <f t="shared" si="446"/>
        <v>37</v>
      </c>
      <c r="C3651" s="13" t="s">
        <v>28</v>
      </c>
      <c r="D3651" s="2" t="s">
        <v>16</v>
      </c>
      <c r="E3651" s="14" t="str">
        <f t="shared" si="448"/>
        <v>Bending</v>
      </c>
      <c r="F3651" s="22">
        <v>98</v>
      </c>
      <c r="H3651" s="5" t="e">
        <f ca="1">_xlfn.FORMULATEXT(표1[[#This Row],[Q''ty]])</f>
        <v>#N/A</v>
      </c>
      <c r="I3651" s="28">
        <v>46280</v>
      </c>
      <c r="J3651" s="28">
        <v>46279</v>
      </c>
    </row>
    <row r="3652" spans="1:10" ht="15" customHeight="1" x14ac:dyDescent="0.4">
      <c r="A3652" s="6">
        <v>2026</v>
      </c>
      <c r="B3652" s="6">
        <f t="shared" si="446"/>
        <v>37</v>
      </c>
      <c r="C3652" s="13" t="s">
        <v>28</v>
      </c>
      <c r="D3652" s="2" t="s">
        <v>16</v>
      </c>
      <c r="E3652" s="14" t="str">
        <f t="shared" si="448"/>
        <v>L/W</v>
      </c>
      <c r="F3652" s="22">
        <v>94</v>
      </c>
      <c r="H3652" s="5" t="e">
        <f ca="1">_xlfn.FORMULATEXT(표1[[#This Row],[Q''ty]])</f>
        <v>#N/A</v>
      </c>
      <c r="I3652" s="28">
        <v>46280</v>
      </c>
      <c r="J3652" s="28">
        <v>46279</v>
      </c>
    </row>
    <row r="3653" spans="1:10" ht="15" customHeight="1" thickBot="1" x14ac:dyDescent="0.45">
      <c r="A3653" s="15">
        <v>2026</v>
      </c>
      <c r="B3653" s="15">
        <f t="shared" si="446"/>
        <v>37</v>
      </c>
      <c r="C3653" s="16" t="s">
        <v>28</v>
      </c>
      <c r="D3653" s="17" t="s">
        <v>16</v>
      </c>
      <c r="E3653" s="18" t="str">
        <f t="shared" si="448"/>
        <v>C/W</v>
      </c>
      <c r="F3653" s="23">
        <v>108</v>
      </c>
      <c r="H3653" s="5" t="e">
        <f ca="1">_xlfn.FORMULATEXT(표1[[#This Row],[Q''ty]])</f>
        <v>#N/A</v>
      </c>
      <c r="I3653" s="28">
        <v>46280</v>
      </c>
      <c r="J3653" s="28">
        <v>46279</v>
      </c>
    </row>
    <row r="3654" spans="1:10"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10"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10"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10"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10"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10"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10" ht="15" customHeight="1" x14ac:dyDescent="0.4">
      <c r="A3660" s="6">
        <v>2026</v>
      </c>
      <c r="B3660" s="6">
        <f t="shared" si="446"/>
        <v>37</v>
      </c>
      <c r="C3660" s="13" t="s">
        <v>29</v>
      </c>
      <c r="D3660" s="2" t="s">
        <v>16</v>
      </c>
      <c r="E3660" s="14" t="str">
        <f t="shared" si="448"/>
        <v>BT GT</v>
      </c>
      <c r="F3660" s="22">
        <v>13</v>
      </c>
      <c r="H3660" s="5" t="e">
        <f ca="1">_xlfn.FORMULATEXT(표1[[#This Row],[Q''ty]])</f>
        <v>#N/A</v>
      </c>
      <c r="I3660" s="28">
        <v>46280</v>
      </c>
      <c r="J3660" s="28">
        <v>46280</v>
      </c>
    </row>
    <row r="3661" spans="1:10" ht="15" customHeight="1" x14ac:dyDescent="0.4">
      <c r="A3661" s="6">
        <v>2026</v>
      </c>
      <c r="B3661" s="6">
        <f t="shared" si="446"/>
        <v>37</v>
      </c>
      <c r="C3661" s="13" t="s">
        <v>29</v>
      </c>
      <c r="D3661" s="2" t="s">
        <v>16</v>
      </c>
      <c r="E3661" s="14" t="str">
        <f t="shared" si="448"/>
        <v>WT GT</v>
      </c>
      <c r="F3661" s="22">
        <v>11</v>
      </c>
      <c r="H3661" s="5" t="e">
        <f ca="1">_xlfn.FORMULATEXT(표1[[#This Row],[Q''ty]])</f>
        <v>#N/A</v>
      </c>
      <c r="I3661" s="28">
        <v>46280</v>
      </c>
      <c r="J3661" s="28">
        <v>46280</v>
      </c>
    </row>
    <row r="3662" spans="1:10" ht="15" customHeight="1" x14ac:dyDescent="0.4">
      <c r="A3662" s="6">
        <v>2026</v>
      </c>
      <c r="B3662" s="6">
        <f t="shared" si="446"/>
        <v>37</v>
      </c>
      <c r="C3662" s="13" t="s">
        <v>29</v>
      </c>
      <c r="D3662" s="2" t="s">
        <v>16</v>
      </c>
      <c r="E3662" s="14" t="str">
        <f t="shared" si="448"/>
        <v>Bending</v>
      </c>
      <c r="F3662" s="22">
        <v>128</v>
      </c>
      <c r="H3662" s="5" t="e">
        <f ca="1">_xlfn.FORMULATEXT(표1[[#This Row],[Q''ty]])</f>
        <v>#N/A</v>
      </c>
      <c r="I3662" s="28">
        <v>46280</v>
      </c>
      <c r="J3662" s="28">
        <v>46280</v>
      </c>
    </row>
    <row r="3663" spans="1:10" ht="15" customHeight="1" x14ac:dyDescent="0.4">
      <c r="A3663" s="6">
        <v>2026</v>
      </c>
      <c r="B3663" s="6">
        <f t="shared" si="446"/>
        <v>37</v>
      </c>
      <c r="C3663" s="13" t="s">
        <v>29</v>
      </c>
      <c r="D3663" s="2" t="s">
        <v>16</v>
      </c>
      <c r="E3663" s="14" t="str">
        <f t="shared" si="448"/>
        <v>L/W</v>
      </c>
      <c r="F3663" s="22">
        <v>125</v>
      </c>
      <c r="H3663" s="5" t="e">
        <f ca="1">_xlfn.FORMULATEXT(표1[[#This Row],[Q''ty]])</f>
        <v>#N/A</v>
      </c>
      <c r="I3663" s="28">
        <v>46280</v>
      </c>
      <c r="J3663" s="28">
        <v>46280</v>
      </c>
    </row>
    <row r="3664" spans="1:10" ht="15" customHeight="1" thickBot="1" x14ac:dyDescent="0.45">
      <c r="A3664" s="6">
        <v>2026</v>
      </c>
      <c r="B3664" s="6">
        <f t="shared" si="446"/>
        <v>37</v>
      </c>
      <c r="C3664" s="13" t="s">
        <v>29</v>
      </c>
      <c r="D3664" s="2" t="s">
        <v>16</v>
      </c>
      <c r="E3664" s="14" t="str">
        <f t="shared" si="448"/>
        <v>C/W</v>
      </c>
      <c r="F3664" s="22">
        <v>147</v>
      </c>
      <c r="H3664" s="5" t="e">
        <f ca="1">_xlfn.FORMULATEXT(표1[[#This Row],[Q''ty]])</f>
        <v>#N/A</v>
      </c>
      <c r="I3664" s="28">
        <v>46280</v>
      </c>
      <c r="J3664" s="28">
        <v>46280</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v>22</v>
      </c>
      <c r="H3671" s="5" t="e">
        <f ca="1">_xlfn.FORMULATEXT(표1[[#This Row],[Q''ty]])</f>
        <v>#N/A</v>
      </c>
      <c r="I3671" s="28">
        <v>46287</v>
      </c>
      <c r="J3671" s="28">
        <v>46286</v>
      </c>
    </row>
    <row r="3672" spans="1:10" s="2" customFormat="1" ht="15" customHeight="1" x14ac:dyDescent="0.4">
      <c r="A3672" s="6">
        <v>2026</v>
      </c>
      <c r="B3672" s="6">
        <f t="shared" si="446"/>
        <v>38</v>
      </c>
      <c r="C3672" s="13" t="s">
        <v>8</v>
      </c>
      <c r="D3672" s="2" t="s">
        <v>16</v>
      </c>
      <c r="E3672" s="14" t="s">
        <v>18</v>
      </c>
      <c r="F3672" s="22">
        <v>24</v>
      </c>
      <c r="H3672" s="5" t="e">
        <f ca="1">_xlfn.FORMULATEXT(표1[[#This Row],[Q''ty]])</f>
        <v>#N/A</v>
      </c>
      <c r="I3672" s="28">
        <v>46287</v>
      </c>
      <c r="J3672" s="28">
        <v>46286</v>
      </c>
    </row>
    <row r="3673" spans="1:10" ht="15" customHeight="1" x14ac:dyDescent="0.4">
      <c r="A3673" s="6">
        <v>2026</v>
      </c>
      <c r="B3673" s="6">
        <f t="shared" si="446"/>
        <v>38</v>
      </c>
      <c r="C3673" s="13" t="s">
        <v>8</v>
      </c>
      <c r="D3673" s="2" t="s">
        <v>16</v>
      </c>
      <c r="E3673" s="14" t="s">
        <v>19</v>
      </c>
      <c r="F3673" s="22">
        <v>286</v>
      </c>
      <c r="H3673" s="5" t="e">
        <f ca="1">_xlfn.FORMULATEXT(표1[[#This Row],[Q''ty]])</f>
        <v>#N/A</v>
      </c>
      <c r="I3673" s="28">
        <v>46287</v>
      </c>
      <c r="J3673" s="28">
        <v>46286</v>
      </c>
    </row>
    <row r="3674" spans="1:10" ht="15" customHeight="1" x14ac:dyDescent="0.4">
      <c r="A3674" s="6">
        <v>2026</v>
      </c>
      <c r="B3674" s="6">
        <f t="shared" si="446"/>
        <v>38</v>
      </c>
      <c r="C3674" s="13" t="s">
        <v>8</v>
      </c>
      <c r="D3674" s="2" t="s">
        <v>16</v>
      </c>
      <c r="E3674" s="14" t="s">
        <v>20</v>
      </c>
      <c r="F3674" s="22">
        <v>286</v>
      </c>
      <c r="H3674" s="5" t="e">
        <f ca="1">_xlfn.FORMULATEXT(표1[[#This Row],[Q''ty]])</f>
        <v>#N/A</v>
      </c>
      <c r="I3674" s="28">
        <v>46287</v>
      </c>
      <c r="J3674" s="28">
        <v>46286</v>
      </c>
    </row>
    <row r="3675" spans="1:10" ht="15" customHeight="1" thickBot="1" x14ac:dyDescent="0.45">
      <c r="A3675" s="15">
        <v>2026</v>
      </c>
      <c r="B3675" s="15">
        <f t="shared" si="446"/>
        <v>38</v>
      </c>
      <c r="C3675" s="16" t="s">
        <v>8</v>
      </c>
      <c r="D3675" s="17" t="s">
        <v>16</v>
      </c>
      <c r="E3675" s="18" t="s">
        <v>21</v>
      </c>
      <c r="F3675" s="23">
        <v>297</v>
      </c>
      <c r="H3675" s="5" t="e">
        <f ca="1">_xlfn.FORMULATEXT(표1[[#This Row],[Q''ty]])</f>
        <v>#N/A</v>
      </c>
      <c r="I3675" s="28">
        <v>46287</v>
      </c>
      <c r="J3675" s="28">
        <v>46286</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v>24</v>
      </c>
      <c r="H3682" s="5" t="e">
        <f ca="1">_xlfn.FORMULATEXT(표1[[#This Row],[Q''ty]])</f>
        <v>#N/A</v>
      </c>
      <c r="I3682" s="28">
        <v>46287</v>
      </c>
      <c r="J3682" s="28">
        <v>46286</v>
      </c>
    </row>
    <row r="3683" spans="1:10" s="2" customFormat="1" ht="15" customHeight="1" x14ac:dyDescent="0.4">
      <c r="A3683" s="6">
        <v>2026</v>
      </c>
      <c r="B3683" s="6">
        <f t="shared" si="446"/>
        <v>38</v>
      </c>
      <c r="C3683" s="13" t="s">
        <v>22</v>
      </c>
      <c r="D3683" s="2" t="s">
        <v>16</v>
      </c>
      <c r="E3683" s="14" t="s">
        <v>18</v>
      </c>
      <c r="F3683" s="22">
        <v>22</v>
      </c>
      <c r="H3683" s="5" t="e">
        <f ca="1">_xlfn.FORMULATEXT(표1[[#This Row],[Q''ty]])</f>
        <v>#N/A</v>
      </c>
      <c r="I3683" s="28">
        <v>46287</v>
      </c>
      <c r="J3683" s="28">
        <v>46286</v>
      </c>
    </row>
    <row r="3684" spans="1:10" ht="15" customHeight="1" x14ac:dyDescent="0.4">
      <c r="A3684" s="6">
        <v>2026</v>
      </c>
      <c r="B3684" s="6">
        <f t="shared" si="446"/>
        <v>38</v>
      </c>
      <c r="C3684" s="13" t="s">
        <v>22</v>
      </c>
      <c r="D3684" s="2" t="s">
        <v>16</v>
      </c>
      <c r="E3684" s="14" t="s">
        <v>19</v>
      </c>
      <c r="F3684" s="22">
        <v>221</v>
      </c>
      <c r="H3684" s="5" t="e">
        <f ca="1">_xlfn.FORMULATEXT(표1[[#This Row],[Q''ty]])</f>
        <v>#N/A</v>
      </c>
      <c r="I3684" s="28">
        <v>46287</v>
      </c>
      <c r="J3684" s="28">
        <v>46286</v>
      </c>
    </row>
    <row r="3685" spans="1:10" ht="15" customHeight="1" x14ac:dyDescent="0.4">
      <c r="A3685" s="6">
        <v>2026</v>
      </c>
      <c r="B3685" s="6">
        <f t="shared" ref="B3685:B3748" si="454">B3586+1</f>
        <v>38</v>
      </c>
      <c r="C3685" s="13" t="s">
        <v>22</v>
      </c>
      <c r="D3685" s="2" t="s">
        <v>16</v>
      </c>
      <c r="E3685" s="14" t="s">
        <v>20</v>
      </c>
      <c r="F3685" s="22">
        <v>225</v>
      </c>
      <c r="H3685" s="5" t="e">
        <f ca="1">_xlfn.FORMULATEXT(표1[[#This Row],[Q''ty]])</f>
        <v>#N/A</v>
      </c>
      <c r="I3685" s="28">
        <v>46287</v>
      </c>
      <c r="J3685" s="28">
        <v>46286</v>
      </c>
    </row>
    <row r="3686" spans="1:10" ht="15" customHeight="1" thickBot="1" x14ac:dyDescent="0.45">
      <c r="A3686" s="15">
        <v>2026</v>
      </c>
      <c r="B3686" s="15">
        <f t="shared" si="454"/>
        <v>38</v>
      </c>
      <c r="C3686" s="16" t="s">
        <v>22</v>
      </c>
      <c r="D3686" s="17" t="s">
        <v>16</v>
      </c>
      <c r="E3686" s="18" t="s">
        <v>21</v>
      </c>
      <c r="F3686" s="23">
        <v>241</v>
      </c>
      <c r="H3686" s="5" t="e">
        <f ca="1">_xlfn.FORMULATEXT(표1[[#This Row],[Q''ty]])</f>
        <v>#N/A</v>
      </c>
      <c r="I3686" s="28">
        <v>46287</v>
      </c>
      <c r="J3686" s="28">
        <v>46286</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v>3</v>
      </c>
      <c r="H3693" s="5" t="e">
        <f ca="1">_xlfn.FORMULATEXT(표1[[#This Row],[Q''ty]])</f>
        <v>#N/A</v>
      </c>
      <c r="I3693" s="28">
        <v>46287</v>
      </c>
      <c r="J3693" s="28">
        <v>46286</v>
      </c>
    </row>
    <row r="3694" spans="1:10" ht="15" customHeight="1" x14ac:dyDescent="0.4">
      <c r="A3694" s="6">
        <v>2026</v>
      </c>
      <c r="B3694" s="6">
        <f t="shared" si="454"/>
        <v>38</v>
      </c>
      <c r="C3694" s="13" t="s">
        <v>23</v>
      </c>
      <c r="D3694" s="2" t="s">
        <v>16</v>
      </c>
      <c r="E3694" s="14" t="str">
        <f t="shared" si="456"/>
        <v>WT GT</v>
      </c>
      <c r="F3694" s="22">
        <v>3</v>
      </c>
      <c r="H3694" s="5" t="e">
        <f ca="1">_xlfn.FORMULATEXT(표1[[#This Row],[Q''ty]])</f>
        <v>#N/A</v>
      </c>
      <c r="I3694" s="28">
        <v>46287</v>
      </c>
      <c r="J3694" s="28">
        <v>46286</v>
      </c>
    </row>
    <row r="3695" spans="1:10" ht="15" customHeight="1" x14ac:dyDescent="0.4">
      <c r="A3695" s="6">
        <v>2026</v>
      </c>
      <c r="B3695" s="6">
        <f t="shared" si="454"/>
        <v>38</v>
      </c>
      <c r="C3695" s="13" t="s">
        <v>23</v>
      </c>
      <c r="D3695" s="2" t="s">
        <v>16</v>
      </c>
      <c r="E3695" s="14" t="str">
        <f t="shared" si="456"/>
        <v>Bending</v>
      </c>
      <c r="F3695" s="22">
        <v>20</v>
      </c>
      <c r="H3695" s="5" t="e">
        <f ca="1">_xlfn.FORMULATEXT(표1[[#This Row],[Q''ty]])</f>
        <v>#N/A</v>
      </c>
      <c r="I3695" s="28">
        <v>46287</v>
      </c>
      <c r="J3695" s="28">
        <v>46286</v>
      </c>
    </row>
    <row r="3696" spans="1:10" ht="15" customHeight="1" x14ac:dyDescent="0.4">
      <c r="A3696" s="6">
        <v>2026</v>
      </c>
      <c r="B3696" s="6">
        <f t="shared" si="454"/>
        <v>38</v>
      </c>
      <c r="C3696" s="13" t="s">
        <v>23</v>
      </c>
      <c r="D3696" s="2" t="s">
        <v>16</v>
      </c>
      <c r="E3696" s="14" t="str">
        <f t="shared" si="456"/>
        <v>L/W</v>
      </c>
      <c r="F3696" s="22">
        <v>24</v>
      </c>
      <c r="H3696" s="5" t="e">
        <f ca="1">_xlfn.FORMULATEXT(표1[[#This Row],[Q''ty]])</f>
        <v>#N/A</v>
      </c>
      <c r="I3696" s="28">
        <v>46287</v>
      </c>
      <c r="J3696" s="28">
        <v>46286</v>
      </c>
    </row>
    <row r="3697" spans="1:10" ht="15" customHeight="1" thickBot="1" x14ac:dyDescent="0.45">
      <c r="A3697" s="15">
        <v>2026</v>
      </c>
      <c r="B3697" s="15">
        <f t="shared" si="454"/>
        <v>38</v>
      </c>
      <c r="C3697" s="16" t="s">
        <v>23</v>
      </c>
      <c r="D3697" s="17" t="s">
        <v>16</v>
      </c>
      <c r="E3697" s="18" t="str">
        <f t="shared" si="456"/>
        <v>C/W</v>
      </c>
      <c r="F3697" s="23">
        <v>24.5</v>
      </c>
      <c r="H3697" s="5" t="e">
        <f ca="1">_xlfn.FORMULATEXT(표1[[#This Row],[Q''ty]])</f>
        <v>#N/A</v>
      </c>
      <c r="I3697" s="28">
        <v>46287</v>
      </c>
      <c r="J3697" s="28">
        <v>46286</v>
      </c>
    </row>
    <row r="3698" spans="1:10"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10"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10"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10"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10"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10"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10" ht="15" customHeight="1" x14ac:dyDescent="0.4">
      <c r="A3704" s="6">
        <v>2026</v>
      </c>
      <c r="B3704" s="6">
        <f t="shared" si="454"/>
        <v>38</v>
      </c>
      <c r="C3704" s="13" t="s">
        <v>24</v>
      </c>
      <c r="D3704" s="2" t="s">
        <v>16</v>
      </c>
      <c r="E3704" s="14" t="str">
        <f t="shared" si="456"/>
        <v>BT GT</v>
      </c>
      <c r="F3704" s="22">
        <v>30</v>
      </c>
      <c r="H3704" s="5" t="e">
        <f ca="1">_xlfn.FORMULATEXT(표1[[#This Row],[Q''ty]])</f>
        <v>#N/A</v>
      </c>
      <c r="I3704" s="28">
        <v>46287</v>
      </c>
      <c r="J3704" s="28">
        <v>46286</v>
      </c>
    </row>
    <row r="3705" spans="1:10" ht="15" customHeight="1" x14ac:dyDescent="0.4">
      <c r="A3705" s="6">
        <v>2026</v>
      </c>
      <c r="B3705" s="6">
        <f t="shared" si="454"/>
        <v>38</v>
      </c>
      <c r="C3705" s="13" t="s">
        <v>24</v>
      </c>
      <c r="D3705" s="2" t="s">
        <v>16</v>
      </c>
      <c r="E3705" s="14" t="str">
        <f t="shared" si="456"/>
        <v>WT GT</v>
      </c>
      <c r="F3705" s="22">
        <v>36</v>
      </c>
      <c r="H3705" s="5" t="e">
        <f ca="1">_xlfn.FORMULATEXT(표1[[#This Row],[Q''ty]])</f>
        <v>#N/A</v>
      </c>
      <c r="I3705" s="28">
        <v>46287</v>
      </c>
      <c r="J3705" s="28">
        <v>46286</v>
      </c>
    </row>
    <row r="3706" spans="1:10" ht="15" customHeight="1" x14ac:dyDescent="0.4">
      <c r="A3706" s="6">
        <v>2026</v>
      </c>
      <c r="B3706" s="6">
        <f t="shared" si="454"/>
        <v>38</v>
      </c>
      <c r="C3706" s="13" t="s">
        <v>24</v>
      </c>
      <c r="D3706" s="2" t="s">
        <v>16</v>
      </c>
      <c r="E3706" s="14" t="str">
        <f t="shared" si="456"/>
        <v>Bending</v>
      </c>
      <c r="F3706" s="22">
        <v>262</v>
      </c>
      <c r="H3706" s="5" t="e">
        <f ca="1">_xlfn.FORMULATEXT(표1[[#This Row],[Q''ty]])</f>
        <v>#N/A</v>
      </c>
      <c r="I3706" s="28">
        <v>46287</v>
      </c>
      <c r="J3706" s="28">
        <v>46286</v>
      </c>
    </row>
    <row r="3707" spans="1:10" ht="15" customHeight="1" x14ac:dyDescent="0.4">
      <c r="A3707" s="6">
        <v>2026</v>
      </c>
      <c r="B3707" s="6">
        <f t="shared" si="454"/>
        <v>38</v>
      </c>
      <c r="C3707" s="13" t="s">
        <v>24</v>
      </c>
      <c r="D3707" s="2" t="s">
        <v>16</v>
      </c>
      <c r="E3707" s="14" t="str">
        <f t="shared" si="456"/>
        <v>L/W</v>
      </c>
      <c r="F3707" s="22">
        <v>262</v>
      </c>
      <c r="H3707" s="5" t="e">
        <f ca="1">_xlfn.FORMULATEXT(표1[[#This Row],[Q''ty]])</f>
        <v>#N/A</v>
      </c>
      <c r="I3707" s="28">
        <v>46287</v>
      </c>
      <c r="J3707" s="28">
        <v>46286</v>
      </c>
    </row>
    <row r="3708" spans="1:10" ht="15" customHeight="1" thickBot="1" x14ac:dyDescent="0.45">
      <c r="A3708" s="15">
        <v>2026</v>
      </c>
      <c r="B3708" s="15">
        <f t="shared" si="454"/>
        <v>38</v>
      </c>
      <c r="C3708" s="16" t="s">
        <v>24</v>
      </c>
      <c r="D3708" s="17" t="s">
        <v>16</v>
      </c>
      <c r="E3708" s="18" t="str">
        <f t="shared" si="456"/>
        <v>C/W</v>
      </c>
      <c r="F3708" s="23">
        <v>264</v>
      </c>
      <c r="H3708" s="5" t="e">
        <f ca="1">_xlfn.FORMULATEXT(표1[[#This Row],[Q''ty]])</f>
        <v>#N/A</v>
      </c>
      <c r="I3708" s="28">
        <v>46287</v>
      </c>
      <c r="J3708" s="28">
        <v>46286</v>
      </c>
    </row>
    <row r="3709" spans="1:10"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10"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10"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10"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10"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10"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10" ht="15" customHeight="1" x14ac:dyDescent="0.4">
      <c r="A3715" s="6">
        <v>2026</v>
      </c>
      <c r="B3715" s="6">
        <f t="shared" si="454"/>
        <v>38</v>
      </c>
      <c r="C3715" s="13" t="s">
        <v>25</v>
      </c>
      <c r="D3715" s="2" t="s">
        <v>16</v>
      </c>
      <c r="E3715" s="14" t="s">
        <v>17</v>
      </c>
      <c r="F3715" s="22">
        <v>0</v>
      </c>
      <c r="H3715" s="5" t="e">
        <f ca="1">_xlfn.FORMULATEXT(표1[[#This Row],[Q''ty]])</f>
        <v>#N/A</v>
      </c>
      <c r="I3715" s="28">
        <v>46287</v>
      </c>
      <c r="J3715" s="28">
        <v>46286</v>
      </c>
    </row>
    <row r="3716" spans="1:10" ht="15" customHeight="1" x14ac:dyDescent="0.4">
      <c r="A3716" s="6">
        <v>2026</v>
      </c>
      <c r="B3716" s="6">
        <f t="shared" si="454"/>
        <v>38</v>
      </c>
      <c r="C3716" s="13" t="s">
        <v>25</v>
      </c>
      <c r="D3716" s="2" t="s">
        <v>16</v>
      </c>
      <c r="E3716" s="14" t="s">
        <v>18</v>
      </c>
      <c r="F3716" s="22">
        <v>0</v>
      </c>
      <c r="H3716" s="5" t="e">
        <f ca="1">_xlfn.FORMULATEXT(표1[[#This Row],[Q''ty]])</f>
        <v>#N/A</v>
      </c>
      <c r="I3716" s="28">
        <v>46287</v>
      </c>
      <c r="J3716" s="28">
        <v>46286</v>
      </c>
    </row>
    <row r="3717" spans="1:10" ht="15" customHeight="1" x14ac:dyDescent="0.4">
      <c r="A3717" s="6">
        <v>2026</v>
      </c>
      <c r="B3717" s="6">
        <f t="shared" si="454"/>
        <v>38</v>
      </c>
      <c r="C3717" s="13" t="s">
        <v>25</v>
      </c>
      <c r="D3717" s="2" t="s">
        <v>16</v>
      </c>
      <c r="E3717" s="14" t="s">
        <v>19</v>
      </c>
      <c r="F3717" s="22">
        <v>0</v>
      </c>
      <c r="H3717" s="5" t="e">
        <f ca="1">_xlfn.FORMULATEXT(표1[[#This Row],[Q''ty]])</f>
        <v>#N/A</v>
      </c>
      <c r="I3717" s="28">
        <v>46287</v>
      </c>
      <c r="J3717" s="28">
        <v>46286</v>
      </c>
    </row>
    <row r="3718" spans="1:10" ht="15" customHeight="1" x14ac:dyDescent="0.4">
      <c r="A3718" s="6">
        <v>2026</v>
      </c>
      <c r="B3718" s="6">
        <f t="shared" si="454"/>
        <v>38</v>
      </c>
      <c r="C3718" s="13" t="s">
        <v>25</v>
      </c>
      <c r="D3718" s="2" t="s">
        <v>16</v>
      </c>
      <c r="E3718" s="14" t="s">
        <v>20</v>
      </c>
      <c r="F3718" s="22">
        <v>0</v>
      </c>
      <c r="H3718" s="5" t="e">
        <f ca="1">_xlfn.FORMULATEXT(표1[[#This Row],[Q''ty]])</f>
        <v>#N/A</v>
      </c>
      <c r="I3718" s="28">
        <v>46287</v>
      </c>
      <c r="J3718" s="28">
        <v>46286</v>
      </c>
    </row>
    <row r="3719" spans="1:10" ht="15" customHeight="1" thickBot="1" x14ac:dyDescent="0.45">
      <c r="A3719" s="15">
        <v>2026</v>
      </c>
      <c r="B3719" s="15">
        <f t="shared" si="454"/>
        <v>38</v>
      </c>
      <c r="C3719" s="16" t="s">
        <v>25</v>
      </c>
      <c r="D3719" s="17" t="s">
        <v>16</v>
      </c>
      <c r="E3719" s="18" t="s">
        <v>21</v>
      </c>
      <c r="F3719" s="23">
        <v>0</v>
      </c>
      <c r="H3719" s="5" t="e">
        <f ca="1">_xlfn.FORMULATEXT(표1[[#This Row],[Q''ty]])</f>
        <v>#N/A</v>
      </c>
      <c r="I3719" s="28">
        <v>46287</v>
      </c>
      <c r="J3719" s="28">
        <v>46286</v>
      </c>
    </row>
    <row r="3720" spans="1:10"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10"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10"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10"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10"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10"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10" ht="15" customHeight="1" x14ac:dyDescent="0.4">
      <c r="A3726" s="6">
        <v>2026</v>
      </c>
      <c r="B3726" s="6">
        <f t="shared" si="454"/>
        <v>38</v>
      </c>
      <c r="C3726" s="13" t="s">
        <v>26</v>
      </c>
      <c r="D3726" s="2" t="s">
        <v>16</v>
      </c>
      <c r="E3726" s="14" t="str">
        <f t="shared" ref="E3726:E3763" si="460">E3627</f>
        <v>BT GT</v>
      </c>
      <c r="F3726" s="22">
        <v>26</v>
      </c>
      <c r="H3726" s="5" t="e">
        <f ca="1">_xlfn.FORMULATEXT(표1[[#This Row],[Q''ty]])</f>
        <v>#N/A</v>
      </c>
      <c r="I3726" s="28">
        <v>46287</v>
      </c>
      <c r="J3726" s="28">
        <v>46286</v>
      </c>
    </row>
    <row r="3727" spans="1:10" ht="15" customHeight="1" x14ac:dyDescent="0.4">
      <c r="A3727" s="6">
        <v>2026</v>
      </c>
      <c r="B3727" s="6">
        <f t="shared" si="454"/>
        <v>38</v>
      </c>
      <c r="C3727" s="13" t="s">
        <v>26</v>
      </c>
      <c r="D3727" s="2" t="s">
        <v>16</v>
      </c>
      <c r="E3727" s="14" t="str">
        <f t="shared" si="460"/>
        <v>WT GT</v>
      </c>
      <c r="F3727" s="22">
        <v>26</v>
      </c>
      <c r="H3727" s="5" t="e">
        <f ca="1">_xlfn.FORMULATEXT(표1[[#This Row],[Q''ty]])</f>
        <v>#N/A</v>
      </c>
      <c r="I3727" s="28">
        <v>46287</v>
      </c>
      <c r="J3727" s="28">
        <v>46286</v>
      </c>
    </row>
    <row r="3728" spans="1:10" ht="15" customHeight="1" x14ac:dyDescent="0.4">
      <c r="A3728" s="6">
        <v>2026</v>
      </c>
      <c r="B3728" s="6">
        <f t="shared" si="454"/>
        <v>38</v>
      </c>
      <c r="C3728" s="13" t="s">
        <v>26</v>
      </c>
      <c r="D3728" s="2" t="s">
        <v>16</v>
      </c>
      <c r="E3728" s="14" t="str">
        <f t="shared" si="460"/>
        <v>Bending</v>
      </c>
      <c r="F3728" s="22">
        <v>120</v>
      </c>
      <c r="H3728" s="5" t="e">
        <f ca="1">_xlfn.FORMULATEXT(표1[[#This Row],[Q''ty]])</f>
        <v>#N/A</v>
      </c>
      <c r="I3728" s="28">
        <v>46287</v>
      </c>
      <c r="J3728" s="28">
        <v>46286</v>
      </c>
    </row>
    <row r="3729" spans="1:10" ht="15" customHeight="1" x14ac:dyDescent="0.4">
      <c r="A3729" s="6">
        <v>2026</v>
      </c>
      <c r="B3729" s="6">
        <f t="shared" si="454"/>
        <v>38</v>
      </c>
      <c r="C3729" s="13" t="s">
        <v>26</v>
      </c>
      <c r="D3729" s="2" t="s">
        <v>16</v>
      </c>
      <c r="E3729" s="14" t="str">
        <f t="shared" si="460"/>
        <v>L/W</v>
      </c>
      <c r="F3729" s="22">
        <v>126</v>
      </c>
      <c r="H3729" s="5" t="e">
        <f ca="1">_xlfn.FORMULATEXT(표1[[#This Row],[Q''ty]])</f>
        <v>#N/A</v>
      </c>
      <c r="I3729" s="28">
        <v>46287</v>
      </c>
      <c r="J3729" s="28">
        <v>46286</v>
      </c>
    </row>
    <row r="3730" spans="1:10" ht="15" customHeight="1" thickBot="1" x14ac:dyDescent="0.45">
      <c r="A3730" s="15">
        <v>2026</v>
      </c>
      <c r="B3730" s="15">
        <f t="shared" si="454"/>
        <v>38</v>
      </c>
      <c r="C3730" s="16" t="s">
        <v>26</v>
      </c>
      <c r="D3730" s="17" t="s">
        <v>16</v>
      </c>
      <c r="E3730" s="18" t="str">
        <f t="shared" si="460"/>
        <v>C/W</v>
      </c>
      <c r="F3730" s="23">
        <v>180</v>
      </c>
      <c r="H3730" s="5" t="e">
        <f ca="1">_xlfn.FORMULATEXT(표1[[#This Row],[Q''ty]])</f>
        <v>#N/A</v>
      </c>
      <c r="I3730" s="28">
        <v>46287</v>
      </c>
      <c r="J3730" s="28">
        <v>46286</v>
      </c>
    </row>
    <row r="3731" spans="1:10"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10"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10"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10"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10"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10"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10" ht="15" customHeight="1" x14ac:dyDescent="0.4">
      <c r="A3737" s="6">
        <v>2026</v>
      </c>
      <c r="B3737" s="6">
        <f t="shared" si="454"/>
        <v>38</v>
      </c>
      <c r="C3737" s="13" t="s">
        <v>27</v>
      </c>
      <c r="D3737" s="2" t="s">
        <v>16</v>
      </c>
      <c r="E3737" s="14" t="str">
        <f t="shared" si="460"/>
        <v>BT GT</v>
      </c>
      <c r="F3737" s="22">
        <v>56</v>
      </c>
      <c r="H3737" s="5" t="e">
        <f ca="1">_xlfn.FORMULATEXT(표1[[#This Row],[Q''ty]])</f>
        <v>#N/A</v>
      </c>
      <c r="I3737" s="28">
        <v>46287</v>
      </c>
      <c r="J3737" s="28">
        <v>46287</v>
      </c>
    </row>
    <row r="3738" spans="1:10" ht="15" customHeight="1" x14ac:dyDescent="0.4">
      <c r="A3738" s="6">
        <v>2026</v>
      </c>
      <c r="B3738" s="6">
        <f t="shared" si="454"/>
        <v>38</v>
      </c>
      <c r="C3738" s="13" t="s">
        <v>27</v>
      </c>
      <c r="D3738" s="2" t="s">
        <v>16</v>
      </c>
      <c r="E3738" s="14" t="str">
        <f t="shared" si="460"/>
        <v>WT GT</v>
      </c>
      <c r="F3738" s="22">
        <v>72</v>
      </c>
      <c r="H3738" s="5" t="e">
        <f ca="1">_xlfn.FORMULATEXT(표1[[#This Row],[Q''ty]])</f>
        <v>#N/A</v>
      </c>
      <c r="I3738" s="28">
        <v>46287</v>
      </c>
      <c r="J3738" s="28">
        <v>46287</v>
      </c>
    </row>
    <row r="3739" spans="1:10" ht="15" customHeight="1" x14ac:dyDescent="0.4">
      <c r="A3739" s="6">
        <v>2026</v>
      </c>
      <c r="B3739" s="6">
        <f t="shared" si="454"/>
        <v>38</v>
      </c>
      <c r="C3739" s="13" t="s">
        <v>27</v>
      </c>
      <c r="D3739" s="2" t="s">
        <v>16</v>
      </c>
      <c r="E3739" s="14" t="str">
        <f t="shared" si="460"/>
        <v>Bending</v>
      </c>
      <c r="F3739" s="22">
        <v>515</v>
      </c>
      <c r="H3739" s="5" t="e">
        <f ca="1">_xlfn.FORMULATEXT(표1[[#This Row],[Q''ty]])</f>
        <v>#N/A</v>
      </c>
      <c r="I3739" s="28">
        <v>46287</v>
      </c>
      <c r="J3739" s="28">
        <v>46287</v>
      </c>
    </row>
    <row r="3740" spans="1:10" ht="15" customHeight="1" x14ac:dyDescent="0.4">
      <c r="A3740" s="6">
        <v>2026</v>
      </c>
      <c r="B3740" s="6">
        <f t="shared" si="454"/>
        <v>38</v>
      </c>
      <c r="C3740" s="13" t="s">
        <v>27</v>
      </c>
      <c r="D3740" s="2" t="s">
        <v>16</v>
      </c>
      <c r="E3740" s="14" t="str">
        <f t="shared" si="460"/>
        <v>L/W</v>
      </c>
      <c r="F3740" s="22">
        <v>553</v>
      </c>
      <c r="H3740" s="5" t="e">
        <f ca="1">_xlfn.FORMULATEXT(표1[[#This Row],[Q''ty]])</f>
        <v>#N/A</v>
      </c>
      <c r="I3740" s="28">
        <v>46287</v>
      </c>
      <c r="J3740" s="28">
        <v>46287</v>
      </c>
    </row>
    <row r="3741" spans="1:10" ht="15" customHeight="1" thickBot="1" x14ac:dyDescent="0.45">
      <c r="A3741" s="15">
        <v>2026</v>
      </c>
      <c r="B3741" s="15">
        <f t="shared" si="454"/>
        <v>38</v>
      </c>
      <c r="C3741" s="16" t="s">
        <v>27</v>
      </c>
      <c r="D3741" s="17" t="s">
        <v>16</v>
      </c>
      <c r="E3741" s="18" t="str">
        <f t="shared" si="460"/>
        <v>C/W</v>
      </c>
      <c r="F3741" s="23">
        <v>483</v>
      </c>
      <c r="H3741" s="5" t="e">
        <f ca="1">_xlfn.FORMULATEXT(표1[[#This Row],[Q''ty]])</f>
        <v>#N/A</v>
      </c>
      <c r="I3741" s="28">
        <v>46287</v>
      </c>
      <c r="J3741" s="28">
        <v>46287</v>
      </c>
    </row>
    <row r="3742" spans="1:10"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10"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10"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10"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10"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10"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10" ht="15" customHeight="1" x14ac:dyDescent="0.4">
      <c r="A3748" s="6">
        <v>2026</v>
      </c>
      <c r="B3748" s="6">
        <f t="shared" si="454"/>
        <v>38</v>
      </c>
      <c r="C3748" s="13" t="s">
        <v>28</v>
      </c>
      <c r="D3748" s="2" t="s">
        <v>16</v>
      </c>
      <c r="E3748" s="14" t="str">
        <f t="shared" si="460"/>
        <v>BT GT</v>
      </c>
      <c r="F3748" s="22">
        <v>14</v>
      </c>
      <c r="H3748" s="5" t="e">
        <f ca="1">_xlfn.FORMULATEXT(표1[[#This Row],[Q''ty]])</f>
        <v>#N/A</v>
      </c>
      <c r="I3748" s="28">
        <v>46288</v>
      </c>
      <c r="J3748" s="28">
        <v>46287</v>
      </c>
    </row>
    <row r="3749" spans="1:10" ht="15" customHeight="1" x14ac:dyDescent="0.4">
      <c r="A3749" s="6">
        <v>2026</v>
      </c>
      <c r="B3749" s="6">
        <f t="shared" ref="B3749:B3812" si="463">B3650+1</f>
        <v>38</v>
      </c>
      <c r="C3749" s="13" t="s">
        <v>28</v>
      </c>
      <c r="D3749" s="2" t="s">
        <v>16</v>
      </c>
      <c r="E3749" s="14" t="str">
        <f t="shared" si="460"/>
        <v>WT GT</v>
      </c>
      <c r="F3749" s="22">
        <v>14</v>
      </c>
      <c r="H3749" s="5" t="e">
        <f ca="1">_xlfn.FORMULATEXT(표1[[#This Row],[Q''ty]])</f>
        <v>#N/A</v>
      </c>
      <c r="I3749" s="28">
        <v>46288</v>
      </c>
      <c r="J3749" s="28">
        <v>46287</v>
      </c>
    </row>
    <row r="3750" spans="1:10" ht="15" customHeight="1" x14ac:dyDescent="0.4">
      <c r="A3750" s="6">
        <v>2026</v>
      </c>
      <c r="B3750" s="6">
        <f t="shared" si="463"/>
        <v>38</v>
      </c>
      <c r="C3750" s="13" t="s">
        <v>28</v>
      </c>
      <c r="D3750" s="2" t="s">
        <v>16</v>
      </c>
      <c r="E3750" s="14" t="str">
        <f t="shared" si="460"/>
        <v>Bending</v>
      </c>
      <c r="F3750" s="22">
        <v>87</v>
      </c>
      <c r="H3750" s="5" t="e">
        <f ca="1">_xlfn.FORMULATEXT(표1[[#This Row],[Q''ty]])</f>
        <v>#N/A</v>
      </c>
      <c r="I3750" s="28">
        <v>46288</v>
      </c>
      <c r="J3750" s="28">
        <v>46287</v>
      </c>
    </row>
    <row r="3751" spans="1:10" ht="15" customHeight="1" x14ac:dyDescent="0.4">
      <c r="A3751" s="6">
        <v>2026</v>
      </c>
      <c r="B3751" s="6">
        <f t="shared" si="463"/>
        <v>38</v>
      </c>
      <c r="C3751" s="13" t="s">
        <v>28</v>
      </c>
      <c r="D3751" s="2" t="s">
        <v>16</v>
      </c>
      <c r="E3751" s="14" t="str">
        <f t="shared" si="460"/>
        <v>L/W</v>
      </c>
      <c r="F3751" s="22">
        <v>91</v>
      </c>
      <c r="H3751" s="5" t="e">
        <f ca="1">_xlfn.FORMULATEXT(표1[[#This Row],[Q''ty]])</f>
        <v>#N/A</v>
      </c>
      <c r="I3751" s="28">
        <v>46288</v>
      </c>
      <c r="J3751" s="28">
        <v>46287</v>
      </c>
    </row>
    <row r="3752" spans="1:10" ht="15" customHeight="1" thickBot="1" x14ac:dyDescent="0.45">
      <c r="A3752" s="15">
        <v>2026</v>
      </c>
      <c r="B3752" s="15">
        <f t="shared" si="463"/>
        <v>38</v>
      </c>
      <c r="C3752" s="16" t="s">
        <v>28</v>
      </c>
      <c r="D3752" s="17" t="s">
        <v>16</v>
      </c>
      <c r="E3752" s="18" t="str">
        <f t="shared" si="460"/>
        <v>C/W</v>
      </c>
      <c r="F3752" s="23">
        <v>111</v>
      </c>
      <c r="H3752" s="5" t="e">
        <f ca="1">_xlfn.FORMULATEXT(표1[[#This Row],[Q''ty]])</f>
        <v>#N/A</v>
      </c>
      <c r="I3752" s="28">
        <v>46288</v>
      </c>
      <c r="J3752" s="28">
        <v>46287</v>
      </c>
    </row>
    <row r="3753" spans="1:10"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10"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10"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10"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10"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10"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10" ht="15" customHeight="1" x14ac:dyDescent="0.4">
      <c r="A3759" s="6">
        <v>2026</v>
      </c>
      <c r="B3759" s="6">
        <f t="shared" si="463"/>
        <v>38</v>
      </c>
      <c r="C3759" s="13" t="s">
        <v>29</v>
      </c>
      <c r="D3759" s="2" t="s">
        <v>16</v>
      </c>
      <c r="E3759" s="14" t="str">
        <f t="shared" si="460"/>
        <v>BT GT</v>
      </c>
      <c r="F3759" s="22">
        <v>14</v>
      </c>
      <c r="H3759" s="5" t="e">
        <f ca="1">_xlfn.FORMULATEXT(표1[[#This Row],[Q''ty]])</f>
        <v>#N/A</v>
      </c>
      <c r="I3759" s="28">
        <v>46287</v>
      </c>
      <c r="J3759" s="28">
        <v>46287</v>
      </c>
    </row>
    <row r="3760" spans="1:10" ht="15" customHeight="1" x14ac:dyDescent="0.4">
      <c r="A3760" s="6">
        <v>2026</v>
      </c>
      <c r="B3760" s="6">
        <f t="shared" si="463"/>
        <v>38</v>
      </c>
      <c r="C3760" s="13" t="s">
        <v>29</v>
      </c>
      <c r="D3760" s="2" t="s">
        <v>16</v>
      </c>
      <c r="E3760" s="14" t="str">
        <f t="shared" si="460"/>
        <v>WT GT</v>
      </c>
      <c r="F3760" s="22">
        <v>7</v>
      </c>
      <c r="H3760" s="5" t="e">
        <f ca="1">_xlfn.FORMULATEXT(표1[[#This Row],[Q''ty]])</f>
        <v>#N/A</v>
      </c>
      <c r="I3760" s="28">
        <v>46287</v>
      </c>
      <c r="J3760" s="28">
        <v>46287</v>
      </c>
    </row>
    <row r="3761" spans="1:10" ht="15" customHeight="1" x14ac:dyDescent="0.4">
      <c r="A3761" s="6">
        <v>2026</v>
      </c>
      <c r="B3761" s="6">
        <f t="shared" si="463"/>
        <v>38</v>
      </c>
      <c r="C3761" s="13" t="s">
        <v>29</v>
      </c>
      <c r="D3761" s="2" t="s">
        <v>16</v>
      </c>
      <c r="E3761" s="14" t="str">
        <f t="shared" si="460"/>
        <v>Bending</v>
      </c>
      <c r="F3761" s="22">
        <v>121</v>
      </c>
      <c r="H3761" s="5" t="e">
        <f ca="1">_xlfn.FORMULATEXT(표1[[#This Row],[Q''ty]])</f>
        <v>#N/A</v>
      </c>
      <c r="I3761" s="28">
        <v>46287</v>
      </c>
      <c r="J3761" s="28">
        <v>46287</v>
      </c>
    </row>
    <row r="3762" spans="1:10" ht="15" customHeight="1" x14ac:dyDescent="0.4">
      <c r="A3762" s="6">
        <v>2026</v>
      </c>
      <c r="B3762" s="6">
        <f t="shared" si="463"/>
        <v>38</v>
      </c>
      <c r="C3762" s="13" t="s">
        <v>29</v>
      </c>
      <c r="D3762" s="2" t="s">
        <v>16</v>
      </c>
      <c r="E3762" s="14" t="str">
        <f t="shared" si="460"/>
        <v>L/W</v>
      </c>
      <c r="F3762" s="22">
        <v>126</v>
      </c>
      <c r="H3762" s="5" t="e">
        <f ca="1">_xlfn.FORMULATEXT(표1[[#This Row],[Q''ty]])</f>
        <v>#N/A</v>
      </c>
      <c r="I3762" s="28">
        <v>46287</v>
      </c>
      <c r="J3762" s="28">
        <v>46287</v>
      </c>
    </row>
    <row r="3763" spans="1:10" ht="15" customHeight="1" thickBot="1" x14ac:dyDescent="0.45">
      <c r="A3763" s="6">
        <v>2026</v>
      </c>
      <c r="B3763" s="6">
        <f t="shared" si="463"/>
        <v>38</v>
      </c>
      <c r="C3763" s="13" t="s">
        <v>29</v>
      </c>
      <c r="D3763" s="2" t="s">
        <v>16</v>
      </c>
      <c r="E3763" s="14" t="str">
        <f t="shared" si="460"/>
        <v>C/W</v>
      </c>
      <c r="F3763" s="22">
        <v>121</v>
      </c>
      <c r="H3763" s="5" t="e">
        <f ca="1">_xlfn.FORMULATEXT(표1[[#This Row],[Q''ty]])</f>
        <v>#N/A</v>
      </c>
      <c r="I3763" s="28">
        <v>46287</v>
      </c>
      <c r="J3763" s="28">
        <v>46287</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v>27</v>
      </c>
      <c r="H3770" s="5" t="e">
        <f ca="1">_xlfn.FORMULATEXT(표1[[#This Row],[Q''ty]])</f>
        <v>#N/A</v>
      </c>
      <c r="I3770" s="28">
        <v>46294</v>
      </c>
      <c r="J3770" s="28">
        <v>46293</v>
      </c>
    </row>
    <row r="3771" spans="1:10" s="2" customFormat="1" ht="15" customHeight="1" x14ac:dyDescent="0.4">
      <c r="A3771" s="6">
        <v>2026</v>
      </c>
      <c r="B3771" s="6">
        <f t="shared" si="463"/>
        <v>39</v>
      </c>
      <c r="C3771" s="13" t="s">
        <v>8</v>
      </c>
      <c r="D3771" s="2" t="s">
        <v>16</v>
      </c>
      <c r="E3771" s="14" t="s">
        <v>18</v>
      </c>
      <c r="F3771" s="22">
        <v>27</v>
      </c>
      <c r="H3771" s="5" t="e">
        <f ca="1">_xlfn.FORMULATEXT(표1[[#This Row],[Q''ty]])</f>
        <v>#N/A</v>
      </c>
      <c r="I3771" s="28">
        <v>46294</v>
      </c>
      <c r="J3771" s="28">
        <v>46293</v>
      </c>
    </row>
    <row r="3772" spans="1:10" ht="15" customHeight="1" x14ac:dyDescent="0.4">
      <c r="A3772" s="6">
        <v>2026</v>
      </c>
      <c r="B3772" s="6">
        <f t="shared" si="463"/>
        <v>39</v>
      </c>
      <c r="C3772" s="13" t="s">
        <v>8</v>
      </c>
      <c r="D3772" s="2" t="s">
        <v>16</v>
      </c>
      <c r="E3772" s="14" t="s">
        <v>19</v>
      </c>
      <c r="F3772" s="22">
        <v>300</v>
      </c>
      <c r="H3772" s="5" t="e">
        <f ca="1">_xlfn.FORMULATEXT(표1[[#This Row],[Q''ty]])</f>
        <v>#N/A</v>
      </c>
      <c r="I3772" s="28">
        <v>46294</v>
      </c>
      <c r="J3772" s="28">
        <v>46293</v>
      </c>
    </row>
    <row r="3773" spans="1:10" ht="15" customHeight="1" x14ac:dyDescent="0.4">
      <c r="A3773" s="6">
        <v>2026</v>
      </c>
      <c r="B3773" s="6">
        <f t="shared" si="463"/>
        <v>39</v>
      </c>
      <c r="C3773" s="13" t="s">
        <v>8</v>
      </c>
      <c r="D3773" s="2" t="s">
        <v>16</v>
      </c>
      <c r="E3773" s="14" t="s">
        <v>20</v>
      </c>
      <c r="F3773" s="22">
        <v>313</v>
      </c>
      <c r="H3773" s="5" t="e">
        <f ca="1">_xlfn.FORMULATEXT(표1[[#This Row],[Q''ty]])</f>
        <v>#N/A</v>
      </c>
      <c r="I3773" s="28">
        <v>46294</v>
      </c>
      <c r="J3773" s="28">
        <v>46293</v>
      </c>
    </row>
    <row r="3774" spans="1:10" ht="15" customHeight="1" thickBot="1" x14ac:dyDescent="0.45">
      <c r="A3774" s="15">
        <v>2026</v>
      </c>
      <c r="B3774" s="15">
        <f t="shared" si="463"/>
        <v>39</v>
      </c>
      <c r="C3774" s="16" t="s">
        <v>8</v>
      </c>
      <c r="D3774" s="17" t="s">
        <v>16</v>
      </c>
      <c r="E3774" s="18" t="s">
        <v>21</v>
      </c>
      <c r="F3774" s="23">
        <v>353</v>
      </c>
      <c r="H3774" s="5" t="e">
        <f ca="1">_xlfn.FORMULATEXT(표1[[#This Row],[Q''ty]])</f>
        <v>#N/A</v>
      </c>
      <c r="I3774" s="28">
        <v>46294</v>
      </c>
      <c r="J3774" s="28">
        <v>46293</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v>27</v>
      </c>
      <c r="H3781" s="5" t="e">
        <f ca="1">_xlfn.FORMULATEXT(표1[[#This Row],[Q''ty]])</f>
        <v>#N/A</v>
      </c>
      <c r="I3781" s="28">
        <v>46294</v>
      </c>
      <c r="J3781" s="28">
        <v>46293</v>
      </c>
    </row>
    <row r="3782" spans="1:10" s="2" customFormat="1" ht="15" customHeight="1" x14ac:dyDescent="0.4">
      <c r="A3782" s="6">
        <v>2026</v>
      </c>
      <c r="B3782" s="6">
        <f t="shared" si="463"/>
        <v>39</v>
      </c>
      <c r="C3782" s="13" t="s">
        <v>22</v>
      </c>
      <c r="D3782" s="2" t="s">
        <v>16</v>
      </c>
      <c r="E3782" s="14" t="s">
        <v>18</v>
      </c>
      <c r="F3782" s="22">
        <v>25</v>
      </c>
      <c r="H3782" s="5" t="e">
        <f ca="1">_xlfn.FORMULATEXT(표1[[#This Row],[Q''ty]])</f>
        <v>#N/A</v>
      </c>
      <c r="I3782" s="28">
        <v>46294</v>
      </c>
      <c r="J3782" s="28">
        <v>46293</v>
      </c>
    </row>
    <row r="3783" spans="1:10" ht="15" customHeight="1" x14ac:dyDescent="0.4">
      <c r="A3783" s="6">
        <v>2026</v>
      </c>
      <c r="B3783" s="6">
        <f t="shared" si="463"/>
        <v>39</v>
      </c>
      <c r="C3783" s="13" t="s">
        <v>22</v>
      </c>
      <c r="D3783" s="2" t="s">
        <v>16</v>
      </c>
      <c r="E3783" s="14" t="s">
        <v>19</v>
      </c>
      <c r="F3783" s="22">
        <v>237</v>
      </c>
      <c r="H3783" s="5" t="e">
        <f ca="1">_xlfn.FORMULATEXT(표1[[#This Row],[Q''ty]])</f>
        <v>#N/A</v>
      </c>
      <c r="I3783" s="28">
        <v>46294</v>
      </c>
      <c r="J3783" s="28">
        <v>46293</v>
      </c>
    </row>
    <row r="3784" spans="1:10" ht="15" customHeight="1" x14ac:dyDescent="0.4">
      <c r="A3784" s="6">
        <v>2026</v>
      </c>
      <c r="B3784" s="6">
        <f t="shared" si="463"/>
        <v>39</v>
      </c>
      <c r="C3784" s="13" t="s">
        <v>22</v>
      </c>
      <c r="D3784" s="2" t="s">
        <v>16</v>
      </c>
      <c r="E3784" s="14" t="s">
        <v>20</v>
      </c>
      <c r="F3784" s="22">
        <v>248</v>
      </c>
      <c r="H3784" s="5" t="e">
        <f ca="1">_xlfn.FORMULATEXT(표1[[#This Row],[Q''ty]])</f>
        <v>#N/A</v>
      </c>
      <c r="I3784" s="28">
        <v>46294</v>
      </c>
      <c r="J3784" s="28">
        <v>46293</v>
      </c>
    </row>
    <row r="3785" spans="1:10" ht="15" customHeight="1" thickBot="1" x14ac:dyDescent="0.45">
      <c r="A3785" s="15">
        <v>2026</v>
      </c>
      <c r="B3785" s="15">
        <f t="shared" si="463"/>
        <v>39</v>
      </c>
      <c r="C3785" s="16" t="s">
        <v>22</v>
      </c>
      <c r="D3785" s="17" t="s">
        <v>16</v>
      </c>
      <c r="E3785" s="18" t="s">
        <v>21</v>
      </c>
      <c r="F3785" s="23">
        <v>267</v>
      </c>
      <c r="H3785" s="5" t="e">
        <f ca="1">_xlfn.FORMULATEXT(표1[[#This Row],[Q''ty]])</f>
        <v>#N/A</v>
      </c>
      <c r="I3785" s="28">
        <v>46294</v>
      </c>
      <c r="J3785" s="28">
        <v>46293</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v>2</v>
      </c>
      <c r="H3792" s="5" t="e">
        <f ca="1">_xlfn.FORMULATEXT(표1[[#This Row],[Q''ty]])</f>
        <v>#N/A</v>
      </c>
      <c r="I3792" s="28">
        <v>46294</v>
      </c>
      <c r="J3792" s="28">
        <v>46294</v>
      </c>
    </row>
    <row r="3793" spans="1:10" ht="15" customHeight="1" x14ac:dyDescent="0.4">
      <c r="A3793" s="6">
        <v>2026</v>
      </c>
      <c r="B3793" s="6">
        <f t="shared" si="463"/>
        <v>39</v>
      </c>
      <c r="C3793" s="13" t="s">
        <v>23</v>
      </c>
      <c r="D3793" s="2" t="s">
        <v>16</v>
      </c>
      <c r="E3793" s="14" t="str">
        <f t="shared" si="468"/>
        <v>WT GT</v>
      </c>
      <c r="F3793" s="22">
        <v>2</v>
      </c>
      <c r="H3793" s="5" t="e">
        <f ca="1">_xlfn.FORMULATEXT(표1[[#This Row],[Q''ty]])</f>
        <v>#N/A</v>
      </c>
      <c r="I3793" s="28">
        <v>46294</v>
      </c>
      <c r="J3793" s="28">
        <v>46294</v>
      </c>
    </row>
    <row r="3794" spans="1:10" ht="15" customHeight="1" x14ac:dyDescent="0.4">
      <c r="A3794" s="6">
        <v>2026</v>
      </c>
      <c r="B3794" s="6">
        <f t="shared" si="463"/>
        <v>39</v>
      </c>
      <c r="C3794" s="13" t="s">
        <v>23</v>
      </c>
      <c r="D3794" s="2" t="s">
        <v>16</v>
      </c>
      <c r="E3794" s="14" t="str">
        <f t="shared" si="468"/>
        <v>Bending</v>
      </c>
      <c r="F3794" s="22">
        <v>0</v>
      </c>
      <c r="H3794" s="5" t="e">
        <f ca="1">_xlfn.FORMULATEXT(표1[[#This Row],[Q''ty]])</f>
        <v>#N/A</v>
      </c>
      <c r="I3794" s="28">
        <v>46294</v>
      </c>
      <c r="J3794" s="28">
        <v>46294</v>
      </c>
    </row>
    <row r="3795" spans="1:10" ht="15" customHeight="1" x14ac:dyDescent="0.4">
      <c r="A3795" s="6">
        <v>2026</v>
      </c>
      <c r="B3795" s="6">
        <f t="shared" si="463"/>
        <v>39</v>
      </c>
      <c r="C3795" s="13" t="s">
        <v>23</v>
      </c>
      <c r="D3795" s="2" t="s">
        <v>16</v>
      </c>
      <c r="E3795" s="14" t="str">
        <f t="shared" si="468"/>
        <v>L/W</v>
      </c>
      <c r="F3795" s="22">
        <v>0</v>
      </c>
      <c r="H3795" s="5" t="e">
        <f ca="1">_xlfn.FORMULATEXT(표1[[#This Row],[Q''ty]])</f>
        <v>#N/A</v>
      </c>
      <c r="I3795" s="28">
        <v>46294</v>
      </c>
      <c r="J3795" s="28">
        <v>46294</v>
      </c>
    </row>
    <row r="3796" spans="1:10" ht="15" customHeight="1" thickBot="1" x14ac:dyDescent="0.45">
      <c r="A3796" s="15">
        <v>2026</v>
      </c>
      <c r="B3796" s="15">
        <f t="shared" si="463"/>
        <v>39</v>
      </c>
      <c r="C3796" s="16" t="s">
        <v>23</v>
      </c>
      <c r="D3796" s="17" t="s">
        <v>16</v>
      </c>
      <c r="E3796" s="18" t="str">
        <f t="shared" si="468"/>
        <v>C/W</v>
      </c>
      <c r="F3796" s="23">
        <v>11</v>
      </c>
      <c r="H3796" s="5" t="e">
        <f ca="1">_xlfn.FORMULATEXT(표1[[#This Row],[Q''ty]])</f>
        <v>#N/A</v>
      </c>
      <c r="I3796" s="28">
        <v>46294</v>
      </c>
      <c r="J3796" s="28">
        <v>46294</v>
      </c>
    </row>
    <row r="3797" spans="1:10"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10"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10"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10"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10"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10"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10" ht="15" customHeight="1" x14ac:dyDescent="0.4">
      <c r="A3803" s="6">
        <v>2026</v>
      </c>
      <c r="B3803" s="6">
        <f t="shared" si="463"/>
        <v>39</v>
      </c>
      <c r="C3803" s="13" t="s">
        <v>24</v>
      </c>
      <c r="D3803" s="2" t="s">
        <v>16</v>
      </c>
      <c r="E3803" s="14" t="str">
        <f t="shared" si="468"/>
        <v>BT GT</v>
      </c>
      <c r="F3803" s="22">
        <v>28</v>
      </c>
      <c r="H3803" s="5" t="e">
        <f ca="1">_xlfn.FORMULATEXT(표1[[#This Row],[Q''ty]])</f>
        <v>#N/A</v>
      </c>
      <c r="I3803" s="28">
        <v>46294</v>
      </c>
      <c r="J3803" s="28">
        <v>46294</v>
      </c>
    </row>
    <row r="3804" spans="1:10" ht="15" customHeight="1" x14ac:dyDescent="0.4">
      <c r="A3804" s="6">
        <v>2026</v>
      </c>
      <c r="B3804" s="6">
        <f t="shared" si="463"/>
        <v>39</v>
      </c>
      <c r="C3804" s="13" t="s">
        <v>24</v>
      </c>
      <c r="D3804" s="2" t="s">
        <v>16</v>
      </c>
      <c r="E3804" s="14" t="str">
        <f t="shared" si="468"/>
        <v>WT GT</v>
      </c>
      <c r="F3804" s="22">
        <v>30</v>
      </c>
      <c r="H3804" s="5" t="e">
        <f ca="1">_xlfn.FORMULATEXT(표1[[#This Row],[Q''ty]])</f>
        <v>#N/A</v>
      </c>
      <c r="I3804" s="28">
        <v>46294</v>
      </c>
      <c r="J3804" s="28">
        <v>46294</v>
      </c>
    </row>
    <row r="3805" spans="1:10" ht="15" customHeight="1" x14ac:dyDescent="0.4">
      <c r="A3805" s="6">
        <v>2026</v>
      </c>
      <c r="B3805" s="6">
        <f t="shared" si="463"/>
        <v>39</v>
      </c>
      <c r="C3805" s="13" t="s">
        <v>24</v>
      </c>
      <c r="D3805" s="2" t="s">
        <v>16</v>
      </c>
      <c r="E3805" s="14" t="str">
        <f t="shared" si="468"/>
        <v>Bending</v>
      </c>
      <c r="F3805" s="22">
        <v>291</v>
      </c>
      <c r="H3805" s="5" t="e">
        <f ca="1">_xlfn.FORMULATEXT(표1[[#This Row],[Q''ty]])</f>
        <v>#N/A</v>
      </c>
      <c r="I3805" s="28">
        <v>46294</v>
      </c>
      <c r="J3805" s="28">
        <v>46294</v>
      </c>
    </row>
    <row r="3806" spans="1:10" ht="15" customHeight="1" x14ac:dyDescent="0.4">
      <c r="A3806" s="6">
        <v>2026</v>
      </c>
      <c r="B3806" s="6">
        <f t="shared" si="463"/>
        <v>39</v>
      </c>
      <c r="C3806" s="13" t="s">
        <v>24</v>
      </c>
      <c r="D3806" s="2" t="s">
        <v>16</v>
      </c>
      <c r="E3806" s="14" t="str">
        <f t="shared" si="468"/>
        <v>L/W</v>
      </c>
      <c r="F3806" s="22">
        <v>291</v>
      </c>
      <c r="H3806" s="5" t="e">
        <f ca="1">_xlfn.FORMULATEXT(표1[[#This Row],[Q''ty]])</f>
        <v>#N/A</v>
      </c>
      <c r="I3806" s="28">
        <v>46294</v>
      </c>
      <c r="J3806" s="28">
        <v>46294</v>
      </c>
    </row>
    <row r="3807" spans="1:10" ht="15" customHeight="1" thickBot="1" x14ac:dyDescent="0.45">
      <c r="A3807" s="15">
        <v>2026</v>
      </c>
      <c r="B3807" s="15">
        <f t="shared" si="463"/>
        <v>39</v>
      </c>
      <c r="C3807" s="16" t="s">
        <v>24</v>
      </c>
      <c r="D3807" s="17" t="s">
        <v>16</v>
      </c>
      <c r="E3807" s="18" t="str">
        <f t="shared" si="468"/>
        <v>C/W</v>
      </c>
      <c r="F3807" s="23">
        <v>265</v>
      </c>
      <c r="H3807" s="5" t="e">
        <f ca="1">_xlfn.FORMULATEXT(표1[[#This Row],[Q''ty]])</f>
        <v>#N/A</v>
      </c>
      <c r="I3807" s="28">
        <v>46294</v>
      </c>
      <c r="J3807" s="28">
        <v>46294</v>
      </c>
    </row>
    <row r="3808" spans="1:10"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10"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10"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10"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10"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10"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10" ht="15" customHeight="1" x14ac:dyDescent="0.4">
      <c r="A3814" s="6">
        <v>2026</v>
      </c>
      <c r="B3814" s="6">
        <f t="shared" si="471"/>
        <v>39</v>
      </c>
      <c r="C3814" s="13" t="s">
        <v>25</v>
      </c>
      <c r="D3814" s="2" t="s">
        <v>16</v>
      </c>
      <c r="E3814" s="14" t="s">
        <v>17</v>
      </c>
      <c r="F3814" s="22">
        <v>0</v>
      </c>
      <c r="H3814" s="5" t="e">
        <f ca="1">_xlfn.FORMULATEXT(표1[[#This Row],[Q''ty]])</f>
        <v>#N/A</v>
      </c>
      <c r="I3814" s="28">
        <v>46294</v>
      </c>
      <c r="J3814" s="28">
        <v>46293</v>
      </c>
    </row>
    <row r="3815" spans="1:10" ht="15" customHeight="1" x14ac:dyDescent="0.4">
      <c r="A3815" s="6">
        <v>2026</v>
      </c>
      <c r="B3815" s="6">
        <f t="shared" si="471"/>
        <v>39</v>
      </c>
      <c r="C3815" s="13" t="s">
        <v>25</v>
      </c>
      <c r="D3815" s="2" t="s">
        <v>16</v>
      </c>
      <c r="E3815" s="14" t="s">
        <v>18</v>
      </c>
      <c r="F3815" s="22">
        <v>0</v>
      </c>
      <c r="H3815" s="5" t="e">
        <f ca="1">_xlfn.FORMULATEXT(표1[[#This Row],[Q''ty]])</f>
        <v>#N/A</v>
      </c>
      <c r="I3815" s="28">
        <v>46294</v>
      </c>
      <c r="J3815" s="28">
        <v>46293</v>
      </c>
    </row>
    <row r="3816" spans="1:10" ht="15" customHeight="1" x14ac:dyDescent="0.4">
      <c r="A3816" s="6">
        <v>2026</v>
      </c>
      <c r="B3816" s="6">
        <f t="shared" si="471"/>
        <v>39</v>
      </c>
      <c r="C3816" s="13" t="s">
        <v>25</v>
      </c>
      <c r="D3816" s="2" t="s">
        <v>16</v>
      </c>
      <c r="E3816" s="14" t="s">
        <v>19</v>
      </c>
      <c r="F3816" s="22">
        <v>0</v>
      </c>
      <c r="H3816" s="5" t="e">
        <f ca="1">_xlfn.FORMULATEXT(표1[[#This Row],[Q''ty]])</f>
        <v>#N/A</v>
      </c>
      <c r="I3816" s="28">
        <v>46294</v>
      </c>
      <c r="J3816" s="28">
        <v>46293</v>
      </c>
    </row>
    <row r="3817" spans="1:10" ht="15" customHeight="1" x14ac:dyDescent="0.4">
      <c r="A3817" s="6">
        <v>2026</v>
      </c>
      <c r="B3817" s="6">
        <f t="shared" si="471"/>
        <v>39</v>
      </c>
      <c r="C3817" s="13" t="s">
        <v>25</v>
      </c>
      <c r="D3817" s="2" t="s">
        <v>16</v>
      </c>
      <c r="E3817" s="14" t="s">
        <v>20</v>
      </c>
      <c r="F3817" s="22">
        <v>0</v>
      </c>
      <c r="H3817" s="5" t="e">
        <f ca="1">_xlfn.FORMULATEXT(표1[[#This Row],[Q''ty]])</f>
        <v>#N/A</v>
      </c>
      <c r="I3817" s="28">
        <v>46294</v>
      </c>
      <c r="J3817" s="28">
        <v>46293</v>
      </c>
    </row>
    <row r="3818" spans="1:10" ht="15" customHeight="1" thickBot="1" x14ac:dyDescent="0.45">
      <c r="A3818" s="15">
        <v>2026</v>
      </c>
      <c r="B3818" s="15">
        <f t="shared" si="471"/>
        <v>39</v>
      </c>
      <c r="C3818" s="16" t="s">
        <v>25</v>
      </c>
      <c r="D3818" s="17" t="s">
        <v>16</v>
      </c>
      <c r="E3818" s="18" t="s">
        <v>21</v>
      </c>
      <c r="F3818" s="23">
        <v>0</v>
      </c>
      <c r="H3818" s="5" t="e">
        <f ca="1">_xlfn.FORMULATEXT(표1[[#This Row],[Q''ty]])</f>
        <v>#N/A</v>
      </c>
      <c r="I3818" s="28">
        <v>46294</v>
      </c>
      <c r="J3818" s="28">
        <v>46293</v>
      </c>
    </row>
    <row r="3819" spans="1:10"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10"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10"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10"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10"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10"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10" ht="15" customHeight="1" x14ac:dyDescent="0.4">
      <c r="A3825" s="6">
        <v>2026</v>
      </c>
      <c r="B3825" s="6">
        <f t="shared" si="471"/>
        <v>39</v>
      </c>
      <c r="C3825" s="13" t="s">
        <v>26</v>
      </c>
      <c r="D3825" s="2" t="s">
        <v>16</v>
      </c>
      <c r="E3825" s="14" t="str">
        <f t="shared" ref="E3825:E3862" si="473">E3726</f>
        <v>BT GT</v>
      </c>
      <c r="F3825" s="22">
        <v>23</v>
      </c>
      <c r="H3825" s="5" t="e">
        <f ca="1">_xlfn.FORMULATEXT(표1[[#This Row],[Q''ty]])</f>
        <v>#N/A</v>
      </c>
      <c r="I3825" s="28">
        <v>46294</v>
      </c>
      <c r="J3825" s="28">
        <v>46293</v>
      </c>
    </row>
    <row r="3826" spans="1:10" ht="15" customHeight="1" x14ac:dyDescent="0.4">
      <c r="A3826" s="6">
        <v>2026</v>
      </c>
      <c r="B3826" s="6">
        <f t="shared" si="471"/>
        <v>39</v>
      </c>
      <c r="C3826" s="13" t="s">
        <v>26</v>
      </c>
      <c r="D3826" s="2" t="s">
        <v>16</v>
      </c>
      <c r="E3826" s="14" t="str">
        <f t="shared" si="473"/>
        <v>WT GT</v>
      </c>
      <c r="F3826" s="22">
        <v>22</v>
      </c>
      <c r="H3826" s="5" t="e">
        <f ca="1">_xlfn.FORMULATEXT(표1[[#This Row],[Q''ty]])</f>
        <v>#N/A</v>
      </c>
      <c r="I3826" s="28">
        <v>46294</v>
      </c>
      <c r="J3826" s="28">
        <v>46293</v>
      </c>
    </row>
    <row r="3827" spans="1:10" ht="15" customHeight="1" x14ac:dyDescent="0.4">
      <c r="A3827" s="6">
        <v>2026</v>
      </c>
      <c r="B3827" s="6">
        <f t="shared" si="471"/>
        <v>39</v>
      </c>
      <c r="C3827" s="13" t="s">
        <v>26</v>
      </c>
      <c r="D3827" s="2" t="s">
        <v>16</v>
      </c>
      <c r="E3827" s="14" t="str">
        <f t="shared" si="473"/>
        <v>Bending</v>
      </c>
      <c r="F3827" s="22">
        <v>14</v>
      </c>
      <c r="H3827" s="5" t="e">
        <f ca="1">_xlfn.FORMULATEXT(표1[[#This Row],[Q''ty]])</f>
        <v>#N/A</v>
      </c>
      <c r="I3827" s="28">
        <v>46294</v>
      </c>
      <c r="J3827" s="28">
        <v>46293</v>
      </c>
    </row>
    <row r="3828" spans="1:10" ht="15" customHeight="1" x14ac:dyDescent="0.4">
      <c r="A3828" s="6">
        <v>2026</v>
      </c>
      <c r="B3828" s="6">
        <f t="shared" si="471"/>
        <v>39</v>
      </c>
      <c r="C3828" s="13" t="s">
        <v>26</v>
      </c>
      <c r="D3828" s="2" t="s">
        <v>16</v>
      </c>
      <c r="E3828" s="14" t="str">
        <f t="shared" si="473"/>
        <v>L/W</v>
      </c>
      <c r="F3828" s="22">
        <v>14</v>
      </c>
      <c r="H3828" s="5" t="e">
        <f ca="1">_xlfn.FORMULATEXT(표1[[#This Row],[Q''ty]])</f>
        <v>#N/A</v>
      </c>
      <c r="I3828" s="28">
        <v>46294</v>
      </c>
      <c r="J3828" s="28">
        <v>46293</v>
      </c>
    </row>
    <row r="3829" spans="1:10" ht="15" customHeight="1" thickBot="1" x14ac:dyDescent="0.45">
      <c r="A3829" s="15">
        <v>2026</v>
      </c>
      <c r="B3829" s="15">
        <f t="shared" si="471"/>
        <v>39</v>
      </c>
      <c r="C3829" s="16" t="s">
        <v>26</v>
      </c>
      <c r="D3829" s="17" t="s">
        <v>16</v>
      </c>
      <c r="E3829" s="18" t="str">
        <f t="shared" si="473"/>
        <v>C/W</v>
      </c>
      <c r="F3829" s="23">
        <v>55</v>
      </c>
      <c r="H3829" s="5" t="e">
        <f ca="1">_xlfn.FORMULATEXT(표1[[#This Row],[Q''ty]])</f>
        <v>#N/A</v>
      </c>
      <c r="I3829" s="28">
        <v>46294</v>
      </c>
      <c r="J3829" s="28">
        <v>46293</v>
      </c>
    </row>
    <row r="3830" spans="1:10"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10"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10"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10"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10"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10"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10" ht="15" customHeight="1" x14ac:dyDescent="0.4">
      <c r="A3836" s="6">
        <v>2026</v>
      </c>
      <c r="B3836" s="6">
        <f t="shared" si="471"/>
        <v>39</v>
      </c>
      <c r="C3836" s="13" t="s">
        <v>27</v>
      </c>
      <c r="D3836" s="2" t="s">
        <v>16</v>
      </c>
      <c r="E3836" s="14" t="str">
        <f t="shared" si="473"/>
        <v>BT GT</v>
      </c>
      <c r="F3836" s="22">
        <v>62</v>
      </c>
      <c r="H3836" s="5" t="e">
        <f ca="1">_xlfn.FORMULATEXT(표1[[#This Row],[Q''ty]])</f>
        <v>#N/A</v>
      </c>
      <c r="I3836" s="28">
        <v>46294</v>
      </c>
      <c r="J3836" s="28">
        <v>46294</v>
      </c>
    </row>
    <row r="3837" spans="1:10" ht="15" customHeight="1" x14ac:dyDescent="0.4">
      <c r="A3837" s="6">
        <v>2026</v>
      </c>
      <c r="B3837" s="6">
        <f t="shared" si="471"/>
        <v>39</v>
      </c>
      <c r="C3837" s="13" t="s">
        <v>27</v>
      </c>
      <c r="D3837" s="2" t="s">
        <v>16</v>
      </c>
      <c r="E3837" s="14" t="str">
        <f t="shared" si="473"/>
        <v>WT GT</v>
      </c>
      <c r="F3837" s="22">
        <v>83</v>
      </c>
      <c r="H3837" s="5" t="e">
        <f ca="1">_xlfn.FORMULATEXT(표1[[#This Row],[Q''ty]])</f>
        <v>#N/A</v>
      </c>
      <c r="I3837" s="28">
        <v>46294</v>
      </c>
      <c r="J3837" s="28">
        <v>46294</v>
      </c>
    </row>
    <row r="3838" spans="1:10" ht="15" customHeight="1" x14ac:dyDescent="0.4">
      <c r="A3838" s="6">
        <v>2026</v>
      </c>
      <c r="B3838" s="6">
        <f t="shared" si="471"/>
        <v>39</v>
      </c>
      <c r="C3838" s="13" t="s">
        <v>27</v>
      </c>
      <c r="D3838" s="2" t="s">
        <v>16</v>
      </c>
      <c r="E3838" s="14" t="str">
        <f t="shared" si="473"/>
        <v>Bending</v>
      </c>
      <c r="F3838" s="22">
        <v>591</v>
      </c>
      <c r="H3838" s="5" t="e">
        <f ca="1">_xlfn.FORMULATEXT(표1[[#This Row],[Q''ty]])</f>
        <v>#N/A</v>
      </c>
      <c r="I3838" s="28">
        <v>46294</v>
      </c>
      <c r="J3838" s="28">
        <v>46294</v>
      </c>
    </row>
    <row r="3839" spans="1:10" ht="15" customHeight="1" x14ac:dyDescent="0.4">
      <c r="A3839" s="6">
        <v>2026</v>
      </c>
      <c r="B3839" s="6">
        <f t="shared" si="471"/>
        <v>39</v>
      </c>
      <c r="C3839" s="13" t="s">
        <v>27</v>
      </c>
      <c r="D3839" s="2" t="s">
        <v>16</v>
      </c>
      <c r="E3839" s="14" t="str">
        <f t="shared" si="473"/>
        <v>L/W</v>
      </c>
      <c r="F3839" s="22">
        <v>590</v>
      </c>
      <c r="H3839" s="5" t="e">
        <f ca="1">_xlfn.FORMULATEXT(표1[[#This Row],[Q''ty]])</f>
        <v>#N/A</v>
      </c>
      <c r="I3839" s="28">
        <v>46294</v>
      </c>
      <c r="J3839" s="28">
        <v>46294</v>
      </c>
    </row>
    <row r="3840" spans="1:10" ht="15" customHeight="1" thickBot="1" x14ac:dyDescent="0.45">
      <c r="A3840" s="15">
        <v>2026</v>
      </c>
      <c r="B3840" s="15">
        <f t="shared" si="471"/>
        <v>39</v>
      </c>
      <c r="C3840" s="16" t="s">
        <v>27</v>
      </c>
      <c r="D3840" s="17" t="s">
        <v>16</v>
      </c>
      <c r="E3840" s="18" t="str">
        <f t="shared" si="473"/>
        <v>C/W</v>
      </c>
      <c r="F3840" s="23">
        <v>521</v>
      </c>
      <c r="H3840" s="5" t="e">
        <f ca="1">_xlfn.FORMULATEXT(표1[[#This Row],[Q''ty]])</f>
        <v>#N/A</v>
      </c>
      <c r="I3840" s="28">
        <v>46294</v>
      </c>
      <c r="J3840" s="28">
        <v>46294</v>
      </c>
    </row>
    <row r="3841" spans="1:10"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10"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10"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10"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10"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10"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10" ht="15" customHeight="1" x14ac:dyDescent="0.4">
      <c r="A3847" s="6">
        <v>2026</v>
      </c>
      <c r="B3847" s="6">
        <f t="shared" si="471"/>
        <v>39</v>
      </c>
      <c r="C3847" s="13" t="s">
        <v>28</v>
      </c>
      <c r="D3847" s="2" t="s">
        <v>16</v>
      </c>
      <c r="E3847" s="14" t="str">
        <f t="shared" si="473"/>
        <v>BT GT</v>
      </c>
      <c r="F3847" s="22">
        <v>10</v>
      </c>
      <c r="H3847" s="5" t="e">
        <f ca="1">_xlfn.FORMULATEXT(표1[[#This Row],[Q''ty]])</f>
        <v>#N/A</v>
      </c>
      <c r="I3847" s="28">
        <v>46294</v>
      </c>
      <c r="J3847" s="28">
        <v>46294</v>
      </c>
    </row>
    <row r="3848" spans="1:10" ht="15" customHeight="1" x14ac:dyDescent="0.4">
      <c r="A3848" s="6">
        <v>2026</v>
      </c>
      <c r="B3848" s="6">
        <f t="shared" si="471"/>
        <v>39</v>
      </c>
      <c r="C3848" s="13" t="s">
        <v>28</v>
      </c>
      <c r="D3848" s="2" t="s">
        <v>16</v>
      </c>
      <c r="E3848" s="14" t="str">
        <f t="shared" si="473"/>
        <v>WT GT</v>
      </c>
      <c r="F3848" s="22">
        <v>10</v>
      </c>
      <c r="H3848" s="5" t="e">
        <f ca="1">_xlfn.FORMULATEXT(표1[[#This Row],[Q''ty]])</f>
        <v>#N/A</v>
      </c>
      <c r="I3848" s="28">
        <v>46294</v>
      </c>
      <c r="J3848" s="28">
        <v>46294</v>
      </c>
    </row>
    <row r="3849" spans="1:10" ht="15" customHeight="1" x14ac:dyDescent="0.4">
      <c r="A3849" s="6">
        <v>2026</v>
      </c>
      <c r="B3849" s="6">
        <f t="shared" si="471"/>
        <v>39</v>
      </c>
      <c r="C3849" s="13" t="s">
        <v>28</v>
      </c>
      <c r="D3849" s="2" t="s">
        <v>16</v>
      </c>
      <c r="E3849" s="14" t="str">
        <f t="shared" si="473"/>
        <v>Bending</v>
      </c>
      <c r="F3849" s="22">
        <v>71</v>
      </c>
      <c r="H3849" s="5" t="e">
        <f ca="1">_xlfn.FORMULATEXT(표1[[#This Row],[Q''ty]])</f>
        <v>#N/A</v>
      </c>
      <c r="I3849" s="28">
        <v>46294</v>
      </c>
      <c r="J3849" s="28">
        <v>46294</v>
      </c>
    </row>
    <row r="3850" spans="1:10" ht="15" customHeight="1" x14ac:dyDescent="0.4">
      <c r="A3850" s="6">
        <v>2026</v>
      </c>
      <c r="B3850" s="6">
        <f t="shared" si="471"/>
        <v>39</v>
      </c>
      <c r="C3850" s="13" t="s">
        <v>28</v>
      </c>
      <c r="D3850" s="2" t="s">
        <v>16</v>
      </c>
      <c r="E3850" s="14" t="str">
        <f t="shared" si="473"/>
        <v>L/W</v>
      </c>
      <c r="F3850" s="22">
        <v>66</v>
      </c>
      <c r="H3850" s="5" t="e">
        <f ca="1">_xlfn.FORMULATEXT(표1[[#This Row],[Q''ty]])</f>
        <v>#N/A</v>
      </c>
      <c r="I3850" s="28">
        <v>46294</v>
      </c>
      <c r="J3850" s="28">
        <v>46294</v>
      </c>
    </row>
    <row r="3851" spans="1:10" ht="15" customHeight="1" thickBot="1" x14ac:dyDescent="0.45">
      <c r="A3851" s="15">
        <v>2026</v>
      </c>
      <c r="B3851" s="15">
        <f t="shared" si="471"/>
        <v>39</v>
      </c>
      <c r="C3851" s="16" t="s">
        <v>28</v>
      </c>
      <c r="D3851" s="17" t="s">
        <v>16</v>
      </c>
      <c r="E3851" s="18" t="str">
        <f t="shared" si="473"/>
        <v>C/W</v>
      </c>
      <c r="F3851" s="23">
        <v>68</v>
      </c>
      <c r="H3851" s="5" t="e">
        <f ca="1">_xlfn.FORMULATEXT(표1[[#This Row],[Q''ty]])</f>
        <v>#N/A</v>
      </c>
      <c r="I3851" s="28">
        <v>46294</v>
      </c>
      <c r="J3851" s="28">
        <v>46294</v>
      </c>
    </row>
    <row r="3852" spans="1:10"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10"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10"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10"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10"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v>13</v>
      </c>
      <c r="H3858" s="5" t="e">
        <f ca="1">_xlfn.FORMULATEXT(표1[[#This Row],[Q''ty]])</f>
        <v>#N/A</v>
      </c>
      <c r="I3858" s="28">
        <v>46294</v>
      </c>
      <c r="J3858" s="28">
        <v>46294</v>
      </c>
    </row>
    <row r="3859" spans="1:10" ht="15" customHeight="1" x14ac:dyDescent="0.4">
      <c r="A3859" s="6">
        <v>2026</v>
      </c>
      <c r="B3859" s="6">
        <f t="shared" si="471"/>
        <v>39</v>
      </c>
      <c r="C3859" s="13" t="s">
        <v>29</v>
      </c>
      <c r="D3859" s="2" t="s">
        <v>16</v>
      </c>
      <c r="E3859" s="14" t="str">
        <f t="shared" si="473"/>
        <v>WT GT</v>
      </c>
      <c r="F3859" s="22">
        <v>13</v>
      </c>
      <c r="H3859" s="5" t="e">
        <f ca="1">_xlfn.FORMULATEXT(표1[[#This Row],[Q''ty]])</f>
        <v>#N/A</v>
      </c>
      <c r="I3859" s="28">
        <v>46294</v>
      </c>
      <c r="J3859" s="28">
        <v>46294</v>
      </c>
    </row>
    <row r="3860" spans="1:10" ht="15" customHeight="1" x14ac:dyDescent="0.4">
      <c r="A3860" s="6">
        <v>2026</v>
      </c>
      <c r="B3860" s="6">
        <f t="shared" si="471"/>
        <v>39</v>
      </c>
      <c r="C3860" s="13" t="s">
        <v>29</v>
      </c>
      <c r="D3860" s="2" t="s">
        <v>16</v>
      </c>
      <c r="E3860" s="14" t="str">
        <f t="shared" si="473"/>
        <v>Bending</v>
      </c>
      <c r="F3860" s="22">
        <v>130</v>
      </c>
      <c r="H3860" s="5" t="e">
        <f ca="1">_xlfn.FORMULATEXT(표1[[#This Row],[Q''ty]])</f>
        <v>#N/A</v>
      </c>
      <c r="I3860" s="28">
        <v>46294</v>
      </c>
      <c r="J3860" s="28">
        <v>46294</v>
      </c>
    </row>
    <row r="3861" spans="1:10" ht="15" customHeight="1" x14ac:dyDescent="0.4">
      <c r="A3861" s="6">
        <v>2026</v>
      </c>
      <c r="B3861" s="6">
        <f t="shared" si="471"/>
        <v>39</v>
      </c>
      <c r="C3861" s="13" t="s">
        <v>29</v>
      </c>
      <c r="D3861" s="2" t="s">
        <v>16</v>
      </c>
      <c r="E3861" s="14" t="str">
        <f t="shared" si="473"/>
        <v>L/W</v>
      </c>
      <c r="F3861" s="22">
        <v>143</v>
      </c>
      <c r="H3861" s="5" t="e">
        <f ca="1">_xlfn.FORMULATEXT(표1[[#This Row],[Q''ty]])</f>
        <v>#N/A</v>
      </c>
      <c r="I3861" s="28">
        <v>46294</v>
      </c>
      <c r="J3861" s="28">
        <v>46294</v>
      </c>
    </row>
    <row r="3862" spans="1:10" ht="15" customHeight="1" thickBot="1" x14ac:dyDescent="0.45">
      <c r="A3862" s="6">
        <v>2026</v>
      </c>
      <c r="B3862" s="6">
        <f t="shared" si="471"/>
        <v>39</v>
      </c>
      <c r="C3862" s="13" t="s">
        <v>29</v>
      </c>
      <c r="D3862" s="2" t="s">
        <v>16</v>
      </c>
      <c r="E3862" s="14" t="str">
        <f t="shared" si="473"/>
        <v>C/W</v>
      </c>
      <c r="F3862" s="22">
        <v>132</v>
      </c>
      <c r="H3862" s="5" t="e">
        <f ca="1">_xlfn.FORMULATEXT(표1[[#This Row],[Q''ty]])</f>
        <v>#N/A</v>
      </c>
      <c r="I3862" s="28">
        <v>46294</v>
      </c>
      <c r="J3862" s="28">
        <v>46294</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v>27</v>
      </c>
      <c r="H3869" s="5" t="e">
        <f ca="1">_xlfn.FORMULATEXT(표1[[#This Row],[Q''ty]])</f>
        <v>#N/A</v>
      </c>
      <c r="I3869" s="28">
        <v>46301</v>
      </c>
      <c r="J3869" s="28">
        <v>46300</v>
      </c>
    </row>
    <row r="3870" spans="1:10" s="2" customFormat="1" ht="15" customHeight="1" x14ac:dyDescent="0.4">
      <c r="A3870" s="6">
        <v>2026</v>
      </c>
      <c r="B3870" s="6">
        <f t="shared" si="471"/>
        <v>40</v>
      </c>
      <c r="C3870" s="13" t="s">
        <v>8</v>
      </c>
      <c r="D3870" s="2" t="s">
        <v>16</v>
      </c>
      <c r="E3870" s="14" t="s">
        <v>18</v>
      </c>
      <c r="F3870" s="22">
        <v>27</v>
      </c>
      <c r="H3870" s="5" t="e">
        <f ca="1">_xlfn.FORMULATEXT(표1[[#This Row],[Q''ty]])</f>
        <v>#N/A</v>
      </c>
      <c r="I3870" s="28">
        <v>46301</v>
      </c>
      <c r="J3870" s="28">
        <v>46300</v>
      </c>
    </row>
    <row r="3871" spans="1:10" ht="15" customHeight="1" x14ac:dyDescent="0.4">
      <c r="A3871" s="6">
        <v>2026</v>
      </c>
      <c r="B3871" s="6">
        <f t="shared" si="471"/>
        <v>40</v>
      </c>
      <c r="C3871" s="13" t="s">
        <v>8</v>
      </c>
      <c r="D3871" s="2" t="s">
        <v>16</v>
      </c>
      <c r="E3871" s="14" t="s">
        <v>19</v>
      </c>
      <c r="F3871" s="22">
        <v>305</v>
      </c>
      <c r="H3871" s="5" t="e">
        <f ca="1">_xlfn.FORMULATEXT(표1[[#This Row],[Q''ty]])</f>
        <v>#N/A</v>
      </c>
      <c r="I3871" s="28">
        <v>46301</v>
      </c>
      <c r="J3871" s="28">
        <v>46300</v>
      </c>
    </row>
    <row r="3872" spans="1:10" ht="15" customHeight="1" x14ac:dyDescent="0.4">
      <c r="A3872" s="6">
        <v>2026</v>
      </c>
      <c r="B3872" s="6">
        <f t="shared" si="471"/>
        <v>40</v>
      </c>
      <c r="C3872" s="13" t="s">
        <v>8</v>
      </c>
      <c r="D3872" s="2" t="s">
        <v>16</v>
      </c>
      <c r="E3872" s="14" t="s">
        <v>20</v>
      </c>
      <c r="F3872" s="22">
        <v>310</v>
      </c>
      <c r="H3872" s="5" t="e">
        <f ca="1">_xlfn.FORMULATEXT(표1[[#This Row],[Q''ty]])</f>
        <v>#N/A</v>
      </c>
      <c r="I3872" s="28">
        <v>46301</v>
      </c>
      <c r="J3872" s="28">
        <v>46300</v>
      </c>
    </row>
    <row r="3873" spans="1:10" ht="15" customHeight="1" thickBot="1" x14ac:dyDescent="0.45">
      <c r="A3873" s="15">
        <v>2026</v>
      </c>
      <c r="B3873" s="15">
        <f t="shared" si="471"/>
        <v>40</v>
      </c>
      <c r="C3873" s="16" t="s">
        <v>8</v>
      </c>
      <c r="D3873" s="17" t="s">
        <v>16</v>
      </c>
      <c r="E3873" s="18" t="s">
        <v>21</v>
      </c>
      <c r="F3873" s="23">
        <v>340</v>
      </c>
      <c r="H3873" s="5" t="e">
        <f ca="1">_xlfn.FORMULATEXT(표1[[#This Row],[Q''ty]])</f>
        <v>#N/A</v>
      </c>
      <c r="I3873" s="28">
        <v>46301</v>
      </c>
      <c r="J3873" s="28">
        <v>46300</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5"/>
      <c r="J3875" s="25"/>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5"/>
      <c r="J3876" s="25"/>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v>27</v>
      </c>
      <c r="H3880" s="5" t="e">
        <f ca="1">_xlfn.FORMULATEXT(표1[[#This Row],[Q''ty]])</f>
        <v>#N/A</v>
      </c>
      <c r="I3880" s="28">
        <v>46301</v>
      </c>
      <c r="J3880" s="28">
        <v>46300</v>
      </c>
    </row>
    <row r="3881" spans="1:10" s="2" customFormat="1" ht="15" customHeight="1" x14ac:dyDescent="0.4">
      <c r="A3881" s="6">
        <v>2026</v>
      </c>
      <c r="B3881" s="6">
        <f t="shared" si="479"/>
        <v>40</v>
      </c>
      <c r="C3881" s="13" t="s">
        <v>22</v>
      </c>
      <c r="D3881" s="2" t="s">
        <v>16</v>
      </c>
      <c r="E3881" s="14" t="s">
        <v>18</v>
      </c>
      <c r="F3881" s="22">
        <v>25</v>
      </c>
      <c r="H3881" s="5" t="e">
        <f ca="1">_xlfn.FORMULATEXT(표1[[#This Row],[Q''ty]])</f>
        <v>#N/A</v>
      </c>
      <c r="I3881" s="28">
        <v>46301</v>
      </c>
      <c r="J3881" s="28">
        <v>46300</v>
      </c>
    </row>
    <row r="3882" spans="1:10" ht="15" customHeight="1" x14ac:dyDescent="0.4">
      <c r="A3882" s="6">
        <v>2026</v>
      </c>
      <c r="B3882" s="6">
        <f t="shared" si="479"/>
        <v>40</v>
      </c>
      <c r="C3882" s="13" t="s">
        <v>22</v>
      </c>
      <c r="D3882" s="2" t="s">
        <v>16</v>
      </c>
      <c r="E3882" s="14" t="s">
        <v>19</v>
      </c>
      <c r="F3882" s="22">
        <v>225</v>
      </c>
      <c r="H3882" s="5" t="e">
        <f ca="1">_xlfn.FORMULATEXT(표1[[#This Row],[Q''ty]])</f>
        <v>#N/A</v>
      </c>
      <c r="I3882" s="28">
        <v>46301</v>
      </c>
      <c r="J3882" s="28">
        <v>46300</v>
      </c>
    </row>
    <row r="3883" spans="1:10" ht="15" customHeight="1" x14ac:dyDescent="0.4">
      <c r="A3883" s="6">
        <v>2026</v>
      </c>
      <c r="B3883" s="6">
        <f t="shared" si="479"/>
        <v>40</v>
      </c>
      <c r="C3883" s="13" t="s">
        <v>22</v>
      </c>
      <c r="D3883" s="2" t="s">
        <v>16</v>
      </c>
      <c r="E3883" s="14" t="s">
        <v>20</v>
      </c>
      <c r="F3883" s="22">
        <v>223</v>
      </c>
      <c r="H3883" s="5" t="e">
        <f ca="1">_xlfn.FORMULATEXT(표1[[#This Row],[Q''ty]])</f>
        <v>#N/A</v>
      </c>
      <c r="I3883" s="28">
        <v>46301</v>
      </c>
      <c r="J3883" s="28">
        <v>46300</v>
      </c>
    </row>
    <row r="3884" spans="1:10" ht="15" customHeight="1" thickBot="1" x14ac:dyDescent="0.45">
      <c r="A3884" s="15">
        <v>2026</v>
      </c>
      <c r="B3884" s="15">
        <f t="shared" si="479"/>
        <v>40</v>
      </c>
      <c r="C3884" s="16" t="s">
        <v>22</v>
      </c>
      <c r="D3884" s="17" t="s">
        <v>16</v>
      </c>
      <c r="E3884" s="18" t="s">
        <v>21</v>
      </c>
      <c r="F3884" s="23">
        <v>247</v>
      </c>
      <c r="H3884" s="5" t="e">
        <f ca="1">_xlfn.FORMULATEXT(표1[[#This Row],[Q''ty]])</f>
        <v>#N/A</v>
      </c>
      <c r="I3884" s="28">
        <v>46301</v>
      </c>
      <c r="J3884" s="28">
        <v>46300</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10"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10"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10" ht="15" customHeight="1" x14ac:dyDescent="0.4">
      <c r="A3891" s="6">
        <v>2026</v>
      </c>
      <c r="B3891" s="6">
        <f t="shared" si="479"/>
        <v>40</v>
      </c>
      <c r="C3891" s="13" t="s">
        <v>23</v>
      </c>
      <c r="D3891" s="2" t="s">
        <v>16</v>
      </c>
      <c r="E3891" s="14" t="str">
        <f t="shared" ref="E3891:E3906" si="481">E3792</f>
        <v>BT GT</v>
      </c>
      <c r="F3891" s="22">
        <v>2</v>
      </c>
      <c r="H3891" s="5" t="e">
        <f ca="1">_xlfn.FORMULATEXT(표1[[#This Row],[Q''ty]])</f>
        <v>#N/A</v>
      </c>
      <c r="I3891" s="28">
        <v>46301</v>
      </c>
      <c r="J3891" s="28">
        <v>46300</v>
      </c>
    </row>
    <row r="3892" spans="1:10" ht="15" customHeight="1" x14ac:dyDescent="0.4">
      <c r="A3892" s="6">
        <v>2026</v>
      </c>
      <c r="B3892" s="6">
        <f t="shared" si="479"/>
        <v>40</v>
      </c>
      <c r="C3892" s="13" t="s">
        <v>23</v>
      </c>
      <c r="D3892" s="2" t="s">
        <v>16</v>
      </c>
      <c r="E3892" s="14" t="str">
        <f t="shared" si="481"/>
        <v>WT GT</v>
      </c>
      <c r="F3892" s="22">
        <v>2</v>
      </c>
      <c r="H3892" s="5" t="e">
        <f ca="1">_xlfn.FORMULATEXT(표1[[#This Row],[Q''ty]])</f>
        <v>#N/A</v>
      </c>
      <c r="I3892" s="28">
        <v>46301</v>
      </c>
      <c r="J3892" s="28">
        <v>46300</v>
      </c>
    </row>
    <row r="3893" spans="1:10" ht="15" customHeight="1" x14ac:dyDescent="0.4">
      <c r="A3893" s="6">
        <v>2026</v>
      </c>
      <c r="B3893" s="6">
        <f t="shared" si="479"/>
        <v>40</v>
      </c>
      <c r="C3893" s="13" t="s">
        <v>23</v>
      </c>
      <c r="D3893" s="2" t="s">
        <v>16</v>
      </c>
      <c r="E3893" s="14" t="str">
        <f t="shared" si="481"/>
        <v>Bending</v>
      </c>
      <c r="F3893" s="22">
        <v>1</v>
      </c>
      <c r="H3893" s="5" t="e">
        <f ca="1">_xlfn.FORMULATEXT(표1[[#This Row],[Q''ty]])</f>
        <v>#N/A</v>
      </c>
      <c r="I3893" s="28">
        <v>46301</v>
      </c>
      <c r="J3893" s="28">
        <v>46300</v>
      </c>
    </row>
    <row r="3894" spans="1:10" ht="15" customHeight="1" x14ac:dyDescent="0.4">
      <c r="A3894" s="6">
        <v>2026</v>
      </c>
      <c r="B3894" s="6">
        <f t="shared" si="479"/>
        <v>40</v>
      </c>
      <c r="C3894" s="13" t="s">
        <v>23</v>
      </c>
      <c r="D3894" s="2" t="s">
        <v>16</v>
      </c>
      <c r="E3894" s="14" t="str">
        <f t="shared" si="481"/>
        <v>L/W</v>
      </c>
      <c r="F3894" s="22">
        <v>1</v>
      </c>
      <c r="H3894" s="5" t="e">
        <f ca="1">_xlfn.FORMULATEXT(표1[[#This Row],[Q''ty]])</f>
        <v>#N/A</v>
      </c>
      <c r="I3894" s="28">
        <v>46301</v>
      </c>
      <c r="J3894" s="28">
        <v>46300</v>
      </c>
    </row>
    <row r="3895" spans="1:10" ht="15" customHeight="1" thickBot="1" x14ac:dyDescent="0.45">
      <c r="A3895" s="15">
        <v>2026</v>
      </c>
      <c r="B3895" s="15">
        <f t="shared" si="479"/>
        <v>40</v>
      </c>
      <c r="C3895" s="16" t="s">
        <v>23</v>
      </c>
      <c r="D3895" s="17" t="s">
        <v>16</v>
      </c>
      <c r="E3895" s="18" t="str">
        <f t="shared" si="481"/>
        <v>C/W</v>
      </c>
      <c r="F3895" s="23">
        <v>3</v>
      </c>
      <c r="H3895" s="5" t="e">
        <f ca="1">_xlfn.FORMULATEXT(표1[[#This Row],[Q''ty]])</f>
        <v>#N/A</v>
      </c>
      <c r="I3895" s="28">
        <v>46301</v>
      </c>
      <c r="J3895" s="28">
        <v>46300</v>
      </c>
    </row>
    <row r="3896" spans="1:10"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10"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10"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10"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10"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10"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10" ht="15" customHeight="1" x14ac:dyDescent="0.4">
      <c r="A3902" s="6">
        <v>2026</v>
      </c>
      <c r="B3902" s="6">
        <f t="shared" si="479"/>
        <v>40</v>
      </c>
      <c r="C3902" s="13" t="s">
        <v>24</v>
      </c>
      <c r="D3902" s="2" t="s">
        <v>16</v>
      </c>
      <c r="E3902" s="14" t="str">
        <f t="shared" si="481"/>
        <v>BT GT</v>
      </c>
      <c r="F3902" s="22">
        <v>12</v>
      </c>
      <c r="H3902" s="5" t="e">
        <f ca="1">_xlfn.FORMULATEXT(표1[[#This Row],[Q''ty]])</f>
        <v>#N/A</v>
      </c>
      <c r="I3902" s="28">
        <v>46301</v>
      </c>
      <c r="J3902" s="28">
        <v>46295</v>
      </c>
    </row>
    <row r="3903" spans="1:10" ht="15" customHeight="1" x14ac:dyDescent="0.4">
      <c r="A3903" s="6">
        <v>2026</v>
      </c>
      <c r="B3903" s="6">
        <f t="shared" si="479"/>
        <v>40</v>
      </c>
      <c r="C3903" s="13" t="s">
        <v>24</v>
      </c>
      <c r="D3903" s="2" t="s">
        <v>16</v>
      </c>
      <c r="E3903" s="14" t="str">
        <f t="shared" si="481"/>
        <v>WT GT</v>
      </c>
      <c r="F3903" s="22">
        <v>12</v>
      </c>
      <c r="H3903" s="5" t="e">
        <f ca="1">_xlfn.FORMULATEXT(표1[[#This Row],[Q''ty]])</f>
        <v>#N/A</v>
      </c>
      <c r="I3903" s="28">
        <v>46301</v>
      </c>
      <c r="J3903" s="28">
        <v>46295</v>
      </c>
    </row>
    <row r="3904" spans="1:10" ht="15" customHeight="1" x14ac:dyDescent="0.4">
      <c r="A3904" s="6">
        <v>2026</v>
      </c>
      <c r="B3904" s="6">
        <f t="shared" si="479"/>
        <v>40</v>
      </c>
      <c r="C3904" s="13" t="s">
        <v>24</v>
      </c>
      <c r="D3904" s="2" t="s">
        <v>16</v>
      </c>
      <c r="E3904" s="14" t="str">
        <f t="shared" si="481"/>
        <v>Bending</v>
      </c>
      <c r="F3904" s="22">
        <v>82</v>
      </c>
      <c r="H3904" s="5" t="e">
        <f ca="1">_xlfn.FORMULATEXT(표1[[#This Row],[Q''ty]])</f>
        <v>#N/A</v>
      </c>
      <c r="I3904" s="28">
        <v>46301</v>
      </c>
      <c r="J3904" s="28">
        <v>46295</v>
      </c>
    </row>
    <row r="3905" spans="1:10" ht="15" customHeight="1" x14ac:dyDescent="0.4">
      <c r="A3905" s="6">
        <v>2026</v>
      </c>
      <c r="B3905" s="6">
        <f t="shared" si="479"/>
        <v>40</v>
      </c>
      <c r="C3905" s="13" t="s">
        <v>24</v>
      </c>
      <c r="D3905" s="2" t="s">
        <v>16</v>
      </c>
      <c r="E3905" s="14" t="str">
        <f t="shared" si="481"/>
        <v>L/W</v>
      </c>
      <c r="F3905" s="22">
        <v>82</v>
      </c>
      <c r="H3905" s="5" t="e">
        <f ca="1">_xlfn.FORMULATEXT(표1[[#This Row],[Q''ty]])</f>
        <v>#N/A</v>
      </c>
      <c r="I3905" s="28">
        <v>46301</v>
      </c>
      <c r="J3905" s="28">
        <v>46295</v>
      </c>
    </row>
    <row r="3906" spans="1:10" ht="15" customHeight="1" thickBot="1" x14ac:dyDescent="0.45">
      <c r="A3906" s="15">
        <v>2026</v>
      </c>
      <c r="B3906" s="15">
        <f t="shared" si="479"/>
        <v>40</v>
      </c>
      <c r="C3906" s="16" t="s">
        <v>24</v>
      </c>
      <c r="D3906" s="17" t="s">
        <v>16</v>
      </c>
      <c r="E3906" s="18" t="str">
        <f t="shared" si="481"/>
        <v>C/W</v>
      </c>
      <c r="F3906" s="23">
        <v>88</v>
      </c>
      <c r="H3906" s="5" t="e">
        <f ca="1">_xlfn.FORMULATEXT(표1[[#This Row],[Q''ty]])</f>
        <v>#N/A</v>
      </c>
      <c r="I3906" s="28">
        <v>46301</v>
      </c>
      <c r="J3906" s="28">
        <v>46295</v>
      </c>
    </row>
    <row r="3907" spans="1:10"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10"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10"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10"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10"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10"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10" ht="15" customHeight="1" x14ac:dyDescent="0.4">
      <c r="A3913" s="6">
        <v>2026</v>
      </c>
      <c r="B3913" s="6">
        <f t="shared" si="479"/>
        <v>40</v>
      </c>
      <c r="C3913" s="13" t="s">
        <v>25</v>
      </c>
      <c r="D3913" s="2" t="s">
        <v>16</v>
      </c>
      <c r="E3913" s="14" t="s">
        <v>17</v>
      </c>
      <c r="F3913" s="22">
        <v>0</v>
      </c>
      <c r="H3913" s="5" t="e">
        <f ca="1">_xlfn.FORMULATEXT(표1[[#This Row],[Q''ty]])</f>
        <v>#N/A</v>
      </c>
      <c r="I3913" s="28">
        <v>46301</v>
      </c>
      <c r="J3913" s="28">
        <v>46300</v>
      </c>
    </row>
    <row r="3914" spans="1:10" ht="15" customHeight="1" x14ac:dyDescent="0.4">
      <c r="A3914" s="6">
        <v>2026</v>
      </c>
      <c r="B3914" s="6">
        <f t="shared" si="479"/>
        <v>40</v>
      </c>
      <c r="C3914" s="13" t="s">
        <v>25</v>
      </c>
      <c r="D3914" s="2" t="s">
        <v>16</v>
      </c>
      <c r="E3914" s="14" t="s">
        <v>18</v>
      </c>
      <c r="F3914" s="22">
        <v>0</v>
      </c>
      <c r="H3914" s="5" t="e">
        <f ca="1">_xlfn.FORMULATEXT(표1[[#This Row],[Q''ty]])</f>
        <v>#N/A</v>
      </c>
      <c r="I3914" s="28">
        <v>46301</v>
      </c>
      <c r="J3914" s="28">
        <v>46300</v>
      </c>
    </row>
    <row r="3915" spans="1:10" ht="15" customHeight="1" x14ac:dyDescent="0.4">
      <c r="A3915" s="6">
        <v>2026</v>
      </c>
      <c r="B3915" s="6">
        <f t="shared" si="479"/>
        <v>40</v>
      </c>
      <c r="C3915" s="13" t="s">
        <v>25</v>
      </c>
      <c r="D3915" s="2" t="s">
        <v>16</v>
      </c>
      <c r="E3915" s="14" t="s">
        <v>19</v>
      </c>
      <c r="F3915" s="22">
        <v>0</v>
      </c>
      <c r="H3915" s="5" t="e">
        <f ca="1">_xlfn.FORMULATEXT(표1[[#This Row],[Q''ty]])</f>
        <v>#N/A</v>
      </c>
      <c r="I3915" s="28">
        <v>46301</v>
      </c>
      <c r="J3915" s="28">
        <v>46300</v>
      </c>
    </row>
    <row r="3916" spans="1:10" ht="15" customHeight="1" x14ac:dyDescent="0.4">
      <c r="A3916" s="6">
        <v>2026</v>
      </c>
      <c r="B3916" s="6">
        <f t="shared" si="479"/>
        <v>40</v>
      </c>
      <c r="C3916" s="13" t="s">
        <v>25</v>
      </c>
      <c r="D3916" s="2" t="s">
        <v>16</v>
      </c>
      <c r="E3916" s="14" t="s">
        <v>20</v>
      </c>
      <c r="F3916" s="22">
        <v>0</v>
      </c>
      <c r="H3916" s="5" t="e">
        <f ca="1">_xlfn.FORMULATEXT(표1[[#This Row],[Q''ty]])</f>
        <v>#N/A</v>
      </c>
      <c r="I3916" s="28">
        <v>46301</v>
      </c>
      <c r="J3916" s="28">
        <v>46300</v>
      </c>
    </row>
    <row r="3917" spans="1:10" ht="15" customHeight="1" thickBot="1" x14ac:dyDescent="0.45">
      <c r="A3917" s="15">
        <v>2026</v>
      </c>
      <c r="B3917" s="15">
        <f t="shared" si="479"/>
        <v>40</v>
      </c>
      <c r="C3917" s="16" t="s">
        <v>25</v>
      </c>
      <c r="D3917" s="17" t="s">
        <v>16</v>
      </c>
      <c r="E3917" s="18" t="s">
        <v>21</v>
      </c>
      <c r="F3917" s="23">
        <v>0</v>
      </c>
      <c r="H3917" s="5" t="e">
        <f ca="1">_xlfn.FORMULATEXT(표1[[#This Row],[Q''ty]])</f>
        <v>#N/A</v>
      </c>
      <c r="I3917" s="28">
        <v>46301</v>
      </c>
      <c r="J3917" s="28">
        <v>46300</v>
      </c>
    </row>
    <row r="3918" spans="1:10"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10"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10"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10"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10"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10"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10" ht="15" customHeight="1" x14ac:dyDescent="0.4">
      <c r="A3924" s="6">
        <v>2026</v>
      </c>
      <c r="B3924" s="6">
        <f t="shared" si="479"/>
        <v>40</v>
      </c>
      <c r="C3924" s="13" t="s">
        <v>26</v>
      </c>
      <c r="D3924" s="2" t="s">
        <v>16</v>
      </c>
      <c r="E3924" s="14" t="str">
        <f t="shared" ref="E3924:E3961" si="485">E3825</f>
        <v>BT GT</v>
      </c>
      <c r="F3924" s="22">
        <v>20</v>
      </c>
      <c r="H3924" s="5" t="e">
        <f ca="1">_xlfn.FORMULATEXT(표1[[#This Row],[Q''ty]])</f>
        <v>#N/A</v>
      </c>
      <c r="I3924" s="28">
        <v>46301</v>
      </c>
      <c r="J3924" s="28">
        <v>46300</v>
      </c>
    </row>
    <row r="3925" spans="1:10" ht="15" customHeight="1" x14ac:dyDescent="0.4">
      <c r="A3925" s="6">
        <v>2026</v>
      </c>
      <c r="B3925" s="6">
        <f t="shared" si="479"/>
        <v>40</v>
      </c>
      <c r="C3925" s="13" t="s">
        <v>26</v>
      </c>
      <c r="D3925" s="2" t="s">
        <v>16</v>
      </c>
      <c r="E3925" s="14" t="str">
        <f t="shared" si="485"/>
        <v>WT GT</v>
      </c>
      <c r="F3925" s="22">
        <v>24</v>
      </c>
      <c r="H3925" s="5" t="e">
        <f ca="1">_xlfn.FORMULATEXT(표1[[#This Row],[Q''ty]])</f>
        <v>#N/A</v>
      </c>
      <c r="I3925" s="28">
        <v>46301</v>
      </c>
      <c r="J3925" s="28">
        <v>46300</v>
      </c>
    </row>
    <row r="3926" spans="1:10" ht="15" customHeight="1" x14ac:dyDescent="0.4">
      <c r="A3926" s="6">
        <v>2026</v>
      </c>
      <c r="B3926" s="6">
        <f t="shared" si="479"/>
        <v>40</v>
      </c>
      <c r="C3926" s="13" t="s">
        <v>26</v>
      </c>
      <c r="D3926" s="2" t="s">
        <v>16</v>
      </c>
      <c r="E3926" s="14" t="str">
        <f t="shared" si="485"/>
        <v>Bending</v>
      </c>
      <c r="F3926" s="22">
        <v>24</v>
      </c>
      <c r="H3926" s="5" t="e">
        <f ca="1">_xlfn.FORMULATEXT(표1[[#This Row],[Q''ty]])</f>
        <v>#N/A</v>
      </c>
      <c r="I3926" s="28">
        <v>46301</v>
      </c>
      <c r="J3926" s="28">
        <v>46300</v>
      </c>
    </row>
    <row r="3927" spans="1:10" ht="15" customHeight="1" x14ac:dyDescent="0.4">
      <c r="A3927" s="6">
        <v>2026</v>
      </c>
      <c r="B3927" s="6">
        <f t="shared" si="479"/>
        <v>40</v>
      </c>
      <c r="C3927" s="13" t="s">
        <v>26</v>
      </c>
      <c r="D3927" s="2" t="s">
        <v>16</v>
      </c>
      <c r="E3927" s="14" t="str">
        <f t="shared" si="485"/>
        <v>L/W</v>
      </c>
      <c r="F3927" s="22">
        <v>23</v>
      </c>
      <c r="H3927" s="5" t="e">
        <f ca="1">_xlfn.FORMULATEXT(표1[[#This Row],[Q''ty]])</f>
        <v>#N/A</v>
      </c>
      <c r="I3927" s="28">
        <v>46301</v>
      </c>
      <c r="J3927" s="28">
        <v>46300</v>
      </c>
    </row>
    <row r="3928" spans="1:10" ht="15" customHeight="1" thickBot="1" x14ac:dyDescent="0.45">
      <c r="A3928" s="15">
        <v>2026</v>
      </c>
      <c r="B3928" s="15">
        <f t="shared" si="479"/>
        <v>40</v>
      </c>
      <c r="C3928" s="16" t="s">
        <v>26</v>
      </c>
      <c r="D3928" s="17" t="s">
        <v>16</v>
      </c>
      <c r="E3928" s="18" t="str">
        <f t="shared" si="485"/>
        <v>C/W</v>
      </c>
      <c r="F3928" s="23">
        <v>31</v>
      </c>
      <c r="H3928" s="5" t="e">
        <f ca="1">_xlfn.FORMULATEXT(표1[[#This Row],[Q''ty]])</f>
        <v>#N/A</v>
      </c>
      <c r="I3928" s="28">
        <v>46301</v>
      </c>
      <c r="J3928" s="28">
        <v>46300</v>
      </c>
    </row>
    <row r="3929" spans="1:10"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10"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10"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10"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10"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10"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10" ht="15" customHeight="1" x14ac:dyDescent="0.4">
      <c r="A3935" s="6">
        <v>2026</v>
      </c>
      <c r="B3935" s="6">
        <f t="shared" si="479"/>
        <v>40</v>
      </c>
      <c r="C3935" s="13" t="s">
        <v>27</v>
      </c>
      <c r="D3935" s="2" t="s">
        <v>16</v>
      </c>
      <c r="E3935" s="14" t="str">
        <f t="shared" si="485"/>
        <v>BT GT</v>
      </c>
      <c r="F3935" s="22">
        <v>63</v>
      </c>
      <c r="H3935" s="5" t="e">
        <f ca="1">_xlfn.FORMULATEXT(표1[[#This Row],[Q''ty]])</f>
        <v>#N/A</v>
      </c>
      <c r="I3935" s="28">
        <v>46301</v>
      </c>
      <c r="J3935" s="28">
        <v>46301</v>
      </c>
    </row>
    <row r="3936" spans="1:10" ht="15" customHeight="1" x14ac:dyDescent="0.4">
      <c r="A3936" s="6">
        <v>2026</v>
      </c>
      <c r="B3936" s="6">
        <f t="shared" si="479"/>
        <v>40</v>
      </c>
      <c r="C3936" s="13" t="s">
        <v>27</v>
      </c>
      <c r="D3936" s="2" t="s">
        <v>16</v>
      </c>
      <c r="E3936" s="14" t="str">
        <f t="shared" si="485"/>
        <v>WT GT</v>
      </c>
      <c r="F3936" s="22">
        <v>38</v>
      </c>
      <c r="H3936" s="5" t="e">
        <f ca="1">_xlfn.FORMULATEXT(표1[[#This Row],[Q''ty]])</f>
        <v>#N/A</v>
      </c>
      <c r="I3936" s="28">
        <v>46301</v>
      </c>
      <c r="J3936" s="28">
        <v>46301</v>
      </c>
    </row>
    <row r="3937" spans="1:10" ht="15" customHeight="1" x14ac:dyDescent="0.4">
      <c r="A3937" s="6">
        <v>2026</v>
      </c>
      <c r="B3937" s="6">
        <f t="shared" si="479"/>
        <v>40</v>
      </c>
      <c r="C3937" s="13" t="s">
        <v>27</v>
      </c>
      <c r="D3937" s="2" t="s">
        <v>16</v>
      </c>
      <c r="E3937" s="14" t="str">
        <f t="shared" si="485"/>
        <v>Bending</v>
      </c>
      <c r="F3937" s="22">
        <v>573</v>
      </c>
      <c r="H3937" s="5" t="e">
        <f ca="1">_xlfn.FORMULATEXT(표1[[#This Row],[Q''ty]])</f>
        <v>#N/A</v>
      </c>
      <c r="I3937" s="28">
        <v>46301</v>
      </c>
      <c r="J3937" s="28">
        <v>46301</v>
      </c>
    </row>
    <row r="3938" spans="1:10" ht="15" customHeight="1" x14ac:dyDescent="0.4">
      <c r="A3938" s="6">
        <v>2026</v>
      </c>
      <c r="B3938" s="6">
        <f t="shared" si="479"/>
        <v>40</v>
      </c>
      <c r="C3938" s="13" t="s">
        <v>27</v>
      </c>
      <c r="D3938" s="2" t="s">
        <v>16</v>
      </c>
      <c r="E3938" s="14" t="str">
        <f t="shared" si="485"/>
        <v>L/W</v>
      </c>
      <c r="F3938" s="22">
        <v>614</v>
      </c>
      <c r="H3938" s="5" t="e">
        <f ca="1">_xlfn.FORMULATEXT(표1[[#This Row],[Q''ty]])</f>
        <v>#N/A</v>
      </c>
      <c r="I3938" s="28">
        <v>46301</v>
      </c>
      <c r="J3938" s="28">
        <v>46301</v>
      </c>
    </row>
    <row r="3939" spans="1:10" ht="15" customHeight="1" thickBot="1" x14ac:dyDescent="0.45">
      <c r="A3939" s="15">
        <v>2026</v>
      </c>
      <c r="B3939" s="15">
        <f t="shared" si="479"/>
        <v>40</v>
      </c>
      <c r="C3939" s="16" t="s">
        <v>27</v>
      </c>
      <c r="D3939" s="17" t="s">
        <v>16</v>
      </c>
      <c r="E3939" s="18" t="str">
        <f t="shared" si="485"/>
        <v>C/W</v>
      </c>
      <c r="F3939" s="23">
        <v>556</v>
      </c>
      <c r="H3939" s="5" t="e">
        <f ca="1">_xlfn.FORMULATEXT(표1[[#This Row],[Q''ty]])</f>
        <v>#N/A</v>
      </c>
      <c r="I3939" s="28">
        <v>46301</v>
      </c>
      <c r="J3939" s="28">
        <v>46301</v>
      </c>
    </row>
    <row r="3940" spans="1:10"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10"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10"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10"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10"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10"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10" ht="15" customHeight="1" x14ac:dyDescent="0.4">
      <c r="A3946" s="6">
        <v>2026</v>
      </c>
      <c r="B3946" s="6">
        <f t="shared" si="488"/>
        <v>40</v>
      </c>
      <c r="C3946" s="13" t="s">
        <v>28</v>
      </c>
      <c r="D3946" s="2" t="s">
        <v>16</v>
      </c>
      <c r="E3946" s="14" t="str">
        <f t="shared" si="485"/>
        <v>BT GT</v>
      </c>
      <c r="F3946" s="22">
        <v>5</v>
      </c>
      <c r="H3946" s="5" t="e">
        <f ca="1">_xlfn.FORMULATEXT(표1[[#This Row],[Q''ty]])</f>
        <v>#N/A</v>
      </c>
      <c r="I3946" s="28">
        <v>46301</v>
      </c>
      <c r="J3946" s="28">
        <v>46295</v>
      </c>
    </row>
    <row r="3947" spans="1:10" ht="15" customHeight="1" x14ac:dyDescent="0.4">
      <c r="A3947" s="6">
        <v>2026</v>
      </c>
      <c r="B3947" s="6">
        <f t="shared" si="488"/>
        <v>40</v>
      </c>
      <c r="C3947" s="13" t="s">
        <v>28</v>
      </c>
      <c r="D3947" s="2" t="s">
        <v>16</v>
      </c>
      <c r="E3947" s="14" t="str">
        <f t="shared" si="485"/>
        <v>WT GT</v>
      </c>
      <c r="F3947" s="22">
        <v>4</v>
      </c>
      <c r="H3947" s="5" t="e">
        <f ca="1">_xlfn.FORMULATEXT(표1[[#This Row],[Q''ty]])</f>
        <v>#N/A</v>
      </c>
      <c r="I3947" s="28">
        <v>46301</v>
      </c>
      <c r="J3947" s="28">
        <v>46295</v>
      </c>
    </row>
    <row r="3948" spans="1:10" ht="15" customHeight="1" x14ac:dyDescent="0.4">
      <c r="A3948" s="6">
        <v>2026</v>
      </c>
      <c r="B3948" s="6">
        <f t="shared" si="488"/>
        <v>40</v>
      </c>
      <c r="C3948" s="13" t="s">
        <v>28</v>
      </c>
      <c r="D3948" s="2" t="s">
        <v>16</v>
      </c>
      <c r="E3948" s="14" t="str">
        <f t="shared" si="485"/>
        <v>Bending</v>
      </c>
      <c r="F3948" s="22">
        <v>10</v>
      </c>
      <c r="H3948" s="5" t="e">
        <f ca="1">_xlfn.FORMULATEXT(표1[[#This Row],[Q''ty]])</f>
        <v>#N/A</v>
      </c>
      <c r="I3948" s="28">
        <v>46301</v>
      </c>
      <c r="J3948" s="28">
        <v>46295</v>
      </c>
    </row>
    <row r="3949" spans="1:10" ht="15" customHeight="1" x14ac:dyDescent="0.4">
      <c r="A3949" s="6">
        <v>2026</v>
      </c>
      <c r="B3949" s="6">
        <f t="shared" si="488"/>
        <v>40</v>
      </c>
      <c r="C3949" s="13" t="s">
        <v>28</v>
      </c>
      <c r="D3949" s="2" t="s">
        <v>16</v>
      </c>
      <c r="E3949" s="14" t="str">
        <f t="shared" si="485"/>
        <v>L/W</v>
      </c>
      <c r="F3949" s="22">
        <v>16</v>
      </c>
      <c r="H3949" s="5" t="e">
        <f ca="1">_xlfn.FORMULATEXT(표1[[#This Row],[Q''ty]])</f>
        <v>#N/A</v>
      </c>
      <c r="I3949" s="28">
        <v>46301</v>
      </c>
      <c r="J3949" s="28">
        <v>46295</v>
      </c>
    </row>
    <row r="3950" spans="1:10" ht="15" customHeight="1" thickBot="1" x14ac:dyDescent="0.45">
      <c r="A3950" s="15">
        <v>2026</v>
      </c>
      <c r="B3950" s="15">
        <f t="shared" si="488"/>
        <v>40</v>
      </c>
      <c r="C3950" s="16" t="s">
        <v>28</v>
      </c>
      <c r="D3950" s="17" t="s">
        <v>16</v>
      </c>
      <c r="E3950" s="18" t="str">
        <f t="shared" si="485"/>
        <v>C/W</v>
      </c>
      <c r="F3950" s="23">
        <v>28</v>
      </c>
      <c r="H3950" s="5" t="e">
        <f ca="1">_xlfn.FORMULATEXT(표1[[#This Row],[Q''ty]])</f>
        <v>#N/A</v>
      </c>
      <c r="I3950" s="28">
        <v>46301</v>
      </c>
      <c r="J3950" s="28">
        <v>46295</v>
      </c>
    </row>
    <row r="3951" spans="1:10"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10"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v>5</v>
      </c>
      <c r="H3957" s="5" t="e">
        <f ca="1">_xlfn.FORMULATEXT(표1[[#This Row],[Q''ty]])</f>
        <v>#N/A</v>
      </c>
      <c r="I3957" s="28">
        <v>46301</v>
      </c>
      <c r="J3957" s="28">
        <v>46301</v>
      </c>
    </row>
    <row r="3958" spans="1:10" ht="15" customHeight="1" x14ac:dyDescent="0.4">
      <c r="A3958" s="6">
        <v>2026</v>
      </c>
      <c r="B3958" s="6">
        <f t="shared" si="488"/>
        <v>40</v>
      </c>
      <c r="C3958" s="13" t="s">
        <v>29</v>
      </c>
      <c r="D3958" s="2" t="s">
        <v>16</v>
      </c>
      <c r="E3958" s="14" t="str">
        <f t="shared" si="485"/>
        <v>WT GT</v>
      </c>
      <c r="F3958" s="22">
        <v>5</v>
      </c>
      <c r="H3958" s="5" t="e">
        <f ca="1">_xlfn.FORMULATEXT(표1[[#This Row],[Q''ty]])</f>
        <v>#N/A</v>
      </c>
      <c r="I3958" s="28">
        <v>46301</v>
      </c>
      <c r="J3958" s="28">
        <v>46301</v>
      </c>
    </row>
    <row r="3959" spans="1:10" ht="15" customHeight="1" x14ac:dyDescent="0.4">
      <c r="A3959" s="6">
        <v>2026</v>
      </c>
      <c r="B3959" s="6">
        <f t="shared" si="488"/>
        <v>40</v>
      </c>
      <c r="C3959" s="13" t="s">
        <v>29</v>
      </c>
      <c r="D3959" s="2" t="s">
        <v>16</v>
      </c>
      <c r="E3959" s="14" t="str">
        <f t="shared" si="485"/>
        <v>Bending</v>
      </c>
      <c r="F3959" s="22">
        <v>124</v>
      </c>
      <c r="H3959" s="5" t="e">
        <f ca="1">_xlfn.FORMULATEXT(표1[[#This Row],[Q''ty]])</f>
        <v>#N/A</v>
      </c>
      <c r="I3959" s="28">
        <v>46301</v>
      </c>
      <c r="J3959" s="28">
        <v>46301</v>
      </c>
    </row>
    <row r="3960" spans="1:10" ht="15" customHeight="1" x14ac:dyDescent="0.4">
      <c r="A3960" s="6">
        <v>2026</v>
      </c>
      <c r="B3960" s="6">
        <f t="shared" si="488"/>
        <v>40</v>
      </c>
      <c r="C3960" s="13" t="s">
        <v>29</v>
      </c>
      <c r="D3960" s="2" t="s">
        <v>16</v>
      </c>
      <c r="E3960" s="14" t="str">
        <f t="shared" si="485"/>
        <v>L/W</v>
      </c>
      <c r="F3960" s="22">
        <v>124</v>
      </c>
      <c r="H3960" s="5" t="e">
        <f ca="1">_xlfn.FORMULATEXT(표1[[#This Row],[Q''ty]])</f>
        <v>#N/A</v>
      </c>
      <c r="I3960" s="28">
        <v>46301</v>
      </c>
      <c r="J3960" s="28">
        <v>46301</v>
      </c>
    </row>
    <row r="3961" spans="1:10" ht="15" customHeight="1" thickBot="1" x14ac:dyDescent="0.45">
      <c r="A3961" s="6">
        <v>2026</v>
      </c>
      <c r="B3961" s="6">
        <f t="shared" si="488"/>
        <v>40</v>
      </c>
      <c r="C3961" s="13" t="s">
        <v>29</v>
      </c>
      <c r="D3961" s="2" t="s">
        <v>16</v>
      </c>
      <c r="E3961" s="14" t="str">
        <f t="shared" si="485"/>
        <v>C/W</v>
      </c>
      <c r="F3961" s="22">
        <v>156</v>
      </c>
      <c r="H3961" s="5" t="e">
        <f ca="1">_xlfn.FORMULATEXT(표1[[#This Row],[Q''ty]])</f>
        <v>#N/A</v>
      </c>
      <c r="I3961" s="28">
        <v>46301</v>
      </c>
      <c r="J3961" s="28">
        <v>46301</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f>IF('Raw(1)'!F3572="","",'Raw(1)'!F3572)</f>
        <v>21</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f>IF('Raw(1)'!F3573="","",'Raw(1)'!F3573)</f>
        <v>20</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f>IF('Raw(1)'!F3574="","",'Raw(1)'!F3574)</f>
        <v>253</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f>IF('Raw(1)'!F3575="","",'Raw(1)'!F3575)</f>
        <v>260</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f>IF('Raw(1)'!F3576="","",'Raw(1)'!F3576)</f>
        <v>298</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f>IF('Raw(1)'!F3583="","",'Raw(1)'!F3583)</f>
        <v>21</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f>IF('Raw(1)'!F3584="","",'Raw(1)'!F3584)</f>
        <v>22</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f>IF('Raw(1)'!F3585="","",'Raw(1)'!F3585)</f>
        <v>206</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f>IF('Raw(1)'!F3586="","",'Raw(1)'!F3586)</f>
        <v>221</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f>IF('Raw(1)'!F3587="","",'Raw(1)'!F3587)</f>
        <v>231</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f>IF('Raw(1)'!F3594="","",'Raw(1)'!F3594)</f>
        <v>3</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f>IF('Raw(1)'!F3595="","",'Raw(1)'!F3595)</f>
        <v>3</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f>IF('Raw(1)'!F3596="","",'Raw(1)'!F3596)</f>
        <v>28</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f>IF('Raw(1)'!F3597="","",'Raw(1)'!F3597)</f>
        <v>27</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f>IF('Raw(1)'!F3598="","",'Raw(1)'!F3598)</f>
        <v>30.5</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f>IF('Raw(1)'!F3605="","",'Raw(1)'!F3605)</f>
        <v>30</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f>IF('Raw(1)'!F3606="","",'Raw(1)'!F3606)</f>
        <v>37</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f>IF('Raw(1)'!F3607="","",'Raw(1)'!F3607)</f>
        <v>278</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f>IF('Raw(1)'!F3608="","",'Raw(1)'!F3608)</f>
        <v>276</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f>IF('Raw(1)'!F3609="","",'Raw(1)'!F3609)</f>
        <v>253</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f>IF('Raw(1)'!F3616="","",'Raw(1)'!F3616)</f>
        <v>0</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f>IF('Raw(1)'!F3617="","",'Raw(1)'!F3617)</f>
        <v>0</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f>IF('Raw(1)'!F3618="","",'Raw(1)'!F3618)</f>
        <v>0</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f>IF('Raw(1)'!F3619="","",'Raw(1)'!F3619)</f>
        <v>0</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f>IF('Raw(1)'!F3620="","",'Raw(1)'!F3620)</f>
        <v>0</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f>IF('Raw(1)'!F3627="","",'Raw(1)'!F3627)</f>
        <v>25</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f>IF('Raw(1)'!F3628="","",'Raw(1)'!F3628)</f>
        <v>22</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f>IF('Raw(1)'!F3629="","",'Raw(1)'!F3629)</f>
        <v>168</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f>IF('Raw(1)'!F3630="","",'Raw(1)'!F3630)</f>
        <v>164</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f>IF('Raw(1)'!F3631="","",'Raw(1)'!F3631)</f>
        <v>213</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f>IF('Raw(1)'!F3638="","",'Raw(1)'!F3638)</f>
        <v>62</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f>IF('Raw(1)'!F3639="","",'Raw(1)'!F3639)</f>
        <v>77</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f>IF('Raw(1)'!F3640="","",'Raw(1)'!F3640)</f>
        <v>518</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f>IF('Raw(1)'!F3641="","",'Raw(1)'!F3641)</f>
        <v>523</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f>IF('Raw(1)'!F3642="","",'Raw(1)'!F3642)</f>
        <v>441</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f>IF('Raw(1)'!F3649="","",'Raw(1)'!F3649)</f>
        <v>8</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f>IF('Raw(1)'!F3650="","",'Raw(1)'!F3650)</f>
        <v>15</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f>IF('Raw(1)'!F3651="","",'Raw(1)'!F3651)</f>
        <v>98</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f>IF('Raw(1)'!F3652="","",'Raw(1)'!F3652)</f>
        <v>94</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f>IF('Raw(1)'!F3653="","",'Raw(1)'!F3653)</f>
        <v>108</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f>IF('Raw(1)'!F3660="","",'Raw(1)'!F3660)</f>
        <v>13</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f>IF('Raw(1)'!F3661="","",'Raw(1)'!F3661)</f>
        <v>11</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f>IF('Raw(1)'!F3662="","",'Raw(1)'!F3662)</f>
        <v>128</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f>IF('Raw(1)'!F3663="","",'Raw(1)'!F3663)</f>
        <v>125</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f>IF('Raw(1)'!F3664="","",'Raw(1)'!F3664)</f>
        <v>147</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f>IF('Raw(1)'!F3671="","",'Raw(1)'!F3671)</f>
        <v>22</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f>IF('Raw(1)'!F3672="","",'Raw(1)'!F3672)</f>
        <v>24</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f>IF('Raw(1)'!F3673="","",'Raw(1)'!F3673)</f>
        <v>286</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f>IF('Raw(1)'!F3674="","",'Raw(1)'!F3674)</f>
        <v>286</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f>IF('Raw(1)'!F3675="","",'Raw(1)'!F3675)</f>
        <v>297</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f>IF('Raw(1)'!F3682="","",'Raw(1)'!F3682)</f>
        <v>24</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f>IF('Raw(1)'!F3683="","",'Raw(1)'!F3683)</f>
        <v>22</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f>IF('Raw(1)'!F3684="","",'Raw(1)'!F3684)</f>
        <v>221</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f>IF('Raw(1)'!F3685="","",'Raw(1)'!F3685)</f>
        <v>225</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f>IF('Raw(1)'!F3686="","",'Raw(1)'!F3686)</f>
        <v>241</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f>IF('Raw(1)'!F3693="","",'Raw(1)'!F3693)</f>
        <v>3</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f>IF('Raw(1)'!F3694="","",'Raw(1)'!F3694)</f>
        <v>3</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f>IF('Raw(1)'!F3695="","",'Raw(1)'!F3695)</f>
        <v>20</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f>IF('Raw(1)'!F3696="","",'Raw(1)'!F3696)</f>
        <v>24</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f>IF('Raw(1)'!F3697="","",'Raw(1)'!F3697)</f>
        <v>24.5</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f>IF('Raw(1)'!F3704="","",'Raw(1)'!F3704)</f>
        <v>30</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f>IF('Raw(1)'!F3705="","",'Raw(1)'!F3705)</f>
        <v>36</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f>IF('Raw(1)'!F3706="","",'Raw(1)'!F3706)</f>
        <v>262</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f>IF('Raw(1)'!F3707="","",'Raw(1)'!F3707)</f>
        <v>262</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f>IF('Raw(1)'!F3708="","",'Raw(1)'!F3708)</f>
        <v>264</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f>IF('Raw(1)'!F3715="","",'Raw(1)'!F3715)</f>
        <v>0</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f>IF('Raw(1)'!F3716="","",'Raw(1)'!F3716)</f>
        <v>0</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f>IF('Raw(1)'!F3717="","",'Raw(1)'!F3717)</f>
        <v>0</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f>IF('Raw(1)'!F3718="","",'Raw(1)'!F3718)</f>
        <v>0</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f>IF('Raw(1)'!F3719="","",'Raw(1)'!F3719)</f>
        <v>0</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f>IF('Raw(1)'!F3726="","",'Raw(1)'!F3726)</f>
        <v>26</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f>IF('Raw(1)'!F3727="","",'Raw(1)'!F3727)</f>
        <v>26</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f>IF('Raw(1)'!F3728="","",'Raw(1)'!F3728)</f>
        <v>120</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f>IF('Raw(1)'!F3729="","",'Raw(1)'!F3729)</f>
        <v>126</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f>IF('Raw(1)'!F3730="","",'Raw(1)'!F3730)</f>
        <v>180</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f>IF('Raw(1)'!F3737="","",'Raw(1)'!F3737)</f>
        <v>56</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f>IF('Raw(1)'!F3738="","",'Raw(1)'!F3738)</f>
        <v>72</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f>IF('Raw(1)'!F3739="","",'Raw(1)'!F3739)</f>
        <v>515</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f>IF('Raw(1)'!F3740="","",'Raw(1)'!F3740)</f>
        <v>553</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f>IF('Raw(1)'!F3741="","",'Raw(1)'!F3741)</f>
        <v>483</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f>IF('Raw(1)'!F3748="","",'Raw(1)'!F3748)</f>
        <v>14</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f>IF('Raw(1)'!F3749="","",'Raw(1)'!F3749)</f>
        <v>14</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f>IF('Raw(1)'!F3750="","",'Raw(1)'!F3750)</f>
        <v>87</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f>IF('Raw(1)'!F3751="","",'Raw(1)'!F3751)</f>
        <v>91</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f>IF('Raw(1)'!F3752="","",'Raw(1)'!F3752)</f>
        <v>111</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f>IF('Raw(1)'!F3759="","",'Raw(1)'!F3759)</f>
        <v>14</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f>IF('Raw(1)'!F3760="","",'Raw(1)'!F3760)</f>
        <v>7</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f>IF('Raw(1)'!F3761="","",'Raw(1)'!F3761)</f>
        <v>121</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f>IF('Raw(1)'!F3762="","",'Raw(1)'!F3762)</f>
        <v>126</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f>IF('Raw(1)'!F3763="","",'Raw(1)'!F3763)</f>
        <v>121</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f>IF('Raw(1)'!F3770="","",'Raw(1)'!F3770)</f>
        <v>27</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f>IF('Raw(1)'!F3771="","",'Raw(1)'!F3771)</f>
        <v>27</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f>IF('Raw(1)'!F3772="","",'Raw(1)'!F3772)</f>
        <v>300</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f>IF('Raw(1)'!F3773="","",'Raw(1)'!F3773)</f>
        <v>313</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f>IF('Raw(1)'!F3774="","",'Raw(1)'!F3774)</f>
        <v>353</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f>IF('Raw(1)'!F3781="","",'Raw(1)'!F3781)</f>
        <v>27</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f>IF('Raw(1)'!F3782="","",'Raw(1)'!F3782)</f>
        <v>25</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f>IF('Raw(1)'!F3783="","",'Raw(1)'!F3783)</f>
        <v>237</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f>IF('Raw(1)'!F3784="","",'Raw(1)'!F3784)</f>
        <v>248</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f>IF('Raw(1)'!F3785="","",'Raw(1)'!F3785)</f>
        <v>267</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f>IF('Raw(1)'!F3792="","",'Raw(1)'!F3792)</f>
        <v>2</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f>IF('Raw(1)'!F3793="","",'Raw(1)'!F3793)</f>
        <v>2</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f>IF('Raw(1)'!F3794="","",'Raw(1)'!F3794)</f>
        <v>0</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f>IF('Raw(1)'!F3795="","",'Raw(1)'!F3795)</f>
        <v>0</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f>IF('Raw(1)'!F3796="","",'Raw(1)'!F3796)</f>
        <v>11</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f>IF('Raw(1)'!F3803="","",'Raw(1)'!F3803)</f>
        <v>28</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f>IF('Raw(1)'!F3804="","",'Raw(1)'!F3804)</f>
        <v>30</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f>IF('Raw(1)'!F3805="","",'Raw(1)'!F3805)</f>
        <v>291</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f>IF('Raw(1)'!F3806="","",'Raw(1)'!F3806)</f>
        <v>291</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f>IF('Raw(1)'!F3807="","",'Raw(1)'!F3807)</f>
        <v>265</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f>IF('Raw(1)'!F3814="","",'Raw(1)'!F3814)</f>
        <v>0</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f>IF('Raw(1)'!F3815="","",'Raw(1)'!F3815)</f>
        <v>0</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f>IF('Raw(1)'!F3816="","",'Raw(1)'!F3816)</f>
        <v>0</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f>IF('Raw(1)'!F3817="","",'Raw(1)'!F3817)</f>
        <v>0</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f>IF('Raw(1)'!F3818="","",'Raw(1)'!F3818)</f>
        <v>0</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f>IF('Raw(1)'!F3825="","",'Raw(1)'!F3825)</f>
        <v>23</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f>IF('Raw(1)'!F3826="","",'Raw(1)'!F3826)</f>
        <v>22</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f>IF('Raw(1)'!F3827="","",'Raw(1)'!F3827)</f>
        <v>14</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f>IF('Raw(1)'!F3828="","",'Raw(1)'!F3828)</f>
        <v>14</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f>IF('Raw(1)'!F3829="","",'Raw(1)'!F3829)</f>
        <v>55</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f>IF('Raw(1)'!F3836="","",'Raw(1)'!F3836)</f>
        <v>62</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f>IF('Raw(1)'!F3837="","",'Raw(1)'!F3837)</f>
        <v>83</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f>IF('Raw(1)'!F3838="","",'Raw(1)'!F3838)</f>
        <v>591</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f>IF('Raw(1)'!F3839="","",'Raw(1)'!F3839)</f>
        <v>590</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f>IF('Raw(1)'!F3840="","",'Raw(1)'!F3840)</f>
        <v>521</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f>IF('Raw(1)'!F3847="","",'Raw(1)'!F3847)</f>
        <v>10</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f>IF('Raw(1)'!F3848="","",'Raw(1)'!F3848)</f>
        <v>10</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f>IF('Raw(1)'!F3849="","",'Raw(1)'!F3849)</f>
        <v>71</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f>IF('Raw(1)'!F3850="","",'Raw(1)'!F3850)</f>
        <v>66</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f>IF('Raw(1)'!F3851="","",'Raw(1)'!F3851)</f>
        <v>68</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f>IF('Raw(1)'!F3858="","",'Raw(1)'!F3858)</f>
        <v>13</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f>IF('Raw(1)'!F3859="","",'Raw(1)'!F3859)</f>
        <v>13</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f>IF('Raw(1)'!F3860="","",'Raw(1)'!F3860)</f>
        <v>130</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f>IF('Raw(1)'!F3861="","",'Raw(1)'!F3861)</f>
        <v>143</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f>IF('Raw(1)'!F3862="","",'Raw(1)'!F3862)</f>
        <v>132</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f>IF('Raw(1)'!F3869="","",'Raw(1)'!F3869)</f>
        <v>27</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f>IF('Raw(1)'!F3870="","",'Raw(1)'!F3870)</f>
        <v>27</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f>IF('Raw(1)'!F3871="","",'Raw(1)'!F3871)</f>
        <v>305</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f>IF('Raw(1)'!F3872="","",'Raw(1)'!F3872)</f>
        <v>310</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f>IF('Raw(1)'!F3873="","",'Raw(1)'!F3873)</f>
        <v>340</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f>IF('Raw(1)'!F3880="","",'Raw(1)'!F3880)</f>
        <v>27</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f>IF('Raw(1)'!F3881="","",'Raw(1)'!F3881)</f>
        <v>25</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f>IF('Raw(1)'!F3882="","",'Raw(1)'!F3882)</f>
        <v>225</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f>IF('Raw(1)'!F3883="","",'Raw(1)'!F3883)</f>
        <v>223</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f>IF('Raw(1)'!F3884="","",'Raw(1)'!F3884)</f>
        <v>247</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f>IF('Raw(1)'!F3891="","",'Raw(1)'!F3891)</f>
        <v>2</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f>IF('Raw(1)'!F3892="","",'Raw(1)'!F3892)</f>
        <v>2</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f>IF('Raw(1)'!F3893="","",'Raw(1)'!F3893)</f>
        <v>1</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f>IF('Raw(1)'!F3894="","",'Raw(1)'!F3894)</f>
        <v>1</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f>IF('Raw(1)'!F3895="","",'Raw(1)'!F3895)</f>
        <v>3</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f>IF('Raw(1)'!F3902="","",'Raw(1)'!F3902)</f>
        <v>12</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f>IF('Raw(1)'!F3903="","",'Raw(1)'!F3903)</f>
        <v>12</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f>IF('Raw(1)'!F3904="","",'Raw(1)'!F3904)</f>
        <v>82</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f>IF('Raw(1)'!F3905="","",'Raw(1)'!F3905)</f>
        <v>82</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f>IF('Raw(1)'!F3906="","",'Raw(1)'!F3906)</f>
        <v>88</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f>IF('Raw(1)'!F3913="","",'Raw(1)'!F3913)</f>
        <v>0</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f>IF('Raw(1)'!F3914="","",'Raw(1)'!F3914)</f>
        <v>0</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f>IF('Raw(1)'!F3915="","",'Raw(1)'!F3915)</f>
        <v>0</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f>IF('Raw(1)'!F3916="","",'Raw(1)'!F3916)</f>
        <v>0</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f>IF('Raw(1)'!F3917="","",'Raw(1)'!F3917)</f>
        <v>0</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f>IF('Raw(1)'!F3924="","",'Raw(1)'!F3924)</f>
        <v>20</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f>IF('Raw(1)'!F3925="","",'Raw(1)'!F3925)</f>
        <v>24</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f>IF('Raw(1)'!F3926="","",'Raw(1)'!F3926)</f>
        <v>24</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f>IF('Raw(1)'!F3927="","",'Raw(1)'!F3927)</f>
        <v>23</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f>IF('Raw(1)'!F3928="","",'Raw(1)'!F3928)</f>
        <v>31</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f>IF('Raw(1)'!F3935="","",'Raw(1)'!F3935)</f>
        <v>63</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f>IF('Raw(1)'!F3936="","",'Raw(1)'!F3936)</f>
        <v>38</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f>IF('Raw(1)'!F3937="","",'Raw(1)'!F3937)</f>
        <v>573</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f>IF('Raw(1)'!F3938="","",'Raw(1)'!F3938)</f>
        <v>614</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f>IF('Raw(1)'!F3939="","",'Raw(1)'!F3939)</f>
        <v>556</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f>IF('Raw(1)'!F3946="","",'Raw(1)'!F3946)</f>
        <v>5</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f>IF('Raw(1)'!F3947="","",'Raw(1)'!F3947)</f>
        <v>4</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f>IF('Raw(1)'!F3948="","",'Raw(1)'!F3948)</f>
        <v>10</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f>IF('Raw(1)'!F3949="","",'Raw(1)'!F3949)</f>
        <v>16</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f>IF('Raw(1)'!F3950="","",'Raw(1)'!F3950)</f>
        <v>28</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f>IF('Raw(1)'!F3957="","",'Raw(1)'!F3957)</f>
        <v>5</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f>IF('Raw(1)'!F3958="","",'Raw(1)'!F3958)</f>
        <v>5</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f>IF('Raw(1)'!F3959="","",'Raw(1)'!F3959)</f>
        <v>124</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f>IF('Raw(1)'!F3960="","",'Raw(1)'!F3960)</f>
        <v>124</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f>IF('Raw(1)'!F3961="","",'Raw(1)'!F3961)</f>
        <v>156</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2026-10-06T01:28:06Z</dcterms:modified>
</cp:coreProperties>
</file>