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408" documentId="11_E02FCF99B2C91621B99F17D8F2AA6EA8F54DCC49" xr6:coauthVersionLast="47" xr6:coauthVersionMax="47" xr10:uidLastSave="{1E60BB4A-1285-42BB-9448-BC309973058C}"/>
  <bookViews>
    <workbookView minimized="1" xWindow="3996" yWindow="864" windowWidth="11892" windowHeight="109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calcCompleted="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<sst xmlns="http://schemas.openxmlformats.org/spreadsheetml/2006/main" count="12653" uniqueCount="39">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</sst>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3747" activePane="bottomLeft" state="frozen"/>
      <selection activeCell="U1" sqref="U1:U1048576"/>
      <selection pane="bottomLeft" activeCell="F3753" sqref="F3753"/>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v>16</v>
      </c>
      <c r="H3473" s="5" t="e">
        <f ca="1">_xlfn.FORMULATEXT(표1[[#This Row],[Q''ty]])</f>
        <v>#N/A</v>
      </c>
      <c r="I3473" s="28">
        <v>46273</v>
      </c>
      <c r="J3473" s="28">
        <v>46272</v>
      </c>
    </row>
    <row r="3474" spans="1:10" s="2" customFormat="1" ht="15" customHeight="1" x14ac:dyDescent="0.4">
      <c r="A3474" s="6">
        <v>2026</v>
      </c>
      <c r="B3474" s="6">
        <f t="shared" si="422"/>
        <v>36</v>
      </c>
      <c r="C3474" s="13" t="s">
        <v>8</v>
      </c>
      <c r="D3474" s="2" t="s">
        <v>16</v>
      </c>
      <c r="E3474" s="14" t="s">
        <v>18</v>
      </c>
      <c r="F3474" s="22">
        <v>12</v>
      </c>
      <c r="H3474" s="5" t="e">
        <f ca="1">_xlfn.FORMULATEXT(표1[[#This Row],[Q''ty]])</f>
        <v>#N/A</v>
      </c>
      <c r="I3474" s="28">
        <v>46273</v>
      </c>
      <c r="J3474" s="28">
        <v>46272</v>
      </c>
    </row>
    <row r="3475" spans="1:10" ht="15" customHeight="1" x14ac:dyDescent="0.4">
      <c r="A3475" s="6">
        <v>2026</v>
      </c>
      <c r="B3475" s="6">
        <f t="shared" si="422"/>
        <v>36</v>
      </c>
      <c r="C3475" s="13" t="s">
        <v>8</v>
      </c>
      <c r="D3475" s="2" t="s">
        <v>16</v>
      </c>
      <c r="E3475" s="14" t="s">
        <v>19</v>
      </c>
      <c r="F3475" s="22">
        <v>155</v>
      </c>
      <c r="H3475" s="5" t="e">
        <f ca="1">_xlfn.FORMULATEXT(표1[[#This Row],[Q''ty]])</f>
        <v>#N/A</v>
      </c>
      <c r="I3475" s="28">
        <v>46273</v>
      </c>
      <c r="J3475" s="28">
        <v>46272</v>
      </c>
    </row>
    <row r="3476" spans="1:10" ht="15" customHeight="1" x14ac:dyDescent="0.4">
      <c r="A3476" s="6">
        <v>2026</v>
      </c>
      <c r="B3476" s="6">
        <f t="shared" si="422"/>
        <v>36</v>
      </c>
      <c r="C3476" s="13" t="s">
        <v>8</v>
      </c>
      <c r="D3476" s="2" t="s">
        <v>16</v>
      </c>
      <c r="E3476" s="14" t="s">
        <v>20</v>
      </c>
      <c r="F3476" s="22">
        <v>165</v>
      </c>
      <c r="H3476" s="5" t="e">
        <f ca="1">_xlfn.FORMULATEXT(표1[[#This Row],[Q''ty]])</f>
        <v>#N/A</v>
      </c>
      <c r="I3476" s="28">
        <v>46273</v>
      </c>
      <c r="J3476" s="28">
        <v>46272</v>
      </c>
    </row>
    <row r="3477" spans="1:10" ht="15" customHeight="1" thickBot="1" x14ac:dyDescent="0.45">
      <c r="A3477" s="15">
        <v>2026</v>
      </c>
      <c r="B3477" s="15">
        <f t="shared" si="422"/>
        <v>36</v>
      </c>
      <c r="C3477" s="16" t="s">
        <v>8</v>
      </c>
      <c r="D3477" s="17" t="s">
        <v>16</v>
      </c>
      <c r="E3477" s="18" t="s">
        <v>21</v>
      </c>
      <c r="F3477" s="23">
        <v>178</v>
      </c>
      <c r="H3477" s="5" t="e">
        <f ca="1">_xlfn.FORMULATEXT(표1[[#This Row],[Q''ty]])</f>
        <v>#N/A</v>
      </c>
      <c r="I3477" s="28">
        <v>46273</v>
      </c>
      <c r="J3477" s="28">
        <v>46272</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v>16</v>
      </c>
      <c r="H3484" s="5" t="e">
        <f ca="1">_xlfn.FORMULATEXT(표1[[#This Row],[Q''ty]])</f>
        <v>#N/A</v>
      </c>
      <c r="I3484" s="28">
        <v>46273</v>
      </c>
      <c r="J3484" s="28">
        <v>46272</v>
      </c>
    </row>
    <row r="3485" spans="1:10" s="2" customFormat="1" ht="15" customHeight="1" x14ac:dyDescent="0.4">
      <c r="A3485" s="6">
        <v>2026</v>
      </c>
      <c r="B3485" s="6">
        <f t="shared" si="422"/>
        <v>36</v>
      </c>
      <c r="C3485" s="13" t="s">
        <v>22</v>
      </c>
      <c r="D3485" s="2" t="s">
        <v>16</v>
      </c>
      <c r="E3485" s="14" t="s">
        <v>18</v>
      </c>
      <c r="F3485" s="22">
        <v>13</v>
      </c>
      <c r="H3485" s="5" t="e">
        <f ca="1">_xlfn.FORMULATEXT(표1[[#This Row],[Q''ty]])</f>
        <v>#N/A</v>
      </c>
      <c r="I3485" s="28">
        <v>46273</v>
      </c>
      <c r="J3485" s="28">
        <v>46272</v>
      </c>
    </row>
    <row r="3486" spans="1:10" ht="15" customHeight="1" x14ac:dyDescent="0.4">
      <c r="A3486" s="6">
        <v>2026</v>
      </c>
      <c r="B3486" s="6">
        <f t="shared" si="422"/>
        <v>36</v>
      </c>
      <c r="C3486" s="13" t="s">
        <v>22</v>
      </c>
      <c r="D3486" s="2" t="s">
        <v>16</v>
      </c>
      <c r="E3486" s="14" t="s">
        <v>19</v>
      </c>
      <c r="F3486" s="22">
        <v>130</v>
      </c>
      <c r="H3486" s="5" t="e">
        <f ca="1">_xlfn.FORMULATEXT(표1[[#This Row],[Q''ty]])</f>
        <v>#N/A</v>
      </c>
      <c r="I3486" s="28">
        <v>46273</v>
      </c>
      <c r="J3486" s="28">
        <v>46272</v>
      </c>
    </row>
    <row r="3487" spans="1:10" ht="15" customHeight="1" x14ac:dyDescent="0.4">
      <c r="A3487" s="6">
        <v>2026</v>
      </c>
      <c r="B3487" s="6">
        <f t="shared" si="422"/>
        <v>36</v>
      </c>
      <c r="C3487" s="13" t="s">
        <v>22</v>
      </c>
      <c r="D3487" s="2" t="s">
        <v>16</v>
      </c>
      <c r="E3487" s="14" t="s">
        <v>20</v>
      </c>
      <c r="F3487" s="22">
        <v>142</v>
      </c>
      <c r="H3487" s="5" t="e">
        <f ca="1">_xlfn.FORMULATEXT(표1[[#This Row],[Q''ty]])</f>
        <v>#N/A</v>
      </c>
      <c r="I3487" s="28">
        <v>46273</v>
      </c>
      <c r="J3487" s="28">
        <v>46272</v>
      </c>
    </row>
    <row r="3488" spans="1:10" ht="15" customHeight="1" thickBot="1" x14ac:dyDescent="0.45">
      <c r="A3488" s="15">
        <v>2026</v>
      </c>
      <c r="B3488" s="15">
        <f t="shared" si="422"/>
        <v>36</v>
      </c>
      <c r="C3488" s="16" t="s">
        <v>22</v>
      </c>
      <c r="D3488" s="17" t="s">
        <v>16</v>
      </c>
      <c r="E3488" s="18" t="s">
        <v>21</v>
      </c>
      <c r="F3488" s="23">
        <v>146</v>
      </c>
      <c r="H3488" s="5" t="e">
        <f ca="1">_xlfn.FORMULATEXT(표1[[#This Row],[Q''ty]])</f>
        <v>#N/A</v>
      </c>
      <c r="I3488" s="28">
        <v>46273</v>
      </c>
      <c r="J3488" s="28">
        <v>46272</v>
      </c>
    </row>
    <row r="3489" spans="1:10"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10"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10"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10"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10"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10"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10" ht="15" customHeight="1" x14ac:dyDescent="0.4">
      <c r="A3495" s="6">
        <v>2026</v>
      </c>
      <c r="B3495" s="6">
        <f t="shared" si="430"/>
        <v>36</v>
      </c>
      <c r="C3495" s="13" t="s">
        <v>23</v>
      </c>
      <c r="D3495" s="2" t="s">
        <v>16</v>
      </c>
      <c r="E3495" s="14" t="str">
        <f t="shared" ref="E3495:E3510" si="431">E3396</f>
        <v>BT GT</v>
      </c>
      <c r="F3495" s="22">
        <v>2</v>
      </c>
      <c r="H3495" s="5" t="e">
        <f ca="1">_xlfn.FORMULATEXT(표1[[#This Row],[Q''ty]])</f>
        <v>#N/A</v>
      </c>
      <c r="I3495" s="28">
        <v>46273</v>
      </c>
      <c r="J3495" s="28">
        <v>46272</v>
      </c>
    </row>
    <row r="3496" spans="1:10" ht="15" customHeight="1" x14ac:dyDescent="0.4">
      <c r="A3496" s="6">
        <v>2026</v>
      </c>
      <c r="B3496" s="6">
        <f t="shared" si="430"/>
        <v>36</v>
      </c>
      <c r="C3496" s="13" t="s">
        <v>23</v>
      </c>
      <c r="D3496" s="2" t="s">
        <v>16</v>
      </c>
      <c r="E3496" s="14" t="str">
        <f t="shared" si="431"/>
        <v>WT GT</v>
      </c>
      <c r="F3496" s="22">
        <v>3</v>
      </c>
      <c r="H3496" s="5" t="e">
        <f ca="1">_xlfn.FORMULATEXT(표1[[#This Row],[Q''ty]])</f>
        <v>#N/A</v>
      </c>
      <c r="I3496" s="28">
        <v>46273</v>
      </c>
      <c r="J3496" s="28">
        <v>46272</v>
      </c>
    </row>
    <row r="3497" spans="1:10" ht="15" customHeight="1" x14ac:dyDescent="0.4">
      <c r="A3497" s="6">
        <v>2026</v>
      </c>
      <c r="B3497" s="6">
        <f t="shared" si="430"/>
        <v>36</v>
      </c>
      <c r="C3497" s="13" t="s">
        <v>23</v>
      </c>
      <c r="D3497" s="2" t="s">
        <v>16</v>
      </c>
      <c r="E3497" s="14" t="str">
        <f t="shared" si="431"/>
        <v>Bending</v>
      </c>
      <c r="F3497" s="22">
        <v>31</v>
      </c>
      <c r="H3497" s="5" t="e">
        <f ca="1">_xlfn.FORMULATEXT(표1[[#This Row],[Q''ty]])</f>
        <v>#N/A</v>
      </c>
      <c r="I3497" s="28">
        <v>46273</v>
      </c>
      <c r="J3497" s="28">
        <v>46272</v>
      </c>
    </row>
    <row r="3498" spans="1:10" ht="15" customHeight="1" x14ac:dyDescent="0.4">
      <c r="A3498" s="6">
        <v>2026</v>
      </c>
      <c r="B3498" s="6">
        <f t="shared" si="430"/>
        <v>36</v>
      </c>
      <c r="C3498" s="13" t="s">
        <v>23</v>
      </c>
      <c r="D3498" s="2" t="s">
        <v>16</v>
      </c>
      <c r="E3498" s="14" t="str">
        <f t="shared" si="431"/>
        <v>L/W</v>
      </c>
      <c r="F3498" s="22">
        <v>30</v>
      </c>
      <c r="H3498" s="5" t="e">
        <f ca="1">_xlfn.FORMULATEXT(표1[[#This Row],[Q''ty]])</f>
        <v>#N/A</v>
      </c>
      <c r="I3498" s="28">
        <v>46273</v>
      </c>
      <c r="J3498" s="28">
        <v>46272</v>
      </c>
    </row>
    <row r="3499" spans="1:10" ht="15" customHeight="1" thickBot="1" x14ac:dyDescent="0.45">
      <c r="A3499" s="15">
        <v>2026</v>
      </c>
      <c r="B3499" s="15">
        <f t="shared" si="430"/>
        <v>36</v>
      </c>
      <c r="C3499" s="16" t="s">
        <v>23</v>
      </c>
      <c r="D3499" s="17" t="s">
        <v>16</v>
      </c>
      <c r="E3499" s="18" t="str">
        <f t="shared" si="431"/>
        <v>C/W</v>
      </c>
      <c r="F3499" s="23">
        <v>28</v>
      </c>
      <c r="H3499" s="5" t="e">
        <f ca="1">_xlfn.FORMULATEXT(표1[[#This Row],[Q''ty]])</f>
        <v>#N/A</v>
      </c>
      <c r="I3499" s="28">
        <v>46273</v>
      </c>
      <c r="J3499" s="28">
        <v>46272</v>
      </c>
    </row>
    <row r="3500" spans="1:10"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10"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10"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10"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10"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10"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10" ht="15" customHeight="1" x14ac:dyDescent="0.4">
      <c r="A3506" s="6">
        <v>2026</v>
      </c>
      <c r="B3506" s="6">
        <f t="shared" si="430"/>
        <v>36</v>
      </c>
      <c r="C3506" s="13" t="s">
        <v>24</v>
      </c>
      <c r="D3506" s="2" t="s">
        <v>16</v>
      </c>
      <c r="E3506" s="14" t="str">
        <f t="shared" si="431"/>
        <v>BT GT</v>
      </c>
      <c r="F3506" s="22">
        <v>35</v>
      </c>
      <c r="H3506" s="5" t="e">
        <f ca="1">_xlfn.FORMULATEXT(표1[[#This Row],[Q''ty]])</f>
        <v>#N/A</v>
      </c>
      <c r="I3506" s="28">
        <v>46273</v>
      </c>
      <c r="J3506" s="28">
        <v>46272</v>
      </c>
    </row>
    <row r="3507" spans="1:10" ht="15" customHeight="1" x14ac:dyDescent="0.4">
      <c r="A3507" s="6">
        <v>2026</v>
      </c>
      <c r="B3507" s="6">
        <f t="shared" si="430"/>
        <v>36</v>
      </c>
      <c r="C3507" s="13" t="s">
        <v>24</v>
      </c>
      <c r="D3507" s="2" t="s">
        <v>16</v>
      </c>
      <c r="E3507" s="14" t="str">
        <f t="shared" si="431"/>
        <v>WT GT</v>
      </c>
      <c r="F3507" s="22">
        <v>31</v>
      </c>
      <c r="H3507" s="5" t="e">
        <f ca="1">_xlfn.FORMULATEXT(표1[[#This Row],[Q''ty]])</f>
        <v>#N/A</v>
      </c>
      <c r="I3507" s="28">
        <v>46273</v>
      </c>
      <c r="J3507" s="28">
        <v>46272</v>
      </c>
    </row>
    <row r="3508" spans="1:10" ht="15" customHeight="1" x14ac:dyDescent="0.4">
      <c r="A3508" s="6">
        <v>2026</v>
      </c>
      <c r="B3508" s="6">
        <f t="shared" si="430"/>
        <v>36</v>
      </c>
      <c r="C3508" s="13" t="s">
        <v>24</v>
      </c>
      <c r="D3508" s="2" t="s">
        <v>16</v>
      </c>
      <c r="E3508" s="14" t="str">
        <f t="shared" si="431"/>
        <v>Bending</v>
      </c>
      <c r="F3508" s="22">
        <v>281</v>
      </c>
      <c r="H3508" s="5" t="e">
        <f ca="1">_xlfn.FORMULATEXT(표1[[#This Row],[Q''ty]])</f>
        <v>#N/A</v>
      </c>
      <c r="I3508" s="28">
        <v>46273</v>
      </c>
      <c r="J3508" s="28">
        <v>46272</v>
      </c>
    </row>
    <row r="3509" spans="1:10" ht="15" customHeight="1" x14ac:dyDescent="0.4">
      <c r="A3509" s="6">
        <v>2026</v>
      </c>
      <c r="B3509" s="6">
        <f t="shared" si="430"/>
        <v>36</v>
      </c>
      <c r="C3509" s="13" t="s">
        <v>24</v>
      </c>
      <c r="D3509" s="2" t="s">
        <v>16</v>
      </c>
      <c r="E3509" s="14" t="str">
        <f t="shared" si="431"/>
        <v>L/W</v>
      </c>
      <c r="F3509" s="22">
        <v>281</v>
      </c>
      <c r="H3509" s="5" t="e">
        <f ca="1">_xlfn.FORMULATEXT(표1[[#This Row],[Q''ty]])</f>
        <v>#N/A</v>
      </c>
      <c r="I3509" s="28">
        <v>46273</v>
      </c>
      <c r="J3509" s="28">
        <v>46272</v>
      </c>
    </row>
    <row r="3510" spans="1:10" ht="15" customHeight="1" thickBot="1" x14ac:dyDescent="0.45">
      <c r="A3510" s="15">
        <v>2026</v>
      </c>
      <c r="B3510" s="15">
        <f t="shared" si="430"/>
        <v>36</v>
      </c>
      <c r="C3510" s="16" t="s">
        <v>24</v>
      </c>
      <c r="D3510" s="17" t="s">
        <v>16</v>
      </c>
      <c r="E3510" s="18" t="str">
        <f t="shared" si="431"/>
        <v>C/W</v>
      </c>
      <c r="F3510" s="23">
        <v>300</v>
      </c>
      <c r="H3510" s="5" t="e">
        <f ca="1">_xlfn.FORMULATEXT(표1[[#This Row],[Q''ty]])</f>
        <v>#N/A</v>
      </c>
      <c r="I3510" s="28">
        <v>46273</v>
      </c>
      <c r="J3510" s="28">
        <v>46272</v>
      </c>
    </row>
    <row r="3511" spans="1:10"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10"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10"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10"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10"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10"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10" ht="15" customHeight="1" x14ac:dyDescent="0.4">
      <c r="A3517" s="6">
        <v>2026</v>
      </c>
      <c r="B3517" s="6">
        <f t="shared" si="430"/>
        <v>36</v>
      </c>
      <c r="C3517" s="13" t="s">
        <v>25</v>
      </c>
      <c r="D3517" s="2" t="s">
        <v>16</v>
      </c>
      <c r="E3517" s="14" t="s">
        <v>17</v>
      </c>
      <c r="F3517" s="22">
        <v>0</v>
      </c>
      <c r="H3517" s="5" t="e">
        <f ca="1">_xlfn.FORMULATEXT(표1[[#This Row],[Q''ty]])</f>
        <v>#N/A</v>
      </c>
      <c r="I3517" s="28">
        <v>46273</v>
      </c>
      <c r="J3517" s="28">
        <v>46272</v>
      </c>
    </row>
    <row r="3518" spans="1:10" ht="15" customHeight="1" x14ac:dyDescent="0.4">
      <c r="A3518" s="6">
        <v>2026</v>
      </c>
      <c r="B3518" s="6">
        <f t="shared" si="430"/>
        <v>36</v>
      </c>
      <c r="C3518" s="13" t="s">
        <v>25</v>
      </c>
      <c r="D3518" s="2" t="s">
        <v>16</v>
      </c>
      <c r="E3518" s="14" t="s">
        <v>18</v>
      </c>
      <c r="F3518" s="22">
        <v>0</v>
      </c>
      <c r="H3518" s="5" t="e">
        <f ca="1">_xlfn.FORMULATEXT(표1[[#This Row],[Q''ty]])</f>
        <v>#N/A</v>
      </c>
      <c r="I3518" s="28">
        <v>46273</v>
      </c>
      <c r="J3518" s="28">
        <v>46272</v>
      </c>
    </row>
    <row r="3519" spans="1:10" ht="15" customHeight="1" x14ac:dyDescent="0.4">
      <c r="A3519" s="6">
        <v>2026</v>
      </c>
      <c r="B3519" s="6">
        <f t="shared" si="430"/>
        <v>36</v>
      </c>
      <c r="C3519" s="13" t="s">
        <v>25</v>
      </c>
      <c r="D3519" s="2" t="s">
        <v>16</v>
      </c>
      <c r="E3519" s="14" t="s">
        <v>19</v>
      </c>
      <c r="F3519" s="22">
        <v>0</v>
      </c>
      <c r="H3519" s="5" t="e">
        <f ca="1">_xlfn.FORMULATEXT(표1[[#This Row],[Q''ty]])</f>
        <v>#N/A</v>
      </c>
      <c r="I3519" s="28">
        <v>46273</v>
      </c>
      <c r="J3519" s="28">
        <v>46272</v>
      </c>
    </row>
    <row r="3520" spans="1:10" ht="15" customHeight="1" x14ac:dyDescent="0.4">
      <c r="A3520" s="6">
        <v>2026</v>
      </c>
      <c r="B3520" s="6">
        <f t="shared" si="430"/>
        <v>36</v>
      </c>
      <c r="C3520" s="13" t="s">
        <v>25</v>
      </c>
      <c r="D3520" s="2" t="s">
        <v>16</v>
      </c>
      <c r="E3520" s="14" t="s">
        <v>20</v>
      </c>
      <c r="F3520" s="22">
        <v>0</v>
      </c>
      <c r="H3520" s="5" t="e">
        <f ca="1">_xlfn.FORMULATEXT(표1[[#This Row],[Q''ty]])</f>
        <v>#N/A</v>
      </c>
      <c r="I3520" s="28">
        <v>46273</v>
      </c>
      <c r="J3520" s="28">
        <v>46272</v>
      </c>
    </row>
    <row r="3521" spans="1:10" ht="15" customHeight="1" thickBot="1" x14ac:dyDescent="0.45">
      <c r="A3521" s="15">
        <v>2026</v>
      </c>
      <c r="B3521" s="15">
        <f t="shared" si="430"/>
        <v>36</v>
      </c>
      <c r="C3521" s="16" t="s">
        <v>25</v>
      </c>
      <c r="D3521" s="17" t="s">
        <v>16</v>
      </c>
      <c r="E3521" s="18" t="s">
        <v>21</v>
      </c>
      <c r="F3521" s="23">
        <v>0</v>
      </c>
      <c r="H3521" s="5" t="e">
        <f ca="1">_xlfn.FORMULATEXT(표1[[#This Row],[Q''ty]])</f>
        <v>#N/A</v>
      </c>
      <c r="I3521" s="28">
        <v>46273</v>
      </c>
      <c r="J3521" s="28">
        <v>46272</v>
      </c>
    </row>
    <row r="3522" spans="1:10"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10"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10"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10"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10"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10"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10" ht="15" customHeight="1" x14ac:dyDescent="0.4">
      <c r="A3528" s="6">
        <v>2026</v>
      </c>
      <c r="B3528" s="6">
        <f t="shared" si="430"/>
        <v>36</v>
      </c>
      <c r="C3528" s="13" t="s">
        <v>26</v>
      </c>
      <c r="D3528" s="2" t="s">
        <v>16</v>
      </c>
      <c r="E3528" s="14" t="str">
        <f t="shared" ref="E3528:E3565" si="435">E3429</f>
        <v>BT GT</v>
      </c>
      <c r="F3528" s="22">
        <v>20</v>
      </c>
      <c r="H3528" s="5" t="e">
        <f ca="1">_xlfn.FORMULATEXT(표1[[#This Row],[Q''ty]])</f>
        <v>#N/A</v>
      </c>
      <c r="I3528" s="28">
        <v>46273</v>
      </c>
      <c r="J3528" s="28">
        <v>46272</v>
      </c>
    </row>
    <row r="3529" spans="1:10" ht="15" customHeight="1" x14ac:dyDescent="0.4">
      <c r="A3529" s="6">
        <v>2026</v>
      </c>
      <c r="B3529" s="6">
        <f t="shared" si="430"/>
        <v>36</v>
      </c>
      <c r="C3529" s="13" t="s">
        <v>26</v>
      </c>
      <c r="D3529" s="2" t="s">
        <v>16</v>
      </c>
      <c r="E3529" s="14" t="str">
        <f t="shared" si="435"/>
        <v>WT GT</v>
      </c>
      <c r="F3529" s="22">
        <v>21</v>
      </c>
      <c r="H3529" s="5" t="e">
        <f ca="1">_xlfn.FORMULATEXT(표1[[#This Row],[Q''ty]])</f>
        <v>#N/A</v>
      </c>
      <c r="I3529" s="28">
        <v>46273</v>
      </c>
      <c r="J3529" s="28">
        <v>46272</v>
      </c>
    </row>
    <row r="3530" spans="1:10" ht="15" customHeight="1" x14ac:dyDescent="0.4">
      <c r="A3530" s="6">
        <v>2026</v>
      </c>
      <c r="B3530" s="6">
        <f t="shared" si="430"/>
        <v>36</v>
      </c>
      <c r="C3530" s="13" t="s">
        <v>26</v>
      </c>
      <c r="D3530" s="2" t="s">
        <v>16</v>
      </c>
      <c r="E3530" s="14" t="str">
        <f t="shared" si="435"/>
        <v>Bending</v>
      </c>
      <c r="F3530" s="22">
        <v>163</v>
      </c>
      <c r="H3530" s="5" t="e">
        <f ca="1">_xlfn.FORMULATEXT(표1[[#This Row],[Q''ty]])</f>
        <v>#N/A</v>
      </c>
      <c r="I3530" s="28">
        <v>46273</v>
      </c>
      <c r="J3530" s="28">
        <v>46272</v>
      </c>
    </row>
    <row r="3531" spans="1:10" ht="15" customHeight="1" x14ac:dyDescent="0.4">
      <c r="A3531" s="6">
        <v>2026</v>
      </c>
      <c r="B3531" s="6">
        <f t="shared" si="430"/>
        <v>36</v>
      </c>
      <c r="C3531" s="13" t="s">
        <v>26</v>
      </c>
      <c r="D3531" s="2" t="s">
        <v>16</v>
      </c>
      <c r="E3531" s="14" t="str">
        <f t="shared" si="435"/>
        <v>L/W</v>
      </c>
      <c r="F3531" s="22">
        <v>176</v>
      </c>
      <c r="H3531" s="5" t="e">
        <f ca="1">_xlfn.FORMULATEXT(표1[[#This Row],[Q''ty]])</f>
        <v>#N/A</v>
      </c>
      <c r="I3531" s="28">
        <v>46273</v>
      </c>
      <c r="J3531" s="28">
        <v>46272</v>
      </c>
    </row>
    <row r="3532" spans="1:10" ht="15" customHeight="1" thickBot="1" x14ac:dyDescent="0.45">
      <c r="A3532" s="15">
        <v>2026</v>
      </c>
      <c r="B3532" s="15">
        <f t="shared" si="430"/>
        <v>36</v>
      </c>
      <c r="C3532" s="16" t="s">
        <v>26</v>
      </c>
      <c r="D3532" s="17" t="s">
        <v>16</v>
      </c>
      <c r="E3532" s="18" t="str">
        <f t="shared" si="435"/>
        <v>C/W</v>
      </c>
      <c r="F3532" s="23">
        <v>193</v>
      </c>
      <c r="H3532" s="5" t="e">
        <f ca="1">_xlfn.FORMULATEXT(표1[[#This Row],[Q''ty]])</f>
        <v>#N/A</v>
      </c>
      <c r="I3532" s="28">
        <v>46273</v>
      </c>
      <c r="J3532" s="28">
        <v>46272</v>
      </c>
    </row>
    <row r="3533" spans="1:10"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10"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10"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10"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10"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10"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10" ht="15" customHeight="1" x14ac:dyDescent="0.4">
      <c r="A3539" s="6">
        <v>2026</v>
      </c>
      <c r="B3539" s="6">
        <f t="shared" si="430"/>
        <v>36</v>
      </c>
      <c r="C3539" s="13" t="s">
        <v>27</v>
      </c>
      <c r="D3539" s="2" t="s">
        <v>16</v>
      </c>
      <c r="E3539" s="14" t="str">
        <f t="shared" si="435"/>
        <v>BT GT</v>
      </c>
      <c r="F3539" s="22">
        <v>60</v>
      </c>
      <c r="H3539" s="5" t="e">
        <f ca="1">_xlfn.FORMULATEXT(표1[[#This Row],[Q''ty]])</f>
        <v>#N/A</v>
      </c>
      <c r="I3539" s="28">
        <v>46273</v>
      </c>
      <c r="J3539" s="28">
        <v>46273</v>
      </c>
    </row>
    <row r="3540" spans="1:10" ht="15" customHeight="1" x14ac:dyDescent="0.4">
      <c r="A3540" s="6">
        <v>2026</v>
      </c>
      <c r="B3540" s="6">
        <f t="shared" si="430"/>
        <v>36</v>
      </c>
      <c r="C3540" s="13" t="s">
        <v>27</v>
      </c>
      <c r="D3540" s="2" t="s">
        <v>16</v>
      </c>
      <c r="E3540" s="14" t="str">
        <f t="shared" si="435"/>
        <v>WT GT</v>
      </c>
      <c r="F3540" s="22">
        <v>59</v>
      </c>
      <c r="H3540" s="5" t="e">
        <f ca="1">_xlfn.FORMULATEXT(표1[[#This Row],[Q''ty]])</f>
        <v>#N/A</v>
      </c>
      <c r="I3540" s="28">
        <v>46273</v>
      </c>
      <c r="J3540" s="28">
        <v>46273</v>
      </c>
    </row>
    <row r="3541" spans="1:10" ht="15" customHeight="1" x14ac:dyDescent="0.4">
      <c r="A3541" s="6">
        <v>2026</v>
      </c>
      <c r="B3541" s="6">
        <f t="shared" si="430"/>
        <v>36</v>
      </c>
      <c r="C3541" s="13" t="s">
        <v>27</v>
      </c>
      <c r="D3541" s="2" t="s">
        <v>16</v>
      </c>
      <c r="E3541" s="14" t="str">
        <f t="shared" si="435"/>
        <v>Bending</v>
      </c>
      <c r="F3541" s="22">
        <v>590</v>
      </c>
      <c r="H3541" s="5" t="e">
        <f ca="1">_xlfn.FORMULATEXT(표1[[#This Row],[Q''ty]])</f>
        <v>#N/A</v>
      </c>
      <c r="I3541" s="28">
        <v>46273</v>
      </c>
      <c r="J3541" s="28">
        <v>46273</v>
      </c>
    </row>
    <row r="3542" spans="1:10" ht="15" customHeight="1" x14ac:dyDescent="0.4">
      <c r="A3542" s="6">
        <v>2026</v>
      </c>
      <c r="B3542" s="6">
        <f t="shared" si="430"/>
        <v>36</v>
      </c>
      <c r="C3542" s="13" t="s">
        <v>27</v>
      </c>
      <c r="D3542" s="2" t="s">
        <v>16</v>
      </c>
      <c r="E3542" s="14" t="str">
        <f t="shared" si="435"/>
        <v>L/W</v>
      </c>
      <c r="F3542" s="22">
        <v>606</v>
      </c>
      <c r="H3542" s="5" t="e">
        <f ca="1">_xlfn.FORMULATEXT(표1[[#This Row],[Q''ty]])</f>
        <v>#N/A</v>
      </c>
      <c r="I3542" s="28">
        <v>46273</v>
      </c>
      <c r="J3542" s="28">
        <v>46273</v>
      </c>
    </row>
    <row r="3543" spans="1:10" ht="15" customHeight="1" thickBot="1" x14ac:dyDescent="0.45">
      <c r="A3543" s="15">
        <v>2026</v>
      </c>
      <c r="B3543" s="15">
        <f t="shared" si="430"/>
        <v>36</v>
      </c>
      <c r="C3543" s="16" t="s">
        <v>27</v>
      </c>
      <c r="D3543" s="17" t="s">
        <v>16</v>
      </c>
      <c r="E3543" s="18" t="str">
        <f t="shared" si="435"/>
        <v>C/W</v>
      </c>
      <c r="F3543" s="23">
        <v>539</v>
      </c>
      <c r="H3543" s="5" t="e">
        <f ca="1">_xlfn.FORMULATEXT(표1[[#This Row],[Q''ty]])</f>
        <v>#N/A</v>
      </c>
      <c r="I3543" s="28">
        <v>46273</v>
      </c>
      <c r="J3543" s="28">
        <v>46273</v>
      </c>
    </row>
    <row r="3544" spans="1:10"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10"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10"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10"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10"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10"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10" ht="15" customHeight="1" x14ac:dyDescent="0.4">
      <c r="A3550" s="6">
        <v>2026</v>
      </c>
      <c r="B3550" s="6">
        <f t="shared" si="430"/>
        <v>36</v>
      </c>
      <c r="C3550" s="13" t="s">
        <v>28</v>
      </c>
      <c r="D3550" s="2" t="s">
        <v>16</v>
      </c>
      <c r="E3550" s="14" t="str">
        <f t="shared" si="435"/>
        <v>BT GT</v>
      </c>
      <c r="F3550" s="22">
        <v>9</v>
      </c>
      <c r="H3550" s="5" t="e">
        <f ca="1">_xlfn.FORMULATEXT(표1[[#This Row],[Q''ty]])</f>
        <v>#N/A</v>
      </c>
      <c r="I3550" s="28">
        <v>46273</v>
      </c>
      <c r="J3550" s="28">
        <v>46272</v>
      </c>
    </row>
    <row r="3551" spans="1:10" ht="15" customHeight="1" x14ac:dyDescent="0.4">
      <c r="A3551" s="6">
        <v>2026</v>
      </c>
      <c r="B3551" s="6">
        <f t="shared" si="430"/>
        <v>36</v>
      </c>
      <c r="C3551" s="13" t="s">
        <v>28</v>
      </c>
      <c r="D3551" s="2" t="s">
        <v>16</v>
      </c>
      <c r="E3551" s="14" t="str">
        <f t="shared" si="435"/>
        <v>WT GT</v>
      </c>
      <c r="F3551" s="22">
        <v>12</v>
      </c>
      <c r="H3551" s="5" t="e">
        <f ca="1">_xlfn.FORMULATEXT(표1[[#This Row],[Q''ty]])</f>
        <v>#N/A</v>
      </c>
      <c r="I3551" s="28">
        <v>46273</v>
      </c>
      <c r="J3551" s="28">
        <v>46272</v>
      </c>
    </row>
    <row r="3552" spans="1:10" ht="15" customHeight="1" x14ac:dyDescent="0.4">
      <c r="A3552" s="6">
        <v>2026</v>
      </c>
      <c r="B3552" s="6">
        <f t="shared" si="430"/>
        <v>36</v>
      </c>
      <c r="C3552" s="13" t="s">
        <v>28</v>
      </c>
      <c r="D3552" s="2" t="s">
        <v>16</v>
      </c>
      <c r="E3552" s="14" t="str">
        <f t="shared" si="435"/>
        <v>Bending</v>
      </c>
      <c r="F3552" s="22">
        <v>81</v>
      </c>
      <c r="H3552" s="5" t="e">
        <f ca="1">_xlfn.FORMULATEXT(표1[[#This Row],[Q''ty]])</f>
        <v>#N/A</v>
      </c>
      <c r="I3552" s="28">
        <v>46273</v>
      </c>
      <c r="J3552" s="28">
        <v>46272</v>
      </c>
    </row>
    <row r="3553" spans="1:10" ht="15" customHeight="1" x14ac:dyDescent="0.4">
      <c r="A3553" s="6">
        <v>2026</v>
      </c>
      <c r="B3553" s="6">
        <f t="shared" si="430"/>
        <v>36</v>
      </c>
      <c r="C3553" s="13" t="s">
        <v>28</v>
      </c>
      <c r="D3553" s="2" t="s">
        <v>16</v>
      </c>
      <c r="E3553" s="14" t="str">
        <f t="shared" si="435"/>
        <v>L/W</v>
      </c>
      <c r="F3553" s="22">
        <v>90</v>
      </c>
      <c r="H3553" s="5" t="e">
        <f ca="1">_xlfn.FORMULATEXT(표1[[#This Row],[Q''ty]])</f>
        <v>#N/A</v>
      </c>
      <c r="I3553" s="28">
        <v>46273</v>
      </c>
      <c r="J3553" s="28">
        <v>46272</v>
      </c>
    </row>
    <row r="3554" spans="1:10" ht="15" customHeight="1" thickBot="1" x14ac:dyDescent="0.45">
      <c r="A3554" s="15">
        <v>2026</v>
      </c>
      <c r="B3554" s="15">
        <f t="shared" si="430"/>
        <v>36</v>
      </c>
      <c r="C3554" s="16" t="s">
        <v>28</v>
      </c>
      <c r="D3554" s="17" t="s">
        <v>16</v>
      </c>
      <c r="E3554" s="18" t="str">
        <f t="shared" si="435"/>
        <v>C/W</v>
      </c>
      <c r="F3554" s="23">
        <v>102</v>
      </c>
      <c r="H3554" s="5" t="e">
        <f ca="1">_xlfn.FORMULATEXT(표1[[#This Row],[Q''ty]])</f>
        <v>#N/A</v>
      </c>
      <c r="I3554" s="28">
        <v>46273</v>
      </c>
      <c r="J3554" s="28">
        <v>46272</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v>9</v>
      </c>
      <c r="H3561" s="5" t="e">
        <f ca="1">_xlfn.FORMULATEXT(표1[[#This Row],[Q''ty]])</f>
        <v>#N/A</v>
      </c>
      <c r="I3561" s="28">
        <v>46273</v>
      </c>
      <c r="J3561" s="28">
        <v>46273</v>
      </c>
    </row>
    <row r="3562" spans="1:10" ht="15" customHeight="1" x14ac:dyDescent="0.4">
      <c r="A3562" s="6">
        <v>2026</v>
      </c>
      <c r="B3562" s="6">
        <f t="shared" si="439"/>
        <v>36</v>
      </c>
      <c r="C3562" s="13" t="s">
        <v>29</v>
      </c>
      <c r="D3562" s="2" t="s">
        <v>16</v>
      </c>
      <c r="E3562" s="14" t="str">
        <f t="shared" si="435"/>
        <v>WT GT</v>
      </c>
      <c r="F3562" s="22">
        <v>9</v>
      </c>
      <c r="H3562" s="5" t="e">
        <f ca="1">_xlfn.FORMULATEXT(표1[[#This Row],[Q''ty]])</f>
        <v>#N/A</v>
      </c>
      <c r="I3562" s="28">
        <v>46273</v>
      </c>
      <c r="J3562" s="28">
        <v>46273</v>
      </c>
    </row>
    <row r="3563" spans="1:10" ht="15" customHeight="1" x14ac:dyDescent="0.4">
      <c r="A3563" s="6">
        <v>2026</v>
      </c>
      <c r="B3563" s="6">
        <f t="shared" si="439"/>
        <v>36</v>
      </c>
      <c r="C3563" s="13" t="s">
        <v>29</v>
      </c>
      <c r="D3563" s="2" t="s">
        <v>16</v>
      </c>
      <c r="E3563" s="14" t="str">
        <f t="shared" si="435"/>
        <v>Bending</v>
      </c>
      <c r="F3563" s="22">
        <v>112</v>
      </c>
      <c r="H3563" s="5" t="e">
        <f ca="1">_xlfn.FORMULATEXT(표1[[#This Row],[Q''ty]])</f>
        <v>#N/A</v>
      </c>
      <c r="I3563" s="28">
        <v>46273</v>
      </c>
      <c r="J3563" s="28">
        <v>46273</v>
      </c>
    </row>
    <row r="3564" spans="1:10" ht="15" customHeight="1" x14ac:dyDescent="0.4">
      <c r="A3564" s="6">
        <v>2026</v>
      </c>
      <c r="B3564" s="6">
        <f t="shared" si="439"/>
        <v>36</v>
      </c>
      <c r="C3564" s="13" t="s">
        <v>29</v>
      </c>
      <c r="D3564" s="2" t="s">
        <v>16</v>
      </c>
      <c r="E3564" s="14" t="str">
        <f t="shared" si="435"/>
        <v>L/W</v>
      </c>
      <c r="F3564" s="22">
        <v>117</v>
      </c>
      <c r="H3564" s="5" t="e">
        <f ca="1">_xlfn.FORMULATEXT(표1[[#This Row],[Q''ty]])</f>
        <v>#N/A</v>
      </c>
      <c r="I3564" s="28">
        <v>46273</v>
      </c>
      <c r="J3564" s="28">
        <v>46273</v>
      </c>
    </row>
    <row r="3565" spans="1:10" ht="15" customHeight="1" thickBot="1" x14ac:dyDescent="0.45">
      <c r="A3565" s="6">
        <v>2026</v>
      </c>
      <c r="B3565" s="6">
        <f t="shared" si="439"/>
        <v>36</v>
      </c>
      <c r="C3565" s="13" t="s">
        <v>29</v>
      </c>
      <c r="D3565" s="2" t="s">
        <v>16</v>
      </c>
      <c r="E3565" s="14" t="str">
        <f t="shared" si="435"/>
        <v>C/W</v>
      </c>
      <c r="F3565" s="22">
        <v>104</v>
      </c>
      <c r="H3565" s="5" t="e">
        <f ca="1">_xlfn.FORMULATEXT(표1[[#This Row],[Q''ty]])</f>
        <v>#N/A</v>
      </c>
      <c r="I3565" s="28">
        <v>46273</v>
      </c>
      <c r="J3565" s="28">
        <v>46273</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v>21</v>
      </c>
      <c r="H3572" s="5" t="e">
        <f ca="1">_xlfn.FORMULATEXT(표1[[#This Row],[Q''ty]])</f>
        <v>#N/A</v>
      </c>
      <c r="I3572" s="28">
        <v>46280</v>
      </c>
      <c r="J3572" s="28">
        <v>46279</v>
      </c>
    </row>
    <row r="3573" spans="1:10" s="2" customFormat="1" ht="15" customHeight="1" x14ac:dyDescent="0.4">
      <c r="A3573" s="6">
        <v>2026</v>
      </c>
      <c r="B3573" s="6">
        <f t="shared" si="439"/>
        <v>37</v>
      </c>
      <c r="C3573" s="13" t="s">
        <v>8</v>
      </c>
      <c r="D3573" s="2" t="s">
        <v>16</v>
      </c>
      <c r="E3573" s="14" t="s">
        <v>18</v>
      </c>
      <c r="F3573" s="22">
        <v>20</v>
      </c>
      <c r="H3573" s="5" t="e">
        <f ca="1">_xlfn.FORMULATEXT(표1[[#This Row],[Q''ty]])</f>
        <v>#N/A</v>
      </c>
      <c r="I3573" s="28">
        <v>46280</v>
      </c>
      <c r="J3573" s="28">
        <v>46279</v>
      </c>
    </row>
    <row r="3574" spans="1:10" ht="15" customHeight="1" x14ac:dyDescent="0.4">
      <c r="A3574" s="6">
        <v>2026</v>
      </c>
      <c r="B3574" s="6">
        <f t="shared" si="439"/>
        <v>37</v>
      </c>
      <c r="C3574" s="13" t="s">
        <v>8</v>
      </c>
      <c r="D3574" s="2" t="s">
        <v>16</v>
      </c>
      <c r="E3574" s="14" t="s">
        <v>19</v>
      </c>
      <c r="F3574" s="22">
        <v>253</v>
      </c>
      <c r="H3574" s="5" t="e">
        <f ca="1">_xlfn.FORMULATEXT(표1[[#This Row],[Q''ty]])</f>
        <v>#N/A</v>
      </c>
      <c r="I3574" s="28">
        <v>46280</v>
      </c>
      <c r="J3574" s="28">
        <v>46279</v>
      </c>
    </row>
    <row r="3575" spans="1:10" ht="15" customHeight="1" x14ac:dyDescent="0.4">
      <c r="A3575" s="6">
        <v>2026</v>
      </c>
      <c r="B3575" s="6">
        <f t="shared" si="439"/>
        <v>37</v>
      </c>
      <c r="C3575" s="13" t="s">
        <v>8</v>
      </c>
      <c r="D3575" s="2" t="s">
        <v>16</v>
      </c>
      <c r="E3575" s="14" t="s">
        <v>20</v>
      </c>
      <c r="F3575" s="22">
        <v>260</v>
      </c>
      <c r="H3575" s="5" t="e">
        <f ca="1">_xlfn.FORMULATEXT(표1[[#This Row],[Q''ty]])</f>
        <v>#N/A</v>
      </c>
      <c r="I3575" s="28">
        <v>46280</v>
      </c>
      <c r="J3575" s="28">
        <v>46279</v>
      </c>
    </row>
    <row r="3576" spans="1:10" ht="15" customHeight="1" thickBot="1" x14ac:dyDescent="0.45">
      <c r="A3576" s="15">
        <v>2026</v>
      </c>
      <c r="B3576" s="15">
        <f t="shared" si="439"/>
        <v>37</v>
      </c>
      <c r="C3576" s="16" t="s">
        <v>8</v>
      </c>
      <c r="D3576" s="17" t="s">
        <v>16</v>
      </c>
      <c r="E3576" s="18" t="s">
        <v>21</v>
      </c>
      <c r="F3576" s="23">
        <v>298</v>
      </c>
      <c r="H3576" s="5" t="e">
        <f ca="1">_xlfn.FORMULATEXT(표1[[#This Row],[Q''ty]])</f>
        <v>#N/A</v>
      </c>
      <c r="I3576" s="28">
        <v>46280</v>
      </c>
      <c r="J3576" s="28">
        <v>46279</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c r="I3582" s="28">
        <v>46280</v>
      </c>
      <c r="J3582" s="28">
        <v>46279</v>
      </c>
    </row>
    <row r="3583" spans="1:10" ht="15" customHeight="1" x14ac:dyDescent="0.4">
      <c r="A3583" s="6">
        <v>2026</v>
      </c>
      <c r="B3583" s="6">
        <f t="shared" si="439"/>
        <v>37</v>
      </c>
      <c r="C3583" s="13" t="s">
        <v>22</v>
      </c>
      <c r="D3583" s="2" t="s">
        <v>16</v>
      </c>
      <c r="E3583" s="14" t="s">
        <v>17</v>
      </c>
      <c r="F3583" s="22">
        <v>21</v>
      </c>
      <c r="H3583" s="5" t="e">
        <f ca="1">_xlfn.FORMULATEXT(표1[[#This Row],[Q''ty]])</f>
        <v>#N/A</v>
      </c>
      <c r="I3583" s="28">
        <v>46280</v>
      </c>
      <c r="J3583" s="28">
        <v>46279</v>
      </c>
    </row>
    <row r="3584" spans="1:10" s="2" customFormat="1" ht="15" customHeight="1" x14ac:dyDescent="0.4">
      <c r="A3584" s="6">
        <v>2026</v>
      </c>
      <c r="B3584" s="6">
        <f t="shared" si="439"/>
        <v>37</v>
      </c>
      <c r="C3584" s="13" t="s">
        <v>22</v>
      </c>
      <c r="D3584" s="2" t="s">
        <v>16</v>
      </c>
      <c r="E3584" s="14" t="s">
        <v>18</v>
      </c>
      <c r="F3584" s="22">
        <v>22</v>
      </c>
      <c r="H3584" s="5" t="e">
        <f ca="1">_xlfn.FORMULATEXT(표1[[#This Row],[Q''ty]])</f>
        <v>#N/A</v>
      </c>
      <c r="I3584" s="28">
        <v>46280</v>
      </c>
      <c r="J3584" s="28">
        <v>46279</v>
      </c>
    </row>
    <row r="3585" spans="1:10" ht="15" customHeight="1" x14ac:dyDescent="0.4">
      <c r="A3585" s="6">
        <v>2026</v>
      </c>
      <c r="B3585" s="6">
        <f t="shared" si="439"/>
        <v>37</v>
      </c>
      <c r="C3585" s="13" t="s">
        <v>22</v>
      </c>
      <c r="D3585" s="2" t="s">
        <v>16</v>
      </c>
      <c r="E3585" s="14" t="s">
        <v>19</v>
      </c>
      <c r="F3585" s="22">
        <v>206</v>
      </c>
      <c r="H3585" s="5" t="e">
        <f ca="1">_xlfn.FORMULATEXT(표1[[#This Row],[Q''ty]])</f>
        <v>#N/A</v>
      </c>
      <c r="I3585" s="28">
        <v>46280</v>
      </c>
      <c r="J3585" s="28">
        <v>46279</v>
      </c>
    </row>
    <row r="3586" spans="1:10" ht="15" customHeight="1" x14ac:dyDescent="0.4">
      <c r="A3586" s="6">
        <v>2026</v>
      </c>
      <c r="B3586" s="6">
        <f t="shared" si="439"/>
        <v>37</v>
      </c>
      <c r="C3586" s="13" t="s">
        <v>22</v>
      </c>
      <c r="D3586" s="2" t="s">
        <v>16</v>
      </c>
      <c r="E3586" s="14" t="s">
        <v>20</v>
      </c>
      <c r="F3586" s="22">
        <v>221</v>
      </c>
      <c r="H3586" s="5" t="e">
        <f ca="1">_xlfn.FORMULATEXT(표1[[#This Row],[Q''ty]])</f>
        <v>#N/A</v>
      </c>
      <c r="I3586" s="28">
        <v>46280</v>
      </c>
      <c r="J3586" s="28">
        <v>46279</v>
      </c>
    </row>
    <row r="3587" spans="1:10" ht="15" customHeight="1" thickBot="1" x14ac:dyDescent="0.45">
      <c r="A3587" s="15">
        <v>2026</v>
      </c>
      <c r="B3587" s="15">
        <f t="shared" si="439"/>
        <v>37</v>
      </c>
      <c r="C3587" s="16" t="s">
        <v>22</v>
      </c>
      <c r="D3587" s="17" t="s">
        <v>16</v>
      </c>
      <c r="E3587" s="18" t="s">
        <v>21</v>
      </c>
      <c r="F3587" s="23">
        <v>231</v>
      </c>
      <c r="H3587" s="5" t="e">
        <f ca="1">_xlfn.FORMULATEXT(표1[[#This Row],[Q''ty]])</f>
        <v>#N/A</v>
      </c>
    </row>
    <row r="3588" spans="1:10"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10"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10"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10"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10"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10"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10" ht="15" customHeight="1" x14ac:dyDescent="0.4">
      <c r="A3594" s="6">
        <v>2026</v>
      </c>
      <c r="B3594" s="6">
        <f t="shared" si="439"/>
        <v>37</v>
      </c>
      <c r="C3594" s="13" t="s">
        <v>23</v>
      </c>
      <c r="D3594" s="2" t="s">
        <v>16</v>
      </c>
      <c r="E3594" s="14" t="str">
        <f t="shared" ref="E3594:E3609" si="443">E3495</f>
        <v>BT GT</v>
      </c>
      <c r="F3594" s="22">
        <v>3</v>
      </c>
      <c r="H3594" s="5" t="e">
        <f ca="1">_xlfn.FORMULATEXT(표1[[#This Row],[Q''ty]])</f>
        <v>#N/A</v>
      </c>
      <c r="I3594" s="28">
        <v>46280</v>
      </c>
      <c r="J3594" s="28">
        <v>46279</v>
      </c>
    </row>
    <row r="3595" spans="1:10" ht="15" customHeight="1" x14ac:dyDescent="0.4">
      <c r="A3595" s="6">
        <v>2026</v>
      </c>
      <c r="B3595" s="6">
        <f t="shared" si="439"/>
        <v>37</v>
      </c>
      <c r="C3595" s="13" t="s">
        <v>23</v>
      </c>
      <c r="D3595" s="2" t="s">
        <v>16</v>
      </c>
      <c r="E3595" s="14" t="str">
        <f t="shared" si="443"/>
        <v>WT GT</v>
      </c>
      <c r="F3595" s="22">
        <v>3</v>
      </c>
      <c r="H3595" s="5" t="e">
        <f ca="1">_xlfn.FORMULATEXT(표1[[#This Row],[Q''ty]])</f>
        <v>#N/A</v>
      </c>
      <c r="I3595" s="28">
        <v>46280</v>
      </c>
      <c r="J3595" s="28">
        <v>46279</v>
      </c>
    </row>
    <row r="3596" spans="1:10" ht="15" customHeight="1" x14ac:dyDescent="0.4">
      <c r="A3596" s="6">
        <v>2026</v>
      </c>
      <c r="B3596" s="6">
        <f t="shared" si="439"/>
        <v>37</v>
      </c>
      <c r="C3596" s="13" t="s">
        <v>23</v>
      </c>
      <c r="D3596" s="2" t="s">
        <v>16</v>
      </c>
      <c r="E3596" s="14" t="str">
        <f t="shared" si="443"/>
        <v>Bending</v>
      </c>
      <c r="F3596" s="22">
        <v>28</v>
      </c>
      <c r="H3596" s="5" t="e">
        <f ca="1">_xlfn.FORMULATEXT(표1[[#This Row],[Q''ty]])</f>
        <v>#N/A</v>
      </c>
      <c r="I3596" s="28">
        <v>46280</v>
      </c>
      <c r="J3596" s="28">
        <v>46279</v>
      </c>
    </row>
    <row r="3597" spans="1:10" ht="15" customHeight="1" x14ac:dyDescent="0.4">
      <c r="A3597" s="6">
        <v>2026</v>
      </c>
      <c r="B3597" s="6">
        <f t="shared" si="439"/>
        <v>37</v>
      </c>
      <c r="C3597" s="13" t="s">
        <v>23</v>
      </c>
      <c r="D3597" s="2" t="s">
        <v>16</v>
      </c>
      <c r="E3597" s="14" t="str">
        <f t="shared" si="443"/>
        <v>L/W</v>
      </c>
      <c r="F3597" s="22">
        <v>27</v>
      </c>
      <c r="H3597" s="5" t="e">
        <f ca="1">_xlfn.FORMULATEXT(표1[[#This Row],[Q''ty]])</f>
        <v>#N/A</v>
      </c>
      <c r="I3597" s="28">
        <v>46280</v>
      </c>
      <c r="J3597" s="28">
        <v>46279</v>
      </c>
    </row>
    <row r="3598" spans="1:10" ht="15" customHeight="1" thickBot="1" x14ac:dyDescent="0.45">
      <c r="A3598" s="15">
        <v>2026</v>
      </c>
      <c r="B3598" s="15">
        <f t="shared" si="439"/>
        <v>37</v>
      </c>
      <c r="C3598" s="16" t="s">
        <v>23</v>
      </c>
      <c r="D3598" s="17" t="s">
        <v>16</v>
      </c>
      <c r="E3598" s="18" t="str">
        <f t="shared" si="443"/>
        <v>C/W</v>
      </c>
      <c r="F3598" s="23">
        <v>30.5</v>
      </c>
      <c r="H3598" s="5" t="e">
        <f ca="1">_xlfn.FORMULATEXT(표1[[#This Row],[Q''ty]])</f>
        <v>#N/A</v>
      </c>
      <c r="I3598" s="28">
        <v>46280</v>
      </c>
      <c r="J3598" s="28">
        <v>46279</v>
      </c>
    </row>
    <row r="3599" spans="1:10"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10"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10"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10"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10"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10"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10" ht="15" customHeight="1" x14ac:dyDescent="0.4">
      <c r="A3605" s="6">
        <v>2026</v>
      </c>
      <c r="B3605" s="6">
        <f t="shared" si="439"/>
        <v>37</v>
      </c>
      <c r="C3605" s="13" t="s">
        <v>24</v>
      </c>
      <c r="D3605" s="2" t="s">
        <v>16</v>
      </c>
      <c r="E3605" s="14" t="str">
        <f t="shared" si="443"/>
        <v>BT GT</v>
      </c>
      <c r="F3605" s="22">
        <v>30</v>
      </c>
      <c r="H3605" s="5" t="e">
        <f ca="1">_xlfn.FORMULATEXT(표1[[#This Row],[Q''ty]])</f>
        <v>#N/A</v>
      </c>
      <c r="I3605" s="28">
        <v>46280</v>
      </c>
      <c r="J3605" s="28">
        <v>46279</v>
      </c>
    </row>
    <row r="3606" spans="1:10" ht="15" customHeight="1" x14ac:dyDescent="0.4">
      <c r="A3606" s="6">
        <v>2026</v>
      </c>
      <c r="B3606" s="6">
        <f t="shared" si="439"/>
        <v>37</v>
      </c>
      <c r="C3606" s="13" t="s">
        <v>24</v>
      </c>
      <c r="D3606" s="2" t="s">
        <v>16</v>
      </c>
      <c r="E3606" s="14" t="str">
        <f t="shared" si="443"/>
        <v>WT GT</v>
      </c>
      <c r="F3606" s="22">
        <v>37</v>
      </c>
      <c r="H3606" s="5" t="e">
        <f ca="1">_xlfn.FORMULATEXT(표1[[#This Row],[Q''ty]])</f>
        <v>#N/A</v>
      </c>
      <c r="I3606" s="28">
        <v>46280</v>
      </c>
      <c r="J3606" s="28">
        <v>46279</v>
      </c>
    </row>
    <row r="3607" spans="1:10" ht="15" customHeight="1" x14ac:dyDescent="0.4">
      <c r="A3607" s="6">
        <v>2026</v>
      </c>
      <c r="B3607" s="6">
        <f t="shared" si="439"/>
        <v>37</v>
      </c>
      <c r="C3607" s="13" t="s">
        <v>24</v>
      </c>
      <c r="D3607" s="2" t="s">
        <v>16</v>
      </c>
      <c r="E3607" s="14" t="str">
        <f t="shared" si="443"/>
        <v>Bending</v>
      </c>
      <c r="F3607" s="22">
        <v>278</v>
      </c>
      <c r="H3607" s="5" t="e">
        <f ca="1">_xlfn.FORMULATEXT(표1[[#This Row],[Q''ty]])</f>
        <v>#N/A</v>
      </c>
      <c r="I3607" s="28">
        <v>46280</v>
      </c>
      <c r="J3607" s="28">
        <v>46279</v>
      </c>
    </row>
    <row r="3608" spans="1:10" ht="15" customHeight="1" x14ac:dyDescent="0.4">
      <c r="A3608" s="6">
        <v>2026</v>
      </c>
      <c r="B3608" s="6">
        <f t="shared" si="439"/>
        <v>37</v>
      </c>
      <c r="C3608" s="13" t="s">
        <v>24</v>
      </c>
      <c r="D3608" s="2" t="s">
        <v>16</v>
      </c>
      <c r="E3608" s="14" t="str">
        <f t="shared" si="443"/>
        <v>L/W</v>
      </c>
      <c r="F3608" s="22">
        <v>276</v>
      </c>
      <c r="H3608" s="5" t="e">
        <f ca="1">_xlfn.FORMULATEXT(표1[[#This Row],[Q''ty]])</f>
        <v>#N/A</v>
      </c>
      <c r="I3608" s="28">
        <v>46280</v>
      </c>
      <c r="J3608" s="28">
        <v>46279</v>
      </c>
    </row>
    <row r="3609" spans="1:10" ht="15" customHeight="1" thickBot="1" x14ac:dyDescent="0.45">
      <c r="A3609" s="15">
        <v>2026</v>
      </c>
      <c r="B3609" s="15">
        <f t="shared" si="439"/>
        <v>37</v>
      </c>
      <c r="C3609" s="16" t="s">
        <v>24</v>
      </c>
      <c r="D3609" s="17" t="s">
        <v>16</v>
      </c>
      <c r="E3609" s="18" t="str">
        <f t="shared" si="443"/>
        <v>C/W</v>
      </c>
      <c r="F3609" s="23">
        <v>253</v>
      </c>
      <c r="H3609" s="5" t="e">
        <f ca="1">_xlfn.FORMULATEXT(표1[[#This Row],[Q''ty]])</f>
        <v>#N/A</v>
      </c>
      <c r="I3609" s="28">
        <v>46280</v>
      </c>
      <c r="J3609" s="28">
        <v>46279</v>
      </c>
    </row>
    <row r="3610" spans="1:10"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10"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10"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10"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10"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10"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10" ht="15" customHeight="1" x14ac:dyDescent="0.4">
      <c r="A3616" s="6">
        <v>2026</v>
      </c>
      <c r="B3616" s="6">
        <f t="shared" si="439"/>
        <v>37</v>
      </c>
      <c r="C3616" s="13" t="s">
        <v>25</v>
      </c>
      <c r="D3616" s="2" t="s">
        <v>16</v>
      </c>
      <c r="E3616" s="14" t="s">
        <v>17</v>
      </c>
      <c r="F3616" s="22">
        <v>0</v>
      </c>
      <c r="H3616" s="5" t="e">
        <f ca="1">_xlfn.FORMULATEXT(표1[[#This Row],[Q''ty]])</f>
        <v>#N/A</v>
      </c>
      <c r="I3616" s="28">
        <v>46280</v>
      </c>
      <c r="J3616" s="28">
        <v>46279</v>
      </c>
    </row>
    <row r="3617" spans="1:10" ht="15" customHeight="1" x14ac:dyDescent="0.4">
      <c r="A3617" s="6">
        <v>2026</v>
      </c>
      <c r="B3617" s="6">
        <f t="shared" si="439"/>
        <v>37</v>
      </c>
      <c r="C3617" s="13" t="s">
        <v>25</v>
      </c>
      <c r="D3617" s="2" t="s">
        <v>16</v>
      </c>
      <c r="E3617" s="14" t="s">
        <v>18</v>
      </c>
      <c r="F3617" s="22">
        <v>0</v>
      </c>
      <c r="H3617" s="5" t="e">
        <f ca="1">_xlfn.FORMULATEXT(표1[[#This Row],[Q''ty]])</f>
        <v>#N/A</v>
      </c>
      <c r="I3617" s="28">
        <v>46280</v>
      </c>
      <c r="J3617" s="28">
        <v>46279</v>
      </c>
    </row>
    <row r="3618" spans="1:10" ht="15" customHeight="1" x14ac:dyDescent="0.4">
      <c r="A3618" s="6">
        <v>2026</v>
      </c>
      <c r="B3618" s="6">
        <f t="shared" si="439"/>
        <v>37</v>
      </c>
      <c r="C3618" s="13" t="s">
        <v>25</v>
      </c>
      <c r="D3618" s="2" t="s">
        <v>16</v>
      </c>
      <c r="E3618" s="14" t="s">
        <v>19</v>
      </c>
      <c r="F3618" s="22">
        <v>0</v>
      </c>
      <c r="H3618" s="5" t="e">
        <f ca="1">_xlfn.FORMULATEXT(표1[[#This Row],[Q''ty]])</f>
        <v>#N/A</v>
      </c>
      <c r="I3618" s="28">
        <v>46280</v>
      </c>
      <c r="J3618" s="28">
        <v>46279</v>
      </c>
    </row>
    <row r="3619" spans="1:10" ht="15" customHeight="1" x14ac:dyDescent="0.4">
      <c r="A3619" s="6">
        <v>2026</v>
      </c>
      <c r="B3619" s="6">
        <f t="shared" si="439"/>
        <v>37</v>
      </c>
      <c r="C3619" s="13" t="s">
        <v>25</v>
      </c>
      <c r="D3619" s="2" t="s">
        <v>16</v>
      </c>
      <c r="E3619" s="14" t="s">
        <v>20</v>
      </c>
      <c r="F3619" s="22">
        <v>0</v>
      </c>
      <c r="H3619" s="5" t="e">
        <f ca="1">_xlfn.FORMULATEXT(표1[[#This Row],[Q''ty]])</f>
        <v>#N/A</v>
      </c>
      <c r="I3619" s="28">
        <v>46280</v>
      </c>
      <c r="J3619" s="28">
        <v>46279</v>
      </c>
    </row>
    <row r="3620" spans="1:10" ht="15" customHeight="1" thickBot="1" x14ac:dyDescent="0.45">
      <c r="A3620" s="15">
        <v>2026</v>
      </c>
      <c r="B3620" s="15">
        <f t="shared" si="439"/>
        <v>37</v>
      </c>
      <c r="C3620" s="16" t="s">
        <v>25</v>
      </c>
      <c r="D3620" s="17" t="s">
        <v>16</v>
      </c>
      <c r="E3620" s="18" t="s">
        <v>21</v>
      </c>
      <c r="F3620" s="23">
        <v>0</v>
      </c>
      <c r="H3620" s="5" t="e">
        <f ca="1">_xlfn.FORMULATEXT(표1[[#This Row],[Q''ty]])</f>
        <v>#N/A</v>
      </c>
      <c r="I3620" s="28">
        <v>46280</v>
      </c>
      <c r="J3620" s="28">
        <v>46279</v>
      </c>
    </row>
    <row r="3621" spans="1:10"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10"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10"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10"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10"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10"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10" ht="15" customHeight="1" x14ac:dyDescent="0.4">
      <c r="A3627" s="6">
        <v>2026</v>
      </c>
      <c r="B3627" s="6">
        <f t="shared" si="446"/>
        <v>37</v>
      </c>
      <c r="C3627" s="13" t="s">
        <v>26</v>
      </c>
      <c r="D3627" s="2" t="s">
        <v>16</v>
      </c>
      <c r="E3627" s="14" t="str">
        <f t="shared" ref="E3627:E3664" si="448">E3528</f>
        <v>BT GT</v>
      </c>
      <c r="F3627" s="22">
        <v>25</v>
      </c>
      <c r="H3627" s="5" t="e">
        <f ca="1">_xlfn.FORMULATEXT(표1[[#This Row],[Q''ty]])</f>
        <v>#N/A</v>
      </c>
      <c r="I3627" s="28">
        <v>46280</v>
      </c>
      <c r="J3627" s="28">
        <v>46279</v>
      </c>
    </row>
    <row r="3628" spans="1:10" ht="15" customHeight="1" x14ac:dyDescent="0.4">
      <c r="A3628" s="6">
        <v>2026</v>
      </c>
      <c r="B3628" s="6">
        <f t="shared" si="446"/>
        <v>37</v>
      </c>
      <c r="C3628" s="13" t="s">
        <v>26</v>
      </c>
      <c r="D3628" s="2" t="s">
        <v>16</v>
      </c>
      <c r="E3628" s="14" t="str">
        <f t="shared" si="448"/>
        <v>WT GT</v>
      </c>
      <c r="F3628" s="22">
        <v>22</v>
      </c>
      <c r="H3628" s="5" t="e">
        <f ca="1">_xlfn.FORMULATEXT(표1[[#This Row],[Q''ty]])</f>
        <v>#N/A</v>
      </c>
      <c r="I3628" s="28">
        <v>46280</v>
      </c>
      <c r="J3628" s="28">
        <v>46279</v>
      </c>
    </row>
    <row r="3629" spans="1:10" ht="15" customHeight="1" x14ac:dyDescent="0.4">
      <c r="A3629" s="6">
        <v>2026</v>
      </c>
      <c r="B3629" s="6">
        <f t="shared" si="446"/>
        <v>37</v>
      </c>
      <c r="C3629" s="13" t="s">
        <v>26</v>
      </c>
      <c r="D3629" s="2" t="s">
        <v>16</v>
      </c>
      <c r="E3629" s="14" t="str">
        <f t="shared" si="448"/>
        <v>Bending</v>
      </c>
      <c r="F3629" s="22">
        <v>168</v>
      </c>
      <c r="H3629" s="5" t="e">
        <f ca="1">_xlfn.FORMULATEXT(표1[[#This Row],[Q''ty]])</f>
        <v>#N/A</v>
      </c>
      <c r="I3629" s="28">
        <v>46280</v>
      </c>
      <c r="J3629" s="28">
        <v>46279</v>
      </c>
    </row>
    <row r="3630" spans="1:10" ht="15" customHeight="1" x14ac:dyDescent="0.4">
      <c r="A3630" s="6">
        <v>2026</v>
      </c>
      <c r="B3630" s="6">
        <f t="shared" si="446"/>
        <v>37</v>
      </c>
      <c r="C3630" s="13" t="s">
        <v>26</v>
      </c>
      <c r="D3630" s="2" t="s">
        <v>16</v>
      </c>
      <c r="E3630" s="14" t="str">
        <f t="shared" si="448"/>
        <v>L/W</v>
      </c>
      <c r="F3630" s="22">
        <v>164</v>
      </c>
      <c r="H3630" s="5" t="e">
        <f ca="1">_xlfn.FORMULATEXT(표1[[#This Row],[Q''ty]])</f>
        <v>#N/A</v>
      </c>
      <c r="I3630" s="28">
        <v>46280</v>
      </c>
      <c r="J3630" s="28">
        <v>46279</v>
      </c>
    </row>
    <row r="3631" spans="1:10" ht="15" customHeight="1" thickBot="1" x14ac:dyDescent="0.45">
      <c r="A3631" s="15">
        <v>2026</v>
      </c>
      <c r="B3631" s="15">
        <f t="shared" si="446"/>
        <v>37</v>
      </c>
      <c r="C3631" s="16" t="s">
        <v>26</v>
      </c>
      <c r="D3631" s="17" t="s">
        <v>16</v>
      </c>
      <c r="E3631" s="18" t="str">
        <f t="shared" si="448"/>
        <v>C/W</v>
      </c>
      <c r="F3631" s="23">
        <v>213</v>
      </c>
      <c r="H3631" s="5" t="e">
        <f ca="1">_xlfn.FORMULATEXT(표1[[#This Row],[Q''ty]])</f>
        <v>#N/A</v>
      </c>
      <c r="I3631" s="28">
        <v>46280</v>
      </c>
      <c r="J3631" s="28">
        <v>46279</v>
      </c>
    </row>
    <row r="3632" spans="1:10"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10"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10"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10"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10"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10"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10" ht="15" customHeight="1" x14ac:dyDescent="0.4">
      <c r="A3638" s="6">
        <v>2026</v>
      </c>
      <c r="B3638" s="6">
        <f t="shared" si="446"/>
        <v>37</v>
      </c>
      <c r="C3638" s="13" t="s">
        <v>27</v>
      </c>
      <c r="D3638" s="2" t="s">
        <v>16</v>
      </c>
      <c r="E3638" s="14" t="str">
        <f t="shared" si="448"/>
        <v>BT GT</v>
      </c>
      <c r="F3638" s="22">
        <v>62</v>
      </c>
      <c r="H3638" s="5" t="e">
        <f ca="1">_xlfn.FORMULATEXT(표1[[#This Row],[Q''ty]])</f>
        <v>#N/A</v>
      </c>
      <c r="I3638" s="28">
        <v>46280</v>
      </c>
      <c r="J3638" s="28">
        <v>46280</v>
      </c>
    </row>
    <row r="3639" spans="1:10" ht="15" customHeight="1" x14ac:dyDescent="0.4">
      <c r="A3639" s="6">
        <v>2026</v>
      </c>
      <c r="B3639" s="6">
        <f t="shared" si="446"/>
        <v>37</v>
      </c>
      <c r="C3639" s="13" t="s">
        <v>27</v>
      </c>
      <c r="D3639" s="2" t="s">
        <v>16</v>
      </c>
      <c r="E3639" s="14" t="str">
        <f t="shared" si="448"/>
        <v>WT GT</v>
      </c>
      <c r="F3639" s="22">
        <v>77</v>
      </c>
      <c r="H3639" s="5" t="e">
        <f ca="1">_xlfn.FORMULATEXT(표1[[#This Row],[Q''ty]])</f>
        <v>#N/A</v>
      </c>
      <c r="I3639" s="28">
        <v>46280</v>
      </c>
      <c r="J3639" s="28">
        <v>46280</v>
      </c>
    </row>
    <row r="3640" spans="1:10" ht="15" customHeight="1" x14ac:dyDescent="0.4">
      <c r="A3640" s="6">
        <v>2026</v>
      </c>
      <c r="B3640" s="6">
        <f t="shared" si="446"/>
        <v>37</v>
      </c>
      <c r="C3640" s="13" t="s">
        <v>27</v>
      </c>
      <c r="D3640" s="2" t="s">
        <v>16</v>
      </c>
      <c r="E3640" s="14" t="str">
        <f t="shared" si="448"/>
        <v>Bending</v>
      </c>
      <c r="F3640" s="22">
        <v>518</v>
      </c>
      <c r="H3640" s="5" t="e">
        <f ca="1">_xlfn.FORMULATEXT(표1[[#This Row],[Q''ty]])</f>
        <v>#N/A</v>
      </c>
      <c r="I3640" s="28">
        <v>46280</v>
      </c>
      <c r="J3640" s="28">
        <v>46280</v>
      </c>
    </row>
    <row r="3641" spans="1:10" ht="15" customHeight="1" x14ac:dyDescent="0.4">
      <c r="A3641" s="6">
        <v>2026</v>
      </c>
      <c r="B3641" s="6">
        <f t="shared" si="446"/>
        <v>37</v>
      </c>
      <c r="C3641" s="13" t="s">
        <v>27</v>
      </c>
      <c r="D3641" s="2" t="s">
        <v>16</v>
      </c>
      <c r="E3641" s="14" t="str">
        <f t="shared" si="448"/>
        <v>L/W</v>
      </c>
      <c r="F3641" s="22">
        <v>523</v>
      </c>
      <c r="H3641" s="5" t="e">
        <f ca="1">_xlfn.FORMULATEXT(표1[[#This Row],[Q''ty]])</f>
        <v>#N/A</v>
      </c>
      <c r="I3641" s="28">
        <v>46280</v>
      </c>
      <c r="J3641" s="28">
        <v>46280</v>
      </c>
    </row>
    <row r="3642" spans="1:10" ht="15" customHeight="1" thickBot="1" x14ac:dyDescent="0.45">
      <c r="A3642" s="15">
        <v>2026</v>
      </c>
      <c r="B3642" s="15">
        <f t="shared" si="446"/>
        <v>37</v>
      </c>
      <c r="C3642" s="16" t="s">
        <v>27</v>
      </c>
      <c r="D3642" s="17" t="s">
        <v>16</v>
      </c>
      <c r="E3642" s="18" t="str">
        <f t="shared" si="448"/>
        <v>C/W</v>
      </c>
      <c r="F3642" s="23">
        <v>441</v>
      </c>
      <c r="H3642" s="5" t="e">
        <f ca="1">_xlfn.FORMULATEXT(표1[[#This Row],[Q''ty]])</f>
        <v>#N/A</v>
      </c>
      <c r="I3642" s="28">
        <v>46280</v>
      </c>
      <c r="J3642" s="28">
        <v>46280</v>
      </c>
    </row>
    <row r="3643" spans="1:10"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10"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10"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10"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10"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10"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10" ht="15" customHeight="1" x14ac:dyDescent="0.4">
      <c r="A3649" s="6">
        <v>2026</v>
      </c>
      <c r="B3649" s="6">
        <f t="shared" si="446"/>
        <v>37</v>
      </c>
      <c r="C3649" s="13" t="s">
        <v>28</v>
      </c>
      <c r="D3649" s="2" t="s">
        <v>16</v>
      </c>
      <c r="E3649" s="14" t="str">
        <f t="shared" si="448"/>
        <v>BT GT</v>
      </c>
      <c r="F3649" s="22">
        <v>8</v>
      </c>
      <c r="H3649" s="5" t="e">
        <f ca="1">_xlfn.FORMULATEXT(표1[[#This Row],[Q''ty]])</f>
        <v>#N/A</v>
      </c>
      <c r="I3649" s="28">
        <v>46280</v>
      </c>
      <c r="J3649" s="28">
        <v>46279</v>
      </c>
    </row>
    <row r="3650" spans="1:10" ht="15" customHeight="1" x14ac:dyDescent="0.4">
      <c r="A3650" s="6">
        <v>2026</v>
      </c>
      <c r="B3650" s="6">
        <f t="shared" si="446"/>
        <v>37</v>
      </c>
      <c r="C3650" s="13" t="s">
        <v>28</v>
      </c>
      <c r="D3650" s="2" t="s">
        <v>16</v>
      </c>
      <c r="E3650" s="14" t="str">
        <f t="shared" si="448"/>
        <v>WT GT</v>
      </c>
      <c r="F3650" s="22">
        <v>15</v>
      </c>
      <c r="H3650" s="5" t="e">
        <f ca="1">_xlfn.FORMULATEXT(표1[[#This Row],[Q''ty]])</f>
        <v>#N/A</v>
      </c>
      <c r="I3650" s="28">
        <v>46280</v>
      </c>
      <c r="J3650" s="28">
        <v>46279</v>
      </c>
    </row>
    <row r="3651" spans="1:10" ht="15" customHeight="1" x14ac:dyDescent="0.4">
      <c r="A3651" s="6">
        <v>2026</v>
      </c>
      <c r="B3651" s="6">
        <f t="shared" si="446"/>
        <v>37</v>
      </c>
      <c r="C3651" s="13" t="s">
        <v>28</v>
      </c>
      <c r="D3651" s="2" t="s">
        <v>16</v>
      </c>
      <c r="E3651" s="14" t="str">
        <f t="shared" si="448"/>
        <v>Bending</v>
      </c>
      <c r="F3651" s="22">
        <v>98</v>
      </c>
      <c r="H3651" s="5" t="e">
        <f ca="1">_xlfn.FORMULATEXT(표1[[#This Row],[Q''ty]])</f>
        <v>#N/A</v>
      </c>
      <c r="I3651" s="28">
        <v>46280</v>
      </c>
      <c r="J3651" s="28">
        <v>46279</v>
      </c>
    </row>
    <row r="3652" spans="1:10" ht="15" customHeight="1" x14ac:dyDescent="0.4">
      <c r="A3652" s="6">
        <v>2026</v>
      </c>
      <c r="B3652" s="6">
        <f t="shared" si="446"/>
        <v>37</v>
      </c>
      <c r="C3652" s="13" t="s">
        <v>28</v>
      </c>
      <c r="D3652" s="2" t="s">
        <v>16</v>
      </c>
      <c r="E3652" s="14" t="str">
        <f t="shared" si="448"/>
        <v>L/W</v>
      </c>
      <c r="F3652" s="22">
        <v>94</v>
      </c>
      <c r="H3652" s="5" t="e">
        <f ca="1">_xlfn.FORMULATEXT(표1[[#This Row],[Q''ty]])</f>
        <v>#N/A</v>
      </c>
      <c r="I3652" s="28">
        <v>46280</v>
      </c>
      <c r="J3652" s="28">
        <v>46279</v>
      </c>
    </row>
    <row r="3653" spans="1:10" ht="15" customHeight="1" thickBot="1" x14ac:dyDescent="0.45">
      <c r="A3653" s="15">
        <v>2026</v>
      </c>
      <c r="B3653" s="15">
        <f t="shared" si="446"/>
        <v>37</v>
      </c>
      <c r="C3653" s="16" t="s">
        <v>28</v>
      </c>
      <c r="D3653" s="17" t="s">
        <v>16</v>
      </c>
      <c r="E3653" s="18" t="str">
        <f t="shared" si="448"/>
        <v>C/W</v>
      </c>
      <c r="F3653" s="23">
        <v>108</v>
      </c>
      <c r="H3653" s="5" t="e">
        <f ca="1">_xlfn.FORMULATEXT(표1[[#This Row],[Q''ty]])</f>
        <v>#N/A</v>
      </c>
      <c r="I3653" s="28">
        <v>46280</v>
      </c>
      <c r="J3653" s="28">
        <v>46279</v>
      </c>
    </row>
    <row r="3654" spans="1:10"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10"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10"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10"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10"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10"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10" ht="15" customHeight="1" x14ac:dyDescent="0.4">
      <c r="A3660" s="6">
        <v>2026</v>
      </c>
      <c r="B3660" s="6">
        <f t="shared" si="446"/>
        <v>37</v>
      </c>
      <c r="C3660" s="13" t="s">
        <v>29</v>
      </c>
      <c r="D3660" s="2" t="s">
        <v>16</v>
      </c>
      <c r="E3660" s="14" t="str">
        <f t="shared" si="448"/>
        <v>BT GT</v>
      </c>
      <c r="F3660" s="22">
        <v>13</v>
      </c>
      <c r="H3660" s="5" t="e">
        <f ca="1">_xlfn.FORMULATEXT(표1[[#This Row],[Q''ty]])</f>
        <v>#N/A</v>
      </c>
      <c r="I3660" s="28">
        <v>46280</v>
      </c>
      <c r="J3660" s="28">
        <v>46280</v>
      </c>
    </row>
    <row r="3661" spans="1:10" ht="15" customHeight="1" x14ac:dyDescent="0.4">
      <c r="A3661" s="6">
        <v>2026</v>
      </c>
      <c r="B3661" s="6">
        <f t="shared" si="446"/>
        <v>37</v>
      </c>
      <c r="C3661" s="13" t="s">
        <v>29</v>
      </c>
      <c r="D3661" s="2" t="s">
        <v>16</v>
      </c>
      <c r="E3661" s="14" t="str">
        <f t="shared" si="448"/>
        <v>WT GT</v>
      </c>
      <c r="F3661" s="22">
        <v>11</v>
      </c>
      <c r="H3661" s="5" t="e">
        <f ca="1">_xlfn.FORMULATEXT(표1[[#This Row],[Q''ty]])</f>
        <v>#N/A</v>
      </c>
      <c r="I3661" s="28">
        <v>46280</v>
      </c>
      <c r="J3661" s="28">
        <v>46280</v>
      </c>
    </row>
    <row r="3662" spans="1:10" ht="15" customHeight="1" x14ac:dyDescent="0.4">
      <c r="A3662" s="6">
        <v>2026</v>
      </c>
      <c r="B3662" s="6">
        <f t="shared" si="446"/>
        <v>37</v>
      </c>
      <c r="C3662" s="13" t="s">
        <v>29</v>
      </c>
      <c r="D3662" s="2" t="s">
        <v>16</v>
      </c>
      <c r="E3662" s="14" t="str">
        <f t="shared" si="448"/>
        <v>Bending</v>
      </c>
      <c r="F3662" s="22">
        <v>128</v>
      </c>
      <c r="H3662" s="5" t="e">
        <f ca="1">_xlfn.FORMULATEXT(표1[[#This Row],[Q''ty]])</f>
        <v>#N/A</v>
      </c>
      <c r="I3662" s="28">
        <v>46280</v>
      </c>
      <c r="J3662" s="28">
        <v>46280</v>
      </c>
    </row>
    <row r="3663" spans="1:10" ht="15" customHeight="1" x14ac:dyDescent="0.4">
      <c r="A3663" s="6">
        <v>2026</v>
      </c>
      <c r="B3663" s="6">
        <f t="shared" si="446"/>
        <v>37</v>
      </c>
      <c r="C3663" s="13" t="s">
        <v>29</v>
      </c>
      <c r="D3663" s="2" t="s">
        <v>16</v>
      </c>
      <c r="E3663" s="14" t="str">
        <f t="shared" si="448"/>
        <v>L/W</v>
      </c>
      <c r="F3663" s="22">
        <v>125</v>
      </c>
      <c r="H3663" s="5" t="e">
        <f ca="1">_xlfn.FORMULATEXT(표1[[#This Row],[Q''ty]])</f>
        <v>#N/A</v>
      </c>
      <c r="I3663" s="28">
        <v>46280</v>
      </c>
      <c r="J3663" s="28">
        <v>46280</v>
      </c>
    </row>
    <row r="3664" spans="1:10" ht="15" customHeight="1" thickBot="1" x14ac:dyDescent="0.45">
      <c r="A3664" s="6">
        <v>2026</v>
      </c>
      <c r="B3664" s="6">
        <f t="shared" si="446"/>
        <v>37</v>
      </c>
      <c r="C3664" s="13" t="s">
        <v>29</v>
      </c>
      <c r="D3664" s="2" t="s">
        <v>16</v>
      </c>
      <c r="E3664" s="14" t="str">
        <f t="shared" si="448"/>
        <v>C/W</v>
      </c>
      <c r="F3664" s="22">
        <v>147</v>
      </c>
      <c r="H3664" s="5" t="e">
        <f ca="1">_xlfn.FORMULATEXT(표1[[#This Row],[Q''ty]])</f>
        <v>#N/A</v>
      </c>
      <c r="I3664" s="28">
        <v>46280</v>
      </c>
      <c r="J3664" s="28">
        <v>46280</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v>22</v>
      </c>
      <c r="H3671" s="5" t="e">
        <f ca="1">_xlfn.FORMULATEXT(표1[[#This Row],[Q''ty]])</f>
        <v>#N/A</v>
      </c>
      <c r="I3671" s="28">
        <v>46287</v>
      </c>
      <c r="J3671" s="28">
        <v>46286</v>
      </c>
    </row>
    <row r="3672" spans="1:10" s="2" customFormat="1" ht="15" customHeight="1" x14ac:dyDescent="0.4">
      <c r="A3672" s="6">
        <v>2026</v>
      </c>
      <c r="B3672" s="6">
        <f t="shared" si="446"/>
        <v>38</v>
      </c>
      <c r="C3672" s="13" t="s">
        <v>8</v>
      </c>
      <c r="D3672" s="2" t="s">
        <v>16</v>
      </c>
      <c r="E3672" s="14" t="s">
        <v>18</v>
      </c>
      <c r="F3672" s="22">
        <v>24</v>
      </c>
      <c r="H3672" s="5" t="e">
        <f ca="1">_xlfn.FORMULATEXT(표1[[#This Row],[Q''ty]])</f>
        <v>#N/A</v>
      </c>
      <c r="I3672" s="28">
        <v>46287</v>
      </c>
      <c r="J3672" s="28">
        <v>46286</v>
      </c>
    </row>
    <row r="3673" spans="1:10" ht="15" customHeight="1" x14ac:dyDescent="0.4">
      <c r="A3673" s="6">
        <v>2026</v>
      </c>
      <c r="B3673" s="6">
        <f t="shared" si="446"/>
        <v>38</v>
      </c>
      <c r="C3673" s="13" t="s">
        <v>8</v>
      </c>
      <c r="D3673" s="2" t="s">
        <v>16</v>
      </c>
      <c r="E3673" s="14" t="s">
        <v>19</v>
      </c>
      <c r="F3673" s="22">
        <v>286</v>
      </c>
      <c r="H3673" s="5" t="e">
        <f ca="1">_xlfn.FORMULATEXT(표1[[#This Row],[Q''ty]])</f>
        <v>#N/A</v>
      </c>
      <c r="I3673" s="28">
        <v>46287</v>
      </c>
      <c r="J3673" s="28">
        <v>46286</v>
      </c>
    </row>
    <row r="3674" spans="1:10" ht="15" customHeight="1" x14ac:dyDescent="0.4">
      <c r="A3674" s="6">
        <v>2026</v>
      </c>
      <c r="B3674" s="6">
        <f t="shared" si="446"/>
        <v>38</v>
      </c>
      <c r="C3674" s="13" t="s">
        <v>8</v>
      </c>
      <c r="D3674" s="2" t="s">
        <v>16</v>
      </c>
      <c r="E3674" s="14" t="s">
        <v>20</v>
      </c>
      <c r="F3674" s="22">
        <v>286</v>
      </c>
      <c r="H3674" s="5" t="e">
        <f ca="1">_xlfn.FORMULATEXT(표1[[#This Row],[Q''ty]])</f>
        <v>#N/A</v>
      </c>
      <c r="I3674" s="28">
        <v>46287</v>
      </c>
      <c r="J3674" s="28">
        <v>46286</v>
      </c>
    </row>
    <row r="3675" spans="1:10" ht="15" customHeight="1" thickBot="1" x14ac:dyDescent="0.45">
      <c r="A3675" s="15">
        <v>2026</v>
      </c>
      <c r="B3675" s="15">
        <f t="shared" si="446"/>
        <v>38</v>
      </c>
      <c r="C3675" s="16" t="s">
        <v>8</v>
      </c>
      <c r="D3675" s="17" t="s">
        <v>16</v>
      </c>
      <c r="E3675" s="18" t="s">
        <v>21</v>
      </c>
      <c r="F3675" s="23">
        <v>297</v>
      </c>
      <c r="H3675" s="5" t="e">
        <f ca="1">_xlfn.FORMULATEXT(표1[[#This Row],[Q''ty]])</f>
        <v>#N/A</v>
      </c>
      <c r="I3675" s="28">
        <v>46287</v>
      </c>
      <c r="J3675" s="28">
        <v>46286</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v>24</v>
      </c>
      <c r="H3682" s="5" t="e">
        <f ca="1">_xlfn.FORMULATEXT(표1[[#This Row],[Q''ty]])</f>
        <v>#N/A</v>
      </c>
      <c r="I3682" s="28">
        <v>46287</v>
      </c>
      <c r="J3682" s="28">
        <v>46286</v>
      </c>
    </row>
    <row r="3683" spans="1:10" s="2" customFormat="1" ht="15" customHeight="1" x14ac:dyDescent="0.4">
      <c r="A3683" s="6">
        <v>2026</v>
      </c>
      <c r="B3683" s="6">
        <f t="shared" si="446"/>
        <v>38</v>
      </c>
      <c r="C3683" s="13" t="s">
        <v>22</v>
      </c>
      <c r="D3683" s="2" t="s">
        <v>16</v>
      </c>
      <c r="E3683" s="14" t="s">
        <v>18</v>
      </c>
      <c r="F3683" s="22">
        <v>22</v>
      </c>
      <c r="H3683" s="5" t="e">
        <f ca="1">_xlfn.FORMULATEXT(표1[[#This Row],[Q''ty]])</f>
        <v>#N/A</v>
      </c>
      <c r="I3683" s="28">
        <v>46287</v>
      </c>
      <c r="J3683" s="28">
        <v>46286</v>
      </c>
    </row>
    <row r="3684" spans="1:10" ht="15" customHeight="1" x14ac:dyDescent="0.4">
      <c r="A3684" s="6">
        <v>2026</v>
      </c>
      <c r="B3684" s="6">
        <f t="shared" si="446"/>
        <v>38</v>
      </c>
      <c r="C3684" s="13" t="s">
        <v>22</v>
      </c>
      <c r="D3684" s="2" t="s">
        <v>16</v>
      </c>
      <c r="E3684" s="14" t="s">
        <v>19</v>
      </c>
      <c r="F3684" s="22">
        <v>221</v>
      </c>
      <c r="H3684" s="5" t="e">
        <f ca="1">_xlfn.FORMULATEXT(표1[[#This Row],[Q''ty]])</f>
        <v>#N/A</v>
      </c>
      <c r="I3684" s="28">
        <v>46287</v>
      </c>
      <c r="J3684" s="28">
        <v>46286</v>
      </c>
    </row>
    <row r="3685" spans="1:10" ht="15" customHeight="1" x14ac:dyDescent="0.4">
      <c r="A3685" s="6">
        <v>2026</v>
      </c>
      <c r="B3685" s="6">
        <f t="shared" ref="B3685:B3748" si="454">B3586+1</f>
        <v>38</v>
      </c>
      <c r="C3685" s="13" t="s">
        <v>22</v>
      </c>
      <c r="D3685" s="2" t="s">
        <v>16</v>
      </c>
      <c r="E3685" s="14" t="s">
        <v>20</v>
      </c>
      <c r="F3685" s="22">
        <v>225</v>
      </c>
      <c r="H3685" s="5" t="e">
        <f ca="1">_xlfn.FORMULATEXT(표1[[#This Row],[Q''ty]])</f>
        <v>#N/A</v>
      </c>
      <c r="I3685" s="28">
        <v>46287</v>
      </c>
      <c r="J3685" s="28">
        <v>46286</v>
      </c>
    </row>
    <row r="3686" spans="1:10" ht="15" customHeight="1" thickBot="1" x14ac:dyDescent="0.45">
      <c r="A3686" s="15">
        <v>2026</v>
      </c>
      <c r="B3686" s="15">
        <f t="shared" si="454"/>
        <v>38</v>
      </c>
      <c r="C3686" s="16" t="s">
        <v>22</v>
      </c>
      <c r="D3686" s="17" t="s">
        <v>16</v>
      </c>
      <c r="E3686" s="18" t="s">
        <v>21</v>
      </c>
      <c r="F3686" s="23">
        <v>241</v>
      </c>
      <c r="H3686" s="5" t="e">
        <f ca="1">_xlfn.FORMULATEXT(표1[[#This Row],[Q''ty]])</f>
        <v>#N/A</v>
      </c>
      <c r="I3686" s="28">
        <v>46287</v>
      </c>
      <c r="J3686" s="28">
        <v>46286</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v>3</v>
      </c>
      <c r="H3693" s="5" t="e">
        <f ca="1">_xlfn.FORMULATEXT(표1[[#This Row],[Q''ty]])</f>
        <v>#N/A</v>
      </c>
      <c r="I3693" s="28">
        <v>46287</v>
      </c>
      <c r="J3693" s="28">
        <v>46286</v>
      </c>
    </row>
    <row r="3694" spans="1:10" ht="15" customHeight="1" x14ac:dyDescent="0.4">
      <c r="A3694" s="6">
        <v>2026</v>
      </c>
      <c r="B3694" s="6">
        <f t="shared" si="454"/>
        <v>38</v>
      </c>
      <c r="C3694" s="13" t="s">
        <v>23</v>
      </c>
      <c r="D3694" s="2" t="s">
        <v>16</v>
      </c>
      <c r="E3694" s="14" t="str">
        <f t="shared" si="456"/>
        <v>WT GT</v>
      </c>
      <c r="F3694" s="22">
        <v>3</v>
      </c>
      <c r="H3694" s="5" t="e">
        <f ca="1">_xlfn.FORMULATEXT(표1[[#This Row],[Q''ty]])</f>
        <v>#N/A</v>
      </c>
      <c r="I3694" s="28">
        <v>46287</v>
      </c>
      <c r="J3694" s="28">
        <v>46286</v>
      </c>
    </row>
    <row r="3695" spans="1:10" ht="15" customHeight="1" x14ac:dyDescent="0.4">
      <c r="A3695" s="6">
        <v>2026</v>
      </c>
      <c r="B3695" s="6">
        <f t="shared" si="454"/>
        <v>38</v>
      </c>
      <c r="C3695" s="13" t="s">
        <v>23</v>
      </c>
      <c r="D3695" s="2" t="s">
        <v>16</v>
      </c>
      <c r="E3695" s="14" t="str">
        <f t="shared" si="456"/>
        <v>Bending</v>
      </c>
      <c r="F3695" s="22">
        <v>20</v>
      </c>
      <c r="H3695" s="5" t="e">
        <f ca="1">_xlfn.FORMULATEXT(표1[[#This Row],[Q''ty]])</f>
        <v>#N/A</v>
      </c>
      <c r="I3695" s="28">
        <v>46287</v>
      </c>
      <c r="J3695" s="28">
        <v>46286</v>
      </c>
    </row>
    <row r="3696" spans="1:10" ht="15" customHeight="1" x14ac:dyDescent="0.4">
      <c r="A3696" s="6">
        <v>2026</v>
      </c>
      <c r="B3696" s="6">
        <f t="shared" si="454"/>
        <v>38</v>
      </c>
      <c r="C3696" s="13" t="s">
        <v>23</v>
      </c>
      <c r="D3696" s="2" t="s">
        <v>16</v>
      </c>
      <c r="E3696" s="14" t="str">
        <f t="shared" si="456"/>
        <v>L/W</v>
      </c>
      <c r="F3696" s="22">
        <v>24</v>
      </c>
      <c r="H3696" s="5" t="e">
        <f ca="1">_xlfn.FORMULATEXT(표1[[#This Row],[Q''ty]])</f>
        <v>#N/A</v>
      </c>
      <c r="I3696" s="28">
        <v>46287</v>
      </c>
      <c r="J3696" s="28">
        <v>46286</v>
      </c>
    </row>
    <row r="3697" spans="1:10" ht="15" customHeight="1" thickBot="1" x14ac:dyDescent="0.45">
      <c r="A3697" s="15">
        <v>2026</v>
      </c>
      <c r="B3697" s="15">
        <f t="shared" si="454"/>
        <v>38</v>
      </c>
      <c r="C3697" s="16" t="s">
        <v>23</v>
      </c>
      <c r="D3697" s="17" t="s">
        <v>16</v>
      </c>
      <c r="E3697" s="18" t="str">
        <f t="shared" si="456"/>
        <v>C/W</v>
      </c>
      <c r="F3697" s="23">
        <v>24.5</v>
      </c>
      <c r="H3697" s="5" t="e">
        <f ca="1">_xlfn.FORMULATEXT(표1[[#This Row],[Q''ty]])</f>
        <v>#N/A</v>
      </c>
      <c r="I3697" s="28">
        <v>46287</v>
      </c>
      <c r="J3697" s="28">
        <v>46286</v>
      </c>
    </row>
    <row r="3698" spans="1:10"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10"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10"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10"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10"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10"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10" ht="15" customHeight="1" x14ac:dyDescent="0.4">
      <c r="A3704" s="6">
        <v>2026</v>
      </c>
      <c r="B3704" s="6">
        <f t="shared" si="454"/>
        <v>38</v>
      </c>
      <c r="C3704" s="13" t="s">
        <v>24</v>
      </c>
      <c r="D3704" s="2" t="s">
        <v>16</v>
      </c>
      <c r="E3704" s="14" t="str">
        <f t="shared" si="456"/>
        <v>BT GT</v>
      </c>
      <c r="F3704" s="22">
        <v>30</v>
      </c>
      <c r="H3704" s="5" t="e">
        <f ca="1">_xlfn.FORMULATEXT(표1[[#This Row],[Q''ty]])</f>
        <v>#N/A</v>
      </c>
      <c r="I3704" s="28">
        <v>46287</v>
      </c>
      <c r="J3704" s="28">
        <v>46286</v>
      </c>
    </row>
    <row r="3705" spans="1:10" ht="15" customHeight="1" x14ac:dyDescent="0.4">
      <c r="A3705" s="6">
        <v>2026</v>
      </c>
      <c r="B3705" s="6">
        <f t="shared" si="454"/>
        <v>38</v>
      </c>
      <c r="C3705" s="13" t="s">
        <v>24</v>
      </c>
      <c r="D3705" s="2" t="s">
        <v>16</v>
      </c>
      <c r="E3705" s="14" t="str">
        <f t="shared" si="456"/>
        <v>WT GT</v>
      </c>
      <c r="F3705" s="22">
        <v>36</v>
      </c>
      <c r="H3705" s="5" t="e">
        <f ca="1">_xlfn.FORMULATEXT(표1[[#This Row],[Q''ty]])</f>
        <v>#N/A</v>
      </c>
      <c r="I3705" s="28">
        <v>46287</v>
      </c>
      <c r="J3705" s="28">
        <v>46286</v>
      </c>
    </row>
    <row r="3706" spans="1:10" ht="15" customHeight="1" x14ac:dyDescent="0.4">
      <c r="A3706" s="6">
        <v>2026</v>
      </c>
      <c r="B3706" s="6">
        <f t="shared" si="454"/>
        <v>38</v>
      </c>
      <c r="C3706" s="13" t="s">
        <v>24</v>
      </c>
      <c r="D3706" s="2" t="s">
        <v>16</v>
      </c>
      <c r="E3706" s="14" t="str">
        <f t="shared" si="456"/>
        <v>Bending</v>
      </c>
      <c r="F3706" s="22">
        <v>262</v>
      </c>
      <c r="H3706" s="5" t="e">
        <f ca="1">_xlfn.FORMULATEXT(표1[[#This Row],[Q''ty]])</f>
        <v>#N/A</v>
      </c>
      <c r="I3706" s="28">
        <v>46287</v>
      </c>
      <c r="J3706" s="28">
        <v>46286</v>
      </c>
    </row>
    <row r="3707" spans="1:10" ht="15" customHeight="1" x14ac:dyDescent="0.4">
      <c r="A3707" s="6">
        <v>2026</v>
      </c>
      <c r="B3707" s="6">
        <f t="shared" si="454"/>
        <v>38</v>
      </c>
      <c r="C3707" s="13" t="s">
        <v>24</v>
      </c>
      <c r="D3707" s="2" t="s">
        <v>16</v>
      </c>
      <c r="E3707" s="14" t="str">
        <f t="shared" si="456"/>
        <v>L/W</v>
      </c>
      <c r="F3707" s="22">
        <v>262</v>
      </c>
      <c r="H3707" s="5" t="e">
        <f ca="1">_xlfn.FORMULATEXT(표1[[#This Row],[Q''ty]])</f>
        <v>#N/A</v>
      </c>
      <c r="I3707" s="28">
        <v>46287</v>
      </c>
      <c r="J3707" s="28">
        <v>46286</v>
      </c>
    </row>
    <row r="3708" spans="1:10" ht="15" customHeight="1" thickBot="1" x14ac:dyDescent="0.45">
      <c r="A3708" s="15">
        <v>2026</v>
      </c>
      <c r="B3708" s="15">
        <f t="shared" si="454"/>
        <v>38</v>
      </c>
      <c r="C3708" s="16" t="s">
        <v>24</v>
      </c>
      <c r="D3708" s="17" t="s">
        <v>16</v>
      </c>
      <c r="E3708" s="18" t="str">
        <f t="shared" si="456"/>
        <v>C/W</v>
      </c>
      <c r="F3708" s="23">
        <v>264</v>
      </c>
      <c r="H3708" s="5" t="e">
        <f ca="1">_xlfn.FORMULATEXT(표1[[#This Row],[Q''ty]])</f>
        <v>#N/A</v>
      </c>
      <c r="I3708" s="28">
        <v>46287</v>
      </c>
      <c r="J3708" s="28">
        <v>46286</v>
      </c>
    </row>
    <row r="3709" spans="1:10"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10"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10"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10"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10"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10"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10" ht="15" customHeight="1" x14ac:dyDescent="0.4">
      <c r="A3715" s="6">
        <v>2026</v>
      </c>
      <c r="B3715" s="6">
        <f t="shared" si="454"/>
        <v>38</v>
      </c>
      <c r="C3715" s="13" t="s">
        <v>25</v>
      </c>
      <c r="D3715" s="2" t="s">
        <v>16</v>
      </c>
      <c r="E3715" s="14" t="s">
        <v>17</v>
      </c>
      <c r="F3715" s="22">
        <v>0</v>
      </c>
      <c r="H3715" s="5" t="e">
        <f ca="1">_xlfn.FORMULATEXT(표1[[#This Row],[Q''ty]])</f>
        <v>#N/A</v>
      </c>
      <c r="I3715" s="28">
        <v>46287</v>
      </c>
      <c r="J3715" s="28">
        <v>46286</v>
      </c>
    </row>
    <row r="3716" spans="1:10" ht="15" customHeight="1" x14ac:dyDescent="0.4">
      <c r="A3716" s="6">
        <v>2026</v>
      </c>
      <c r="B3716" s="6">
        <f t="shared" si="454"/>
        <v>38</v>
      </c>
      <c r="C3716" s="13" t="s">
        <v>25</v>
      </c>
      <c r="D3716" s="2" t="s">
        <v>16</v>
      </c>
      <c r="E3716" s="14" t="s">
        <v>18</v>
      </c>
      <c r="F3716" s="22">
        <v>0</v>
      </c>
      <c r="H3716" s="5" t="e">
        <f ca="1">_xlfn.FORMULATEXT(표1[[#This Row],[Q''ty]])</f>
        <v>#N/A</v>
      </c>
      <c r="I3716" s="28">
        <v>46287</v>
      </c>
      <c r="J3716" s="28">
        <v>46286</v>
      </c>
    </row>
    <row r="3717" spans="1:10" ht="15" customHeight="1" x14ac:dyDescent="0.4">
      <c r="A3717" s="6">
        <v>2026</v>
      </c>
      <c r="B3717" s="6">
        <f t="shared" si="454"/>
        <v>38</v>
      </c>
      <c r="C3717" s="13" t="s">
        <v>25</v>
      </c>
      <c r="D3717" s="2" t="s">
        <v>16</v>
      </c>
      <c r="E3717" s="14" t="s">
        <v>19</v>
      </c>
      <c r="F3717" s="22">
        <v>0</v>
      </c>
      <c r="H3717" s="5" t="e">
        <f ca="1">_xlfn.FORMULATEXT(표1[[#This Row],[Q''ty]])</f>
        <v>#N/A</v>
      </c>
      <c r="I3717" s="28">
        <v>46287</v>
      </c>
      <c r="J3717" s="28">
        <v>46286</v>
      </c>
    </row>
    <row r="3718" spans="1:10" ht="15" customHeight="1" x14ac:dyDescent="0.4">
      <c r="A3718" s="6">
        <v>2026</v>
      </c>
      <c r="B3718" s="6">
        <f t="shared" si="454"/>
        <v>38</v>
      </c>
      <c r="C3718" s="13" t="s">
        <v>25</v>
      </c>
      <c r="D3718" s="2" t="s">
        <v>16</v>
      </c>
      <c r="E3718" s="14" t="s">
        <v>20</v>
      </c>
      <c r="F3718" s="22">
        <v>0</v>
      </c>
      <c r="H3718" s="5" t="e">
        <f ca="1">_xlfn.FORMULATEXT(표1[[#This Row],[Q''ty]])</f>
        <v>#N/A</v>
      </c>
      <c r="I3718" s="28">
        <v>46287</v>
      </c>
      <c r="J3718" s="28">
        <v>46286</v>
      </c>
    </row>
    <row r="3719" spans="1:10" ht="15" customHeight="1" thickBot="1" x14ac:dyDescent="0.45">
      <c r="A3719" s="15">
        <v>2026</v>
      </c>
      <c r="B3719" s="15">
        <f t="shared" si="454"/>
        <v>38</v>
      </c>
      <c r="C3719" s="16" t="s">
        <v>25</v>
      </c>
      <c r="D3719" s="17" t="s">
        <v>16</v>
      </c>
      <c r="E3719" s="18" t="s">
        <v>21</v>
      </c>
      <c r="F3719" s="23">
        <v>0</v>
      </c>
      <c r="H3719" s="5" t="e">
        <f ca="1">_xlfn.FORMULATEXT(표1[[#This Row],[Q''ty]])</f>
        <v>#N/A</v>
      </c>
      <c r="I3719" s="28">
        <v>46287</v>
      </c>
      <c r="J3719" s="28">
        <v>46286</v>
      </c>
    </row>
    <row r="3720" spans="1:10"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10"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10"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10"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10"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10"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10" ht="15" customHeight="1" x14ac:dyDescent="0.4">
      <c r="A3726" s="6">
        <v>2026</v>
      </c>
      <c r="B3726" s="6">
        <f t="shared" si="454"/>
        <v>38</v>
      </c>
      <c r="C3726" s="13" t="s">
        <v>26</v>
      </c>
      <c r="D3726" s="2" t="s">
        <v>16</v>
      </c>
      <c r="E3726" s="14" t="str">
        <f t="shared" ref="E3726:E3763" si="460">E3627</f>
        <v>BT GT</v>
      </c>
      <c r="F3726" s="22">
        <v>26</v>
      </c>
      <c r="H3726" s="5" t="e">
        <f ca="1">_xlfn.FORMULATEXT(표1[[#This Row],[Q''ty]])</f>
        <v>#N/A</v>
      </c>
      <c r="I3726" s="28">
        <v>46287</v>
      </c>
      <c r="J3726" s="28">
        <v>46286</v>
      </c>
    </row>
    <row r="3727" spans="1:10" ht="15" customHeight="1" x14ac:dyDescent="0.4">
      <c r="A3727" s="6">
        <v>2026</v>
      </c>
      <c r="B3727" s="6">
        <f t="shared" si="454"/>
        <v>38</v>
      </c>
      <c r="C3727" s="13" t="s">
        <v>26</v>
      </c>
      <c r="D3727" s="2" t="s">
        <v>16</v>
      </c>
      <c r="E3727" s="14" t="str">
        <f t="shared" si="460"/>
        <v>WT GT</v>
      </c>
      <c r="F3727" s="22">
        <v>26</v>
      </c>
      <c r="H3727" s="5" t="e">
        <f ca="1">_xlfn.FORMULATEXT(표1[[#This Row],[Q''ty]])</f>
        <v>#N/A</v>
      </c>
      <c r="I3727" s="28">
        <v>46287</v>
      </c>
      <c r="J3727" s="28">
        <v>46286</v>
      </c>
    </row>
    <row r="3728" spans="1:10" ht="15" customHeight="1" x14ac:dyDescent="0.4">
      <c r="A3728" s="6">
        <v>2026</v>
      </c>
      <c r="B3728" s="6">
        <f t="shared" si="454"/>
        <v>38</v>
      </c>
      <c r="C3728" s="13" t="s">
        <v>26</v>
      </c>
      <c r="D3728" s="2" t="s">
        <v>16</v>
      </c>
      <c r="E3728" s="14" t="str">
        <f t="shared" si="460"/>
        <v>Bending</v>
      </c>
      <c r="F3728" s="22">
        <v>120</v>
      </c>
      <c r="H3728" s="5" t="e">
        <f ca="1">_xlfn.FORMULATEXT(표1[[#This Row],[Q''ty]])</f>
        <v>#N/A</v>
      </c>
      <c r="I3728" s="28">
        <v>46287</v>
      </c>
      <c r="J3728" s="28">
        <v>46286</v>
      </c>
    </row>
    <row r="3729" spans="1:10" ht="15" customHeight="1" x14ac:dyDescent="0.4">
      <c r="A3729" s="6">
        <v>2026</v>
      </c>
      <c r="B3729" s="6">
        <f t="shared" si="454"/>
        <v>38</v>
      </c>
      <c r="C3729" s="13" t="s">
        <v>26</v>
      </c>
      <c r="D3729" s="2" t="s">
        <v>16</v>
      </c>
      <c r="E3729" s="14" t="str">
        <f t="shared" si="460"/>
        <v>L/W</v>
      </c>
      <c r="F3729" s="22">
        <v>126</v>
      </c>
      <c r="H3729" s="5" t="e">
        <f ca="1">_xlfn.FORMULATEXT(표1[[#This Row],[Q''ty]])</f>
        <v>#N/A</v>
      </c>
      <c r="I3729" s="28">
        <v>46287</v>
      </c>
      <c r="J3729" s="28">
        <v>46286</v>
      </c>
    </row>
    <row r="3730" spans="1:10" ht="15" customHeight="1" thickBot="1" x14ac:dyDescent="0.45">
      <c r="A3730" s="15">
        <v>2026</v>
      </c>
      <c r="B3730" s="15">
        <f t="shared" si="454"/>
        <v>38</v>
      </c>
      <c r="C3730" s="16" t="s">
        <v>26</v>
      </c>
      <c r="D3730" s="17" t="s">
        <v>16</v>
      </c>
      <c r="E3730" s="18" t="str">
        <f t="shared" si="460"/>
        <v>C/W</v>
      </c>
      <c r="F3730" s="23">
        <v>180</v>
      </c>
      <c r="H3730" s="5" t="e">
        <f ca="1">_xlfn.FORMULATEXT(표1[[#This Row],[Q''ty]])</f>
        <v>#N/A</v>
      </c>
      <c r="I3730" s="28">
        <v>46287</v>
      </c>
      <c r="J3730" s="28">
        <v>46286</v>
      </c>
    </row>
    <row r="3731" spans="1:10"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10"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10"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10"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10"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10"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10" ht="15" customHeight="1" x14ac:dyDescent="0.4">
      <c r="A3737" s="6">
        <v>2026</v>
      </c>
      <c r="B3737" s="6">
        <f t="shared" si="454"/>
        <v>38</v>
      </c>
      <c r="C3737" s="13" t="s">
        <v>27</v>
      </c>
      <c r="D3737" s="2" t="s">
        <v>16</v>
      </c>
      <c r="E3737" s="14" t="str">
        <f t="shared" si="460"/>
        <v>BT GT</v>
      </c>
      <c r="F3737" s="22">
        <v>56</v>
      </c>
      <c r="H3737" s="5" t="e">
        <f ca="1">_xlfn.FORMULATEXT(표1[[#This Row],[Q''ty]])</f>
        <v>#N/A</v>
      </c>
      <c r="I3737" s="28">
        <v>46287</v>
      </c>
      <c r="J3737" s="28">
        <v>46287</v>
      </c>
    </row>
    <row r="3738" spans="1:10" ht="15" customHeight="1" x14ac:dyDescent="0.4">
      <c r="A3738" s="6">
        <v>2026</v>
      </c>
      <c r="B3738" s="6">
        <f t="shared" si="454"/>
        <v>38</v>
      </c>
      <c r="C3738" s="13" t="s">
        <v>27</v>
      </c>
      <c r="D3738" s="2" t="s">
        <v>16</v>
      </c>
      <c r="E3738" s="14" t="str">
        <f t="shared" si="460"/>
        <v>WT GT</v>
      </c>
      <c r="F3738" s="22">
        <v>72</v>
      </c>
      <c r="H3738" s="5" t="e">
        <f ca="1">_xlfn.FORMULATEXT(표1[[#This Row],[Q''ty]])</f>
        <v>#N/A</v>
      </c>
      <c r="I3738" s="28">
        <v>46287</v>
      </c>
      <c r="J3738" s="28">
        <v>46287</v>
      </c>
    </row>
    <row r="3739" spans="1:10" ht="15" customHeight="1" x14ac:dyDescent="0.4">
      <c r="A3739" s="6">
        <v>2026</v>
      </c>
      <c r="B3739" s="6">
        <f t="shared" si="454"/>
        <v>38</v>
      </c>
      <c r="C3739" s="13" t="s">
        <v>27</v>
      </c>
      <c r="D3739" s="2" t="s">
        <v>16</v>
      </c>
      <c r="E3739" s="14" t="str">
        <f t="shared" si="460"/>
        <v>Bending</v>
      </c>
      <c r="F3739" s="22">
        <v>515</v>
      </c>
      <c r="H3739" s="5" t="e">
        <f ca="1">_xlfn.FORMULATEXT(표1[[#This Row],[Q''ty]])</f>
        <v>#N/A</v>
      </c>
      <c r="I3739" s="28">
        <v>46287</v>
      </c>
      <c r="J3739" s="28">
        <v>46287</v>
      </c>
    </row>
    <row r="3740" spans="1:10" ht="15" customHeight="1" x14ac:dyDescent="0.4">
      <c r="A3740" s="6">
        <v>2026</v>
      </c>
      <c r="B3740" s="6">
        <f t="shared" si="454"/>
        <v>38</v>
      </c>
      <c r="C3740" s="13" t="s">
        <v>27</v>
      </c>
      <c r="D3740" s="2" t="s">
        <v>16</v>
      </c>
      <c r="E3740" s="14" t="str">
        <f t="shared" si="460"/>
        <v>L/W</v>
      </c>
      <c r="F3740" s="22">
        <v>553</v>
      </c>
      <c r="H3740" s="5" t="e">
        <f ca="1">_xlfn.FORMULATEXT(표1[[#This Row],[Q''ty]])</f>
        <v>#N/A</v>
      </c>
      <c r="I3740" s="28">
        <v>46287</v>
      </c>
      <c r="J3740" s="28">
        <v>46287</v>
      </c>
    </row>
    <row r="3741" spans="1:10" ht="15" customHeight="1" thickBot="1" x14ac:dyDescent="0.45">
      <c r="A3741" s="15">
        <v>2026</v>
      </c>
      <c r="B3741" s="15">
        <f t="shared" si="454"/>
        <v>38</v>
      </c>
      <c r="C3741" s="16" t="s">
        <v>27</v>
      </c>
      <c r="D3741" s="17" t="s">
        <v>16</v>
      </c>
      <c r="E3741" s="18" t="str">
        <f t="shared" si="460"/>
        <v>C/W</v>
      </c>
      <c r="F3741" s="23">
        <v>483</v>
      </c>
      <c r="H3741" s="5" t="e">
        <f ca="1">_xlfn.FORMULATEXT(표1[[#This Row],[Q''ty]])</f>
        <v>#N/A</v>
      </c>
      <c r="I3741" s="28">
        <v>46287</v>
      </c>
      <c r="J3741" s="28">
        <v>46287</v>
      </c>
    </row>
    <row r="3742" spans="1:10"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10"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10"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10"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10"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10"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10" ht="15" customHeight="1" x14ac:dyDescent="0.4">
      <c r="A3748" s="6">
        <v>2026</v>
      </c>
      <c r="B3748" s="6">
        <f t="shared" si="454"/>
        <v>38</v>
      </c>
      <c r="C3748" s="13" t="s">
        <v>28</v>
      </c>
      <c r="D3748" s="2" t="s">
        <v>16</v>
      </c>
      <c r="E3748" s="14" t="str">
        <f t="shared" si="460"/>
        <v>BT GT</v>
      </c>
      <c r="F3748" s="22">
        <v>14</v>
      </c>
      <c r="H3748" s="5" t="e">
        <f ca="1">_xlfn.FORMULATEXT(표1[[#This Row],[Q''ty]])</f>
        <v>#N/A</v>
      </c>
      <c r="I3748" s="28">
        <v>46288</v>
      </c>
      <c r="J3748" s="28">
        <v>46287</v>
      </c>
    </row>
    <row r="3749" spans="1:10" ht="15" customHeight="1" x14ac:dyDescent="0.4">
      <c r="A3749" s="6">
        <v>2026</v>
      </c>
      <c r="B3749" s="6">
        <f t="shared" ref="B3749:B3812" si="463">B3650+1</f>
        <v>38</v>
      </c>
      <c r="C3749" s="13" t="s">
        <v>28</v>
      </c>
      <c r="D3749" s="2" t="s">
        <v>16</v>
      </c>
      <c r="E3749" s="14" t="str">
        <f t="shared" si="460"/>
        <v>WT GT</v>
      </c>
      <c r="F3749" s="22">
        <v>14</v>
      </c>
      <c r="H3749" s="5" t="e">
        <f ca="1">_xlfn.FORMULATEXT(표1[[#This Row],[Q''ty]])</f>
        <v>#N/A</v>
      </c>
      <c r="I3749" s="28">
        <v>46288</v>
      </c>
      <c r="J3749" s="28">
        <v>46287</v>
      </c>
    </row>
    <row r="3750" spans="1:10" ht="15" customHeight="1" x14ac:dyDescent="0.4">
      <c r="A3750" s="6">
        <v>2026</v>
      </c>
      <c r="B3750" s="6">
        <f t="shared" si="463"/>
        <v>38</v>
      </c>
      <c r="C3750" s="13" t="s">
        <v>28</v>
      </c>
      <c r="D3750" s="2" t="s">
        <v>16</v>
      </c>
      <c r="E3750" s="14" t="str">
        <f t="shared" si="460"/>
        <v>Bending</v>
      </c>
      <c r="F3750" s="22">
        <v>87</v>
      </c>
      <c r="H3750" s="5" t="e">
        <f ca="1">_xlfn.FORMULATEXT(표1[[#This Row],[Q''ty]])</f>
        <v>#N/A</v>
      </c>
      <c r="I3750" s="28">
        <v>46288</v>
      </c>
      <c r="J3750" s="28">
        <v>46287</v>
      </c>
    </row>
    <row r="3751" spans="1:10" ht="15" customHeight="1" x14ac:dyDescent="0.4">
      <c r="A3751" s="6">
        <v>2026</v>
      </c>
      <c r="B3751" s="6">
        <f t="shared" si="463"/>
        <v>38</v>
      </c>
      <c r="C3751" s="13" t="s">
        <v>28</v>
      </c>
      <c r="D3751" s="2" t="s">
        <v>16</v>
      </c>
      <c r="E3751" s="14" t="str">
        <f t="shared" si="460"/>
        <v>L/W</v>
      </c>
      <c r="F3751" s="22">
        <v>91</v>
      </c>
      <c r="H3751" s="5" t="e">
        <f ca="1">_xlfn.FORMULATEXT(표1[[#This Row],[Q''ty]])</f>
        <v>#N/A</v>
      </c>
      <c r="I3751" s="28">
        <v>46288</v>
      </c>
      <c r="J3751" s="28">
        <v>46287</v>
      </c>
    </row>
    <row r="3752" spans="1:10" ht="15" customHeight="1" thickBot="1" x14ac:dyDescent="0.45">
      <c r="A3752" s="15">
        <v>2026</v>
      </c>
      <c r="B3752" s="15">
        <f t="shared" si="463"/>
        <v>38</v>
      </c>
      <c r="C3752" s="16" t="s">
        <v>28</v>
      </c>
      <c r="D3752" s="17" t="s">
        <v>16</v>
      </c>
      <c r="E3752" s="18" t="str">
        <f t="shared" si="460"/>
        <v>C/W</v>
      </c>
      <c r="F3752" s="23">
        <v>111</v>
      </c>
      <c r="H3752" s="5" t="e">
        <f ca="1">_xlfn.FORMULATEXT(표1[[#This Row],[Q''ty]])</f>
        <v>#N/A</v>
      </c>
      <c r="I3752" s="28">
        <v>46288</v>
      </c>
      <c r="J3752" s="28">
        <v>46287</v>
      </c>
    </row>
    <row r="3753" spans="1:10"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10"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10"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10"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10"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10"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10" ht="15" customHeight="1" x14ac:dyDescent="0.4">
      <c r="A3759" s="6">
        <v>2026</v>
      </c>
      <c r="B3759" s="6">
        <f t="shared" si="463"/>
        <v>38</v>
      </c>
      <c r="C3759" s="13" t="s">
        <v>29</v>
      </c>
      <c r="D3759" s="2" t="s">
        <v>16</v>
      </c>
      <c r="E3759" s="14" t="str">
        <f t="shared" si="460"/>
        <v>BT GT</v>
      </c>
      <c r="F3759" s="22">
        <v>14</v>
      </c>
      <c r="H3759" s="5" t="e">
        <f ca="1">_xlfn.FORMULATEXT(표1[[#This Row],[Q''ty]])</f>
        <v>#N/A</v>
      </c>
      <c r="I3759" s="28">
        <v>46287</v>
      </c>
      <c r="J3759" s="28">
        <v>46287</v>
      </c>
    </row>
    <row r="3760" spans="1:10" ht="15" customHeight="1" x14ac:dyDescent="0.4">
      <c r="A3760" s="6">
        <v>2026</v>
      </c>
      <c r="B3760" s="6">
        <f t="shared" si="463"/>
        <v>38</v>
      </c>
      <c r="C3760" s="13" t="s">
        <v>29</v>
      </c>
      <c r="D3760" s="2" t="s">
        <v>16</v>
      </c>
      <c r="E3760" s="14" t="str">
        <f t="shared" si="460"/>
        <v>WT GT</v>
      </c>
      <c r="F3760" s="22">
        <v>7</v>
      </c>
      <c r="H3760" s="5" t="e">
        <f ca="1">_xlfn.FORMULATEXT(표1[[#This Row],[Q''ty]])</f>
        <v>#N/A</v>
      </c>
      <c r="I3760" s="28">
        <v>46287</v>
      </c>
      <c r="J3760" s="28">
        <v>46287</v>
      </c>
    </row>
    <row r="3761" spans="1:10" ht="15" customHeight="1" x14ac:dyDescent="0.4">
      <c r="A3761" s="6">
        <v>2026</v>
      </c>
      <c r="B3761" s="6">
        <f t="shared" si="463"/>
        <v>38</v>
      </c>
      <c r="C3761" s="13" t="s">
        <v>29</v>
      </c>
      <c r="D3761" s="2" t="s">
        <v>16</v>
      </c>
      <c r="E3761" s="14" t="str">
        <f t="shared" si="460"/>
        <v>Bending</v>
      </c>
      <c r="F3761" s="22">
        <v>121</v>
      </c>
      <c r="H3761" s="5" t="e">
        <f ca="1">_xlfn.FORMULATEXT(표1[[#This Row],[Q''ty]])</f>
        <v>#N/A</v>
      </c>
      <c r="I3761" s="28">
        <v>46287</v>
      </c>
      <c r="J3761" s="28">
        <v>46287</v>
      </c>
    </row>
    <row r="3762" spans="1:10" ht="15" customHeight="1" x14ac:dyDescent="0.4">
      <c r="A3762" s="6">
        <v>2026</v>
      </c>
      <c r="B3762" s="6">
        <f t="shared" si="463"/>
        <v>38</v>
      </c>
      <c r="C3762" s="13" t="s">
        <v>29</v>
      </c>
      <c r="D3762" s="2" t="s">
        <v>16</v>
      </c>
      <c r="E3762" s="14" t="str">
        <f t="shared" si="460"/>
        <v>L/W</v>
      </c>
      <c r="F3762" s="22">
        <v>126</v>
      </c>
      <c r="H3762" s="5" t="e">
        <f ca="1">_xlfn.FORMULATEXT(표1[[#This Row],[Q''ty]])</f>
        <v>#N/A</v>
      </c>
      <c r="I3762" s="28">
        <v>46287</v>
      </c>
      <c r="J3762" s="28">
        <v>46287</v>
      </c>
    </row>
    <row r="3763" spans="1:10" ht="15" customHeight="1" thickBot="1" x14ac:dyDescent="0.45">
      <c r="A3763" s="6">
        <v>2026</v>
      </c>
      <c r="B3763" s="6">
        <f t="shared" si="463"/>
        <v>38</v>
      </c>
      <c r="C3763" s="13" t="s">
        <v>29</v>
      </c>
      <c r="D3763" s="2" t="s">
        <v>16</v>
      </c>
      <c r="E3763" s="14" t="str">
        <f t="shared" si="460"/>
        <v>C/W</v>
      </c>
      <c r="F3763" s="22">
        <v>121</v>
      </c>
      <c r="H3763" s="5" t="e">
        <f ca="1">_xlfn.FORMULATEXT(표1[[#This Row],[Q''ty]])</f>
        <v>#N/A</v>
      </c>
      <c r="I3763" s="28">
        <v>46287</v>
      </c>
      <c r="J3763" s="28">
        <v>46287</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f>IF('Raw(1)'!F3473="","",'Raw(1)'!F3473)</f>
        <v>16</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f>IF('Raw(1)'!F3474="","",'Raw(1)'!F3474)</f>
        <v>12</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f>IF('Raw(1)'!F3475="","",'Raw(1)'!F3475)</f>
        <v>155</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f>IF('Raw(1)'!F3476="","",'Raw(1)'!F3476)</f>
        <v>165</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f>IF('Raw(1)'!F3477="","",'Raw(1)'!F3477)</f>
        <v>178</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f>IF('Raw(1)'!F3484="","",'Raw(1)'!F3484)</f>
        <v>16</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f>IF('Raw(1)'!F3485="","",'Raw(1)'!F3485)</f>
        <v>13</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f>IF('Raw(1)'!F3486="","",'Raw(1)'!F3486)</f>
        <v>130</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f>IF('Raw(1)'!F3487="","",'Raw(1)'!F3487)</f>
        <v>142</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f>IF('Raw(1)'!F3488="","",'Raw(1)'!F3488)</f>
        <v>146</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f>IF('Raw(1)'!F3495="","",'Raw(1)'!F3495)</f>
        <v>2</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f>IF('Raw(1)'!F3496="","",'Raw(1)'!F3496)</f>
        <v>3</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f>IF('Raw(1)'!F3497="","",'Raw(1)'!F3497)</f>
        <v>31</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f>IF('Raw(1)'!F3498="","",'Raw(1)'!F3498)</f>
        <v>30</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f>IF('Raw(1)'!F3499="","",'Raw(1)'!F3499)</f>
        <v>28</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f>IF('Raw(1)'!F3506="","",'Raw(1)'!F3506)</f>
        <v>35</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f>IF('Raw(1)'!F3507="","",'Raw(1)'!F3507)</f>
        <v>31</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f>IF('Raw(1)'!F3508="","",'Raw(1)'!F3508)</f>
        <v>281</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f>IF('Raw(1)'!F3509="","",'Raw(1)'!F3509)</f>
        <v>281</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f>IF('Raw(1)'!F3510="","",'Raw(1)'!F3510)</f>
        <v>300</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f>IF('Raw(1)'!F3517="","",'Raw(1)'!F3517)</f>
        <v>0</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f>IF('Raw(1)'!F3518="","",'Raw(1)'!F3518)</f>
        <v>0</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f>IF('Raw(1)'!F3519="","",'Raw(1)'!F3519)</f>
        <v>0</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f>IF('Raw(1)'!F3520="","",'Raw(1)'!F3520)</f>
        <v>0</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f>IF('Raw(1)'!F3521="","",'Raw(1)'!F3521)</f>
        <v>0</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f>IF('Raw(1)'!F3528="","",'Raw(1)'!F3528)</f>
        <v>20</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f>IF('Raw(1)'!F3529="","",'Raw(1)'!F3529)</f>
        <v>21</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f>IF('Raw(1)'!F3530="","",'Raw(1)'!F3530)</f>
        <v>163</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f>IF('Raw(1)'!F3531="","",'Raw(1)'!F3531)</f>
        <v>176</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f>IF('Raw(1)'!F3532="","",'Raw(1)'!F3532)</f>
        <v>193</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f>IF('Raw(1)'!F3539="","",'Raw(1)'!F3539)</f>
        <v>60</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f>IF('Raw(1)'!F3540="","",'Raw(1)'!F3540)</f>
        <v>59</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f>IF('Raw(1)'!F3541="","",'Raw(1)'!F3541)</f>
        <v>590</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f>IF('Raw(1)'!F3542="","",'Raw(1)'!F3542)</f>
        <v>606</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f>IF('Raw(1)'!F3543="","",'Raw(1)'!F3543)</f>
        <v>539</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f>IF('Raw(1)'!F3550="","",'Raw(1)'!F3550)</f>
        <v>9</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f>IF('Raw(1)'!F3551="","",'Raw(1)'!F3551)</f>
        <v>12</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f>IF('Raw(1)'!F3552="","",'Raw(1)'!F3552)</f>
        <v>81</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f>IF('Raw(1)'!F3553="","",'Raw(1)'!F3553)</f>
        <v>90</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f>IF('Raw(1)'!F3554="","",'Raw(1)'!F3554)</f>
        <v>102</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f>IF('Raw(1)'!F3561="","",'Raw(1)'!F3561)</f>
        <v>9</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f>IF('Raw(1)'!F3562="","",'Raw(1)'!F3562)</f>
        <v>9</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f>IF('Raw(1)'!F3563="","",'Raw(1)'!F3563)</f>
        <v>112</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f>IF('Raw(1)'!F3564="","",'Raw(1)'!F3564)</f>
        <v>117</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f>IF('Raw(1)'!F3565="","",'Raw(1)'!F3565)</f>
        <v>104</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f>IF('Raw(1)'!F3572="","",'Raw(1)'!F3572)</f>
        <v>21</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f>IF('Raw(1)'!F3573="","",'Raw(1)'!F3573)</f>
        <v>20</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f>IF('Raw(1)'!F3574="","",'Raw(1)'!F3574)</f>
        <v>253</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f>IF('Raw(1)'!F3575="","",'Raw(1)'!F3575)</f>
        <v>260</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f>IF('Raw(1)'!F3576="","",'Raw(1)'!F3576)</f>
        <v>298</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f>IF('Raw(1)'!F3583="","",'Raw(1)'!F3583)</f>
        <v>21</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f>IF('Raw(1)'!F3584="","",'Raw(1)'!F3584)</f>
        <v>22</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f>IF('Raw(1)'!F3585="","",'Raw(1)'!F3585)</f>
        <v>206</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f>IF('Raw(1)'!F3586="","",'Raw(1)'!F3586)</f>
        <v>221</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f>IF('Raw(1)'!F3587="","",'Raw(1)'!F3587)</f>
        <v>231</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f>IF('Raw(1)'!F3594="","",'Raw(1)'!F3594)</f>
        <v>3</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f>IF('Raw(1)'!F3595="","",'Raw(1)'!F3595)</f>
        <v>3</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f>IF('Raw(1)'!F3596="","",'Raw(1)'!F3596)</f>
        <v>28</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f>IF('Raw(1)'!F3597="","",'Raw(1)'!F3597)</f>
        <v>27</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f>IF('Raw(1)'!F3598="","",'Raw(1)'!F3598)</f>
        <v>30.5</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f>IF('Raw(1)'!F3605="","",'Raw(1)'!F3605)</f>
        <v>30</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f>IF('Raw(1)'!F3606="","",'Raw(1)'!F3606)</f>
        <v>37</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f>IF('Raw(1)'!F3607="","",'Raw(1)'!F3607)</f>
        <v>278</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f>IF('Raw(1)'!F3608="","",'Raw(1)'!F3608)</f>
        <v>276</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f>IF('Raw(1)'!F3609="","",'Raw(1)'!F3609)</f>
        <v>253</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f>IF('Raw(1)'!F3616="","",'Raw(1)'!F3616)</f>
        <v>0</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f>IF('Raw(1)'!F3617="","",'Raw(1)'!F3617)</f>
        <v>0</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f>IF('Raw(1)'!F3618="","",'Raw(1)'!F3618)</f>
        <v>0</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f>IF('Raw(1)'!F3619="","",'Raw(1)'!F3619)</f>
        <v>0</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f>IF('Raw(1)'!F3620="","",'Raw(1)'!F3620)</f>
        <v>0</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f>IF('Raw(1)'!F3627="","",'Raw(1)'!F3627)</f>
        <v>25</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f>IF('Raw(1)'!F3628="","",'Raw(1)'!F3628)</f>
        <v>22</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f>IF('Raw(1)'!F3629="","",'Raw(1)'!F3629)</f>
        <v>168</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f>IF('Raw(1)'!F3630="","",'Raw(1)'!F3630)</f>
        <v>164</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f>IF('Raw(1)'!F3631="","",'Raw(1)'!F3631)</f>
        <v>213</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f>IF('Raw(1)'!F3638="","",'Raw(1)'!F3638)</f>
        <v>62</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f>IF('Raw(1)'!F3639="","",'Raw(1)'!F3639)</f>
        <v>77</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f>IF('Raw(1)'!F3640="","",'Raw(1)'!F3640)</f>
        <v>518</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f>IF('Raw(1)'!F3641="","",'Raw(1)'!F3641)</f>
        <v>523</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f>IF('Raw(1)'!F3642="","",'Raw(1)'!F3642)</f>
        <v>441</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f>IF('Raw(1)'!F3649="","",'Raw(1)'!F3649)</f>
        <v>8</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f>IF('Raw(1)'!F3650="","",'Raw(1)'!F3650)</f>
        <v>15</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f>IF('Raw(1)'!F3651="","",'Raw(1)'!F3651)</f>
        <v>98</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f>IF('Raw(1)'!F3652="","",'Raw(1)'!F3652)</f>
        <v>94</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f>IF('Raw(1)'!F3653="","",'Raw(1)'!F3653)</f>
        <v>108</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f>IF('Raw(1)'!F3660="","",'Raw(1)'!F3660)</f>
        <v>13</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f>IF('Raw(1)'!F3661="","",'Raw(1)'!F3661)</f>
        <v>11</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f>IF('Raw(1)'!F3662="","",'Raw(1)'!F3662)</f>
        <v>128</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f>IF('Raw(1)'!F3663="","",'Raw(1)'!F3663)</f>
        <v>125</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f>IF('Raw(1)'!F3664="","",'Raw(1)'!F3664)</f>
        <v>147</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f>IF('Raw(1)'!F3671="","",'Raw(1)'!F3671)</f>
        <v>22</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f>IF('Raw(1)'!F3672="","",'Raw(1)'!F3672)</f>
        <v>24</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f>IF('Raw(1)'!F3673="","",'Raw(1)'!F3673)</f>
        <v>286</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f>IF('Raw(1)'!F3674="","",'Raw(1)'!F3674)</f>
        <v>286</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f>IF('Raw(1)'!F3675="","",'Raw(1)'!F3675)</f>
        <v>297</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f>IF('Raw(1)'!F3682="","",'Raw(1)'!F3682)</f>
        <v>24</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f>IF('Raw(1)'!F3683="","",'Raw(1)'!F3683)</f>
        <v>22</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f>IF('Raw(1)'!F3684="","",'Raw(1)'!F3684)</f>
        <v>221</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f>IF('Raw(1)'!F3685="","",'Raw(1)'!F3685)</f>
        <v>225</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f>IF('Raw(1)'!F3686="","",'Raw(1)'!F3686)</f>
        <v>241</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f>IF('Raw(1)'!F3693="","",'Raw(1)'!F3693)</f>
        <v>3</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f>IF('Raw(1)'!F3694="","",'Raw(1)'!F3694)</f>
        <v>3</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f>IF('Raw(1)'!F3695="","",'Raw(1)'!F3695)</f>
        <v>20</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f>IF('Raw(1)'!F3696="","",'Raw(1)'!F3696)</f>
        <v>24</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f>IF('Raw(1)'!F3697="","",'Raw(1)'!F3697)</f>
        <v>24.5</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f>IF('Raw(1)'!F3704="","",'Raw(1)'!F3704)</f>
        <v>30</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f>IF('Raw(1)'!F3705="","",'Raw(1)'!F3705)</f>
        <v>36</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f>IF('Raw(1)'!F3706="","",'Raw(1)'!F3706)</f>
        <v>262</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f>IF('Raw(1)'!F3707="","",'Raw(1)'!F3707)</f>
        <v>262</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f>IF('Raw(1)'!F3708="","",'Raw(1)'!F3708)</f>
        <v>264</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f>IF('Raw(1)'!F3715="","",'Raw(1)'!F3715)</f>
        <v>0</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f>IF('Raw(1)'!F3716="","",'Raw(1)'!F3716)</f>
        <v>0</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f>IF('Raw(1)'!F3717="","",'Raw(1)'!F3717)</f>
        <v>0</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f>IF('Raw(1)'!F3718="","",'Raw(1)'!F3718)</f>
        <v>0</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f>IF('Raw(1)'!F3719="","",'Raw(1)'!F3719)</f>
        <v>0</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f>IF('Raw(1)'!F3726="","",'Raw(1)'!F3726)</f>
        <v>26</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f>IF('Raw(1)'!F3727="","",'Raw(1)'!F3727)</f>
        <v>26</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f>IF('Raw(1)'!F3728="","",'Raw(1)'!F3728)</f>
        <v>120</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f>IF('Raw(1)'!F3729="","",'Raw(1)'!F3729)</f>
        <v>126</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f>IF('Raw(1)'!F3730="","",'Raw(1)'!F3730)</f>
        <v>180</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f>IF('Raw(1)'!F3737="","",'Raw(1)'!F3737)</f>
        <v>56</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f>IF('Raw(1)'!F3738="","",'Raw(1)'!F3738)</f>
        <v>72</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f>IF('Raw(1)'!F3739="","",'Raw(1)'!F3739)</f>
        <v>515</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f>IF('Raw(1)'!F3740="","",'Raw(1)'!F3740)</f>
        <v>553</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f>IF('Raw(1)'!F3741="","",'Raw(1)'!F3741)</f>
        <v>483</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f>IF('Raw(1)'!F3748="","",'Raw(1)'!F3748)</f>
        <v>14</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f>IF('Raw(1)'!F3749="","",'Raw(1)'!F3749)</f>
        <v>14</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f>IF('Raw(1)'!F3750="","",'Raw(1)'!F3750)</f>
        <v>87</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f>IF('Raw(1)'!F3751="","",'Raw(1)'!F3751)</f>
        <v>91</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f>IF('Raw(1)'!F3752="","",'Raw(1)'!F3752)</f>
        <v>111</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f>IF('Raw(1)'!F3759="","",'Raw(1)'!F3759)</f>
        <v>14</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f>IF('Raw(1)'!F3760="","",'Raw(1)'!F3760)</f>
        <v>7</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f>IF('Raw(1)'!F3761="","",'Raw(1)'!F3761)</f>
        <v>121</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f>IF('Raw(1)'!F3762="","",'Raw(1)'!F3762)</f>
        <v>126</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f>IF('Raw(1)'!F3763="","",'Raw(1)'!F3763)</f>
        <v>121</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2026-09-23T01:40:33Z</dcterms:modified>
</cp:coreProperties>
</file>