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97" i="1"/>
  <c r="D96"/>
  <c r="D94"/>
  <c r="K96"/>
</calcChain>
</file>

<file path=xl/connections.xml><?xml version="1.0" encoding="utf-8"?>
<connections xmlns="http://schemas.openxmlformats.org/spreadsheetml/2006/main">
  <connection id="1" name="Item_Template" type="4" refreshedVersion="0" background="1">
    <webPr xml="1" sourceData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<sst xmlns="http://schemas.openxmlformats.org/spreadsheetml/2006/main" count="114" uniqueCount="98">
  <si>
    <t>ID</t>
    <phoneticPr fontId="2" type="noConversion"/>
  </si>
  <si>
    <t>int</t>
    <phoneticPr fontId="2" type="noConversion"/>
  </si>
  <si>
    <t>string</t>
    <phoneticPr fontId="2" type="noConversion"/>
  </si>
  <si>
    <t>all</t>
    <phoneticPr fontId="2" type="noConversion"/>
  </si>
  <si>
    <t>金钥匙</t>
    <phoneticPr fontId="2" type="noConversion"/>
  </si>
  <si>
    <t>经验木桩</t>
    <phoneticPr fontId="2" type="noConversion"/>
  </si>
  <si>
    <t>金币袋子</t>
    <phoneticPr fontId="2" type="noConversion"/>
  </si>
  <si>
    <t>制作书：骷髅王的桂冠</t>
    <phoneticPr fontId="2" type="noConversion"/>
  </si>
  <si>
    <t>制作书：黑暗之剑</t>
    <phoneticPr fontId="2" type="noConversion"/>
  </si>
  <si>
    <t>角色等级限制</t>
    <phoneticPr fontId="2" type="noConversion"/>
  </si>
  <si>
    <t>国家等级限制</t>
    <phoneticPr fontId="2" type="noConversion"/>
  </si>
  <si>
    <t>兑换道具名称</t>
    <phoneticPr fontId="2" type="noConversion"/>
  </si>
  <si>
    <t>下一个兑换ID</t>
    <phoneticPr fontId="2" type="noConversion"/>
  </si>
  <si>
    <t>兑换道具价格</t>
    <phoneticPr fontId="2" type="noConversion"/>
  </si>
  <si>
    <t>NextID</t>
    <phoneticPr fontId="2" type="noConversion"/>
  </si>
  <si>
    <t>ItemID</t>
    <phoneticPr fontId="2" type="noConversion"/>
  </si>
  <si>
    <t>BuyPrice</t>
    <phoneticPr fontId="2" type="noConversion"/>
  </si>
  <si>
    <t>RoseLvlimit</t>
    <phoneticPr fontId="2" type="noConversion"/>
  </si>
  <si>
    <t>CountryLvlimit</t>
    <phoneticPr fontId="2" type="noConversion"/>
  </si>
  <si>
    <t>小型生命药水</t>
    <phoneticPr fontId="2" type="noConversion"/>
  </si>
  <si>
    <t>止血药</t>
    <phoneticPr fontId="2" type="noConversion"/>
  </si>
  <si>
    <t>小经验卷轴</t>
    <phoneticPr fontId="2" type="noConversion"/>
  </si>
  <si>
    <t>小金币卷轴</t>
    <phoneticPr fontId="2" type="noConversion"/>
  </si>
  <si>
    <t>ID</t>
    <phoneticPr fontId="2" type="noConversion"/>
  </si>
  <si>
    <t>中型生命药水</t>
    <phoneticPr fontId="2" type="noConversion"/>
  </si>
  <si>
    <t>遗失的金币袋子</t>
    <phoneticPr fontId="2" type="noConversion"/>
  </si>
  <si>
    <t>制作书:生命护符</t>
  </si>
  <si>
    <t>制作书:防护宝石</t>
  </si>
  <si>
    <t>制作书:荒漠头盔</t>
  </si>
  <si>
    <t>制作书:荒漠手套</t>
  </si>
  <si>
    <t>启天灵石碎片</t>
    <phoneticPr fontId="2" type="noConversion"/>
  </si>
  <si>
    <t>中型止血药</t>
    <phoneticPr fontId="2" type="noConversion"/>
  </si>
  <si>
    <t>经验卷轴</t>
    <phoneticPr fontId="2" type="noConversion"/>
  </si>
  <si>
    <t>制作书:荒漠腰带</t>
  </si>
  <si>
    <t>制作书:荒漠靴子</t>
  </si>
  <si>
    <t>制作书:地狱领主的法术书</t>
  </si>
  <si>
    <t>血色之刃</t>
    <phoneticPr fontId="2" type="noConversion"/>
  </si>
  <si>
    <t>骷髅灵饰</t>
    <phoneticPr fontId="2" type="noConversion"/>
  </si>
  <si>
    <t>血域装备宝箱</t>
    <phoneticPr fontId="2" type="noConversion"/>
  </si>
  <si>
    <t>制作书:力量戒指</t>
    <phoneticPr fontId="2" type="noConversion"/>
  </si>
  <si>
    <t>制作书:幽冥项链</t>
  </si>
  <si>
    <t>制作书:生命饰品</t>
  </si>
  <si>
    <t>启天灵石</t>
    <phoneticPr fontId="2" type="noConversion"/>
  </si>
  <si>
    <t>地狱领主的法术残片</t>
    <phoneticPr fontId="2" type="noConversion"/>
  </si>
  <si>
    <t>痛苦女王的吊坠</t>
  </si>
  <si>
    <t>大型生命药水</t>
    <phoneticPr fontId="2" type="noConversion"/>
  </si>
  <si>
    <t>制作书:破灵腰带</t>
  </si>
  <si>
    <t>制作书:破灵靴子</t>
  </si>
  <si>
    <t>制作书:冰河战盔</t>
  </si>
  <si>
    <t>制作书:勇气长剑</t>
  </si>
  <si>
    <t>勇气之心</t>
    <phoneticPr fontId="2" type="noConversion"/>
  </si>
  <si>
    <t>大型止血药</t>
    <phoneticPr fontId="2" type="noConversion"/>
  </si>
  <si>
    <t>超强防护宝石</t>
    <phoneticPr fontId="2" type="noConversion"/>
  </si>
  <si>
    <t>制作书:冰河长裤</t>
    <phoneticPr fontId="2" type="noConversion"/>
  </si>
  <si>
    <t>制作书:破灵护符</t>
  </si>
  <si>
    <t>制作书:阿兹里斯的骨头</t>
  </si>
  <si>
    <t>制作书:治愈灵石</t>
  </si>
  <si>
    <t>冰封装备宝箱</t>
    <phoneticPr fontId="2" type="noConversion"/>
  </si>
  <si>
    <t>制作书:冰河战甲</t>
  </si>
  <si>
    <t>冰封守护之心</t>
  </si>
  <si>
    <t>阿兹里斯的冰魄</t>
    <phoneticPr fontId="2" type="noConversion"/>
  </si>
  <si>
    <t>冰雪之心</t>
    <phoneticPr fontId="2" type="noConversion"/>
  </si>
  <si>
    <t>高级生命药水</t>
    <phoneticPr fontId="2" type="noConversion"/>
  </si>
  <si>
    <t>制作书:暮色战甲</t>
  </si>
  <si>
    <t>制作书:暮色战盔</t>
  </si>
  <si>
    <t>制作书:暮色长裤</t>
  </si>
  <si>
    <t>制作书:暮色手套</t>
  </si>
  <si>
    <t>制作书:狂暴魔法书</t>
  </si>
  <si>
    <t>制作书:高级治愈灵石</t>
  </si>
  <si>
    <t>高级止血药</t>
    <phoneticPr fontId="2" type="noConversion"/>
  </si>
  <si>
    <t>制作书:精灵项链</t>
  </si>
  <si>
    <t>制作书:精灵指环</t>
  </si>
  <si>
    <t>制作书:暮色腰带</t>
  </si>
  <si>
    <t>制作书:暮色靴子</t>
  </si>
  <si>
    <t>制作书:艾力克斯的法术书</t>
  </si>
  <si>
    <t>永恒装备宝箱</t>
    <phoneticPr fontId="2" type="noConversion"/>
  </si>
  <si>
    <t>制作书:暮色饰品</t>
  </si>
  <si>
    <t>艾力克斯的头颅</t>
    <phoneticPr fontId="2" type="noConversion"/>
  </si>
  <si>
    <t>暮色士兵的遗产</t>
  </si>
  <si>
    <t>暮色之心</t>
    <phoneticPr fontId="2" type="noConversion"/>
  </si>
  <si>
    <t>特级生命药水</t>
    <phoneticPr fontId="2" type="noConversion"/>
  </si>
  <si>
    <t>制作书:炙热战甲</t>
  </si>
  <si>
    <t>制作书:炙热战盔</t>
  </si>
  <si>
    <t>制作书:炙热长裤</t>
  </si>
  <si>
    <t>制作书:炙热手套</t>
  </si>
  <si>
    <t>特级止血药</t>
    <phoneticPr fontId="2" type="noConversion"/>
  </si>
  <si>
    <t>制作书:炙热腰带</t>
  </si>
  <si>
    <t>制作书:炙热靴子</t>
  </si>
  <si>
    <t>制作书:熔岩项链</t>
  </si>
  <si>
    <t>制作书:熔岩指环</t>
  </si>
  <si>
    <t>圣光装备宝箱</t>
    <phoneticPr fontId="2" type="noConversion"/>
  </si>
  <si>
    <t>博士的研究成果</t>
    <phoneticPr fontId="2" type="noConversion"/>
  </si>
  <si>
    <t>黑暗魔王之心</t>
    <phoneticPr fontId="2" type="noConversion"/>
  </si>
  <si>
    <t>上古卷轴</t>
    <phoneticPr fontId="2" type="noConversion"/>
  </si>
  <si>
    <t>上古魔石</t>
    <phoneticPr fontId="2" type="noConversion"/>
  </si>
  <si>
    <t>1小时产出36000</t>
    <phoneticPr fontId="2" type="noConversion"/>
  </si>
  <si>
    <t>制作书：狼王项链</t>
  </si>
  <si>
    <t>制作书：黑暗之间</t>
    <phoneticPr fontId="2" type="noConversion"/>
  </si>
</sst>
</file>

<file path=xl/styles.xml><?xml version="1.0" encoding="utf-8"?>
<styleSheet xmlns="http://schemas.openxmlformats.org/spreadsheetml/2006/main">
  <fonts count="2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2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Tahoma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">
    <xf numFmtId="0" fontId="0" fillId="0" borderId="0"/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10" applyNumberFormat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19" fillId="9" borderId="10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0" borderId="1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7" fillId="0" borderId="0"/>
    <xf numFmtId="0" fontId="9" fillId="0" borderId="0"/>
    <xf numFmtId="0" fontId="1" fillId="0" borderId="0">
      <alignment vertical="center"/>
    </xf>
    <xf numFmtId="0" fontId="9" fillId="0" borderId="0"/>
    <xf numFmtId="0" fontId="1" fillId="0" borderId="0">
      <alignment vertical="center"/>
    </xf>
    <xf numFmtId="0" fontId="1" fillId="11" borderId="14" applyNumberFormat="0" applyFont="0" applyAlignment="0" applyProtection="0">
      <alignment vertical="center"/>
    </xf>
    <xf numFmtId="0" fontId="9" fillId="0" borderId="0"/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14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14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14" applyNumberFormat="0" applyFont="0" applyAlignment="0" applyProtection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5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center" vertical="center"/>
    </xf>
    <xf numFmtId="0" fontId="3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0" fontId="7" fillId="4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7" fillId="4" borderId="2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6" fillId="3" borderId="5" xfId="0" applyNumberFormat="1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center" vertical="center"/>
    </xf>
  </cellXfs>
  <cellStyles count="97">
    <cellStyle name="20% - 强调文字颜色 1" xfId="18" builtinId="30" customBuiltin="1"/>
    <cellStyle name="20% - 强调文字颜色 1 2" xfId="49"/>
    <cellStyle name="20% - 强调文字颜色 1 2 2" xfId="81"/>
    <cellStyle name="20% - 强调文字颜色 1 3" xfId="65"/>
    <cellStyle name="20% - 强调文字颜色 2" xfId="22" builtinId="34" customBuiltin="1"/>
    <cellStyle name="20% - 强调文字颜色 2 2" xfId="51"/>
    <cellStyle name="20% - 强调文字颜色 2 2 2" xfId="83"/>
    <cellStyle name="20% - 强调文字颜色 2 3" xfId="67"/>
    <cellStyle name="20% - 强调文字颜色 3" xfId="26" builtinId="38" customBuiltin="1"/>
    <cellStyle name="20% - 强调文字颜色 3 2" xfId="53"/>
    <cellStyle name="20% - 强调文字颜色 3 2 2" xfId="85"/>
    <cellStyle name="20% - 强调文字颜色 3 3" xfId="69"/>
    <cellStyle name="20% - 强调文字颜色 4" xfId="30" builtinId="42" customBuiltin="1"/>
    <cellStyle name="20% - 强调文字颜色 4 2" xfId="55"/>
    <cellStyle name="20% - 强调文字颜色 4 2 2" xfId="87"/>
    <cellStyle name="20% - 强调文字颜色 4 3" xfId="71"/>
    <cellStyle name="20% - 强调文字颜色 5" xfId="34" builtinId="46" customBuiltin="1"/>
    <cellStyle name="20% - 强调文字颜色 5 2" xfId="57"/>
    <cellStyle name="20% - 强调文字颜色 5 2 2" xfId="89"/>
    <cellStyle name="20% - 强调文字颜色 5 3" xfId="73"/>
    <cellStyle name="20% - 强调文字颜色 6" xfId="38" builtinId="50" customBuiltin="1"/>
    <cellStyle name="20% - 强调文字颜色 6 2" xfId="59"/>
    <cellStyle name="20% - 强调文字颜色 6 2 2" xfId="91"/>
    <cellStyle name="20% - 强调文字颜色 6 3" xfId="75"/>
    <cellStyle name="40% - 强调文字颜色 1" xfId="19" builtinId="31" customBuiltin="1"/>
    <cellStyle name="40% - 强调文字颜色 1 2" xfId="50"/>
    <cellStyle name="40% - 强调文字颜色 1 2 2" xfId="82"/>
    <cellStyle name="40% - 强调文字颜色 1 3" xfId="66"/>
    <cellStyle name="40% - 强调文字颜色 2" xfId="23" builtinId="35" customBuiltin="1"/>
    <cellStyle name="40% - 强调文字颜色 2 2" xfId="52"/>
    <cellStyle name="40% - 强调文字颜色 2 2 2" xfId="84"/>
    <cellStyle name="40% - 强调文字颜色 2 3" xfId="68"/>
    <cellStyle name="40% - 强调文字颜色 3" xfId="27" builtinId="39" customBuiltin="1"/>
    <cellStyle name="40% - 强调文字颜色 3 2" xfId="54"/>
    <cellStyle name="40% - 强调文字颜色 3 2 2" xfId="86"/>
    <cellStyle name="40% - 强调文字颜色 3 3" xfId="70"/>
    <cellStyle name="40% - 强调文字颜色 4" xfId="31" builtinId="43" customBuiltin="1"/>
    <cellStyle name="40% - 强调文字颜色 4 2" xfId="56"/>
    <cellStyle name="40% - 强调文字颜色 4 2 2" xfId="88"/>
    <cellStyle name="40% - 强调文字颜色 4 3" xfId="72"/>
    <cellStyle name="40% - 强调文字颜色 5" xfId="35" builtinId="47" customBuiltin="1"/>
    <cellStyle name="40% - 强调文字颜色 5 2" xfId="58"/>
    <cellStyle name="40% - 强调文字颜色 5 2 2" xfId="90"/>
    <cellStyle name="40% - 强调文字颜色 5 3" xfId="74"/>
    <cellStyle name="40% - 强调文字颜色 6" xfId="39" builtinId="51" customBuiltin="1"/>
    <cellStyle name="40% - 强调文字颜色 6 2" xfId="60"/>
    <cellStyle name="40% - 强调文字颜色 6 2 2" xfId="92"/>
    <cellStyle name="40% - 强调文字颜色 6 3" xfId="76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常规 2 2" xfId="44"/>
    <cellStyle name="常规 2 3" xfId="43"/>
    <cellStyle name="常规 2 3 2" xfId="48"/>
    <cellStyle name="常规 2 3 2 2" xfId="64"/>
    <cellStyle name="常规 2 3 2 2 2" xfId="96"/>
    <cellStyle name="常规 2 3 2 3" xfId="80"/>
    <cellStyle name="常规 2 3 3" xfId="61"/>
    <cellStyle name="常规 2 3 3 2" xfId="93"/>
    <cellStyle name="常规 2 3 4" xfId="77"/>
    <cellStyle name="常规 3" xfId="41"/>
    <cellStyle name="常规 4" xfId="47"/>
    <cellStyle name="常规 5" xfId="45"/>
    <cellStyle name="常规 5 2" xfId="62"/>
    <cellStyle name="常规 5 2 2" xfId="94"/>
    <cellStyle name="常规 5 3" xfId="78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6"/>
    <cellStyle name="注释 2 2" xfId="63"/>
    <cellStyle name="注释 2 2 2" xfId="95"/>
    <cellStyle name="注释 2 3" xfId="79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border outline="0">
        <top style="thin">
          <color theme="0"/>
        </top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relativeIndent="255" justifyLastLine="0" shrinkToFit="0" readingOrder="0"/>
    </dxf>
  </dxfs>
  <tableStyles count="0" defaultTableStyle="TableStyleMedium2" defaultPivotStyle="PivotStyleMedium9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eArea">
        <xsd:complexType>
          <xsd:sequence minOccurs="0">
            <xsd:element minOccurs="0" maxOccurs="unbounded" nillable="true" name="date" form="unqualified">
              <xsd:complexType>
                <xsd:attribute name="ID" form="unqualified" type="xsd:string"/>
                <xsd:attribute name="NpcName" form="unqualified" type="xsd:string"/>
                <xsd:attribute name="NpcType" form="unqualified" type="xsd:string"/>
                <xsd:attribute name="TaskID" form="unqualified" type="xsd:string"/>
                <xsd:attribute name="ShopType" form="unqualified" type="xsd:string"/>
                <xsd:attribute name="ShopValue" form="unqualified" type="xsd:string"/>
                <xsd:attribute name="SpeakText" form="unqualified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5:F97" tableType="xml" totalsRowShown="0" headerRowDxfId="7" tableBorderDxfId="6" connectionId="1">
  <tableColumns count="6">
    <tableColumn id="1" uniqueName="ID" name="ID" dataDxfId="5">
      <xmlColumnPr mapId="1" xpath="/DateArea/date/@ID" xmlDataType="string"/>
    </tableColumn>
    <tableColumn id="9" uniqueName="9" name="NextID" dataDxfId="4"/>
    <tableColumn id="2" uniqueName="NpcName" name="ItemID" dataDxfId="3">
      <xmlColumnPr mapId="1" xpath="/DateArea/date/@NpcName" xmlDataType="string"/>
    </tableColumn>
    <tableColumn id="7" uniqueName="7" name="BuyPrice" dataDxfId="2"/>
    <tableColumn id="5" uniqueName="5" name="RoseLvlimit" dataDxfId="1"/>
    <tableColumn id="6" uniqueName="6" name="CountryLvlim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7"/>
  <sheetViews>
    <sheetView tabSelected="1" workbookViewId="0">
      <selection activeCell="H10" sqref="H10"/>
    </sheetView>
  </sheetViews>
  <sheetFormatPr defaultRowHeight="13.5"/>
  <cols>
    <col min="1" max="1" width="8.5" customWidth="1"/>
    <col min="2" max="2" width="11.5" bestFit="1" customWidth="1"/>
    <col min="3" max="4" width="11.875" customWidth="1"/>
    <col min="5" max="5" width="12.75" bestFit="1" customWidth="1"/>
    <col min="6" max="6" width="16.125" bestFit="1" customWidth="1"/>
    <col min="7" max="7" width="22.625" style="10" customWidth="1"/>
    <col min="8" max="8" width="13.125" bestFit="1" customWidth="1"/>
  </cols>
  <sheetData>
    <row r="1" spans="1:7" s="4" customFormat="1" ht="20.100000000000001" customHeight="1">
      <c r="A1" s="2" t="s">
        <v>0</v>
      </c>
      <c r="B1" s="2" t="s">
        <v>12</v>
      </c>
      <c r="C1" s="3" t="s">
        <v>11</v>
      </c>
      <c r="D1" s="3" t="s">
        <v>13</v>
      </c>
      <c r="E1" s="3" t="s">
        <v>9</v>
      </c>
      <c r="F1" s="3" t="s">
        <v>10</v>
      </c>
      <c r="G1" s="5"/>
    </row>
    <row r="2" spans="1:7" s="4" customFormat="1" ht="20.100000000000001" customHeight="1">
      <c r="A2" s="2" t="s">
        <v>1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5"/>
    </row>
    <row r="3" spans="1:7" s="4" customFormat="1" ht="20.100000000000001" customHeight="1">
      <c r="A3" s="3">
        <v>8</v>
      </c>
      <c r="B3" s="3">
        <v>16</v>
      </c>
      <c r="C3" s="3">
        <v>16</v>
      </c>
      <c r="D3" s="3">
        <v>16</v>
      </c>
      <c r="E3" s="3">
        <v>16</v>
      </c>
      <c r="F3" s="3">
        <v>16</v>
      </c>
      <c r="G3" s="5"/>
    </row>
    <row r="4" spans="1:7" s="4" customFormat="1" ht="20.100000000000001" customHeight="1">
      <c r="A4" s="3" t="s">
        <v>3</v>
      </c>
      <c r="B4" s="3" t="s">
        <v>3</v>
      </c>
      <c r="C4" s="3" t="s">
        <v>3</v>
      </c>
      <c r="D4" s="3" t="s">
        <v>3</v>
      </c>
      <c r="E4" s="3" t="s">
        <v>3</v>
      </c>
      <c r="F4" s="3" t="s">
        <v>3</v>
      </c>
      <c r="G4" s="5"/>
    </row>
    <row r="5" spans="1:7" s="4" customFormat="1" ht="20.100000000000001" customHeight="1">
      <c r="A5" s="1" t="s">
        <v>23</v>
      </c>
      <c r="B5" s="1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5"/>
    </row>
    <row r="6" spans="1:7" s="4" customFormat="1" ht="20.100000000000001" customHeight="1">
      <c r="A6" s="7">
        <v>10101</v>
      </c>
      <c r="B6" s="7">
        <v>10102</v>
      </c>
      <c r="C6" s="8">
        <v>10010001</v>
      </c>
      <c r="D6" s="9">
        <v>1000</v>
      </c>
      <c r="E6" s="9">
        <v>0</v>
      </c>
      <c r="F6" s="9">
        <v>1</v>
      </c>
      <c r="G6" s="5" t="s">
        <v>19</v>
      </c>
    </row>
    <row r="7" spans="1:7" s="4" customFormat="1" ht="20.100000000000001" customHeight="1">
      <c r="A7" s="7">
        <v>10102</v>
      </c>
      <c r="B7" s="7">
        <v>10103</v>
      </c>
      <c r="C7" s="8">
        <v>10010061</v>
      </c>
      <c r="D7" s="8">
        <v>5200</v>
      </c>
      <c r="E7" s="8">
        <v>0</v>
      </c>
      <c r="F7" s="8">
        <v>1</v>
      </c>
      <c r="G7" s="5" t="s">
        <v>20</v>
      </c>
    </row>
    <row r="8" spans="1:7" s="4" customFormat="1" ht="20.100000000000001" customHeight="1">
      <c r="A8" s="7">
        <v>10103</v>
      </c>
      <c r="B8" s="7">
        <v>10104</v>
      </c>
      <c r="C8" s="11">
        <v>10010103</v>
      </c>
      <c r="D8" s="8">
        <v>6900</v>
      </c>
      <c r="E8" s="8">
        <v>0</v>
      </c>
      <c r="F8" s="8">
        <v>1</v>
      </c>
      <c r="G8" s="5" t="s">
        <v>21</v>
      </c>
    </row>
    <row r="9" spans="1:7" s="4" customFormat="1" ht="20.100000000000001" customHeight="1">
      <c r="A9" s="7">
        <v>10104</v>
      </c>
      <c r="B9" s="7">
        <v>10105</v>
      </c>
      <c r="C9" s="11">
        <v>10020010</v>
      </c>
      <c r="D9" s="7">
        <v>10400</v>
      </c>
      <c r="E9" s="7">
        <v>0</v>
      </c>
      <c r="F9" s="7">
        <v>1</v>
      </c>
      <c r="G9" s="5" t="s">
        <v>22</v>
      </c>
    </row>
    <row r="10" spans="1:7" s="4" customFormat="1" ht="20.100000000000001" customHeight="1">
      <c r="A10" s="7">
        <v>10105</v>
      </c>
      <c r="B10" s="7">
        <v>10105</v>
      </c>
      <c r="C10" s="8">
        <v>10030262</v>
      </c>
      <c r="D10" s="9">
        <v>34600</v>
      </c>
      <c r="E10" s="9">
        <v>0</v>
      </c>
      <c r="F10" s="9">
        <v>1</v>
      </c>
      <c r="G10" s="5" t="s">
        <v>7</v>
      </c>
    </row>
    <row r="11" spans="1:7" s="4" customFormat="1" ht="20.100000000000001" customHeight="1">
      <c r="A11" s="7">
        <v>10106</v>
      </c>
      <c r="B11" s="7">
        <v>10106</v>
      </c>
      <c r="C11" s="19">
        <v>10010101</v>
      </c>
      <c r="D11" s="18">
        <v>28800</v>
      </c>
      <c r="E11" s="18">
        <v>0</v>
      </c>
      <c r="F11" s="20">
        <v>1</v>
      </c>
      <c r="G11" s="5" t="s">
        <v>96</v>
      </c>
    </row>
    <row r="12" spans="1:7" s="4" customFormat="1" ht="20.100000000000001" customHeight="1">
      <c r="A12" s="7">
        <v>10107</v>
      </c>
      <c r="B12" s="18">
        <v>0</v>
      </c>
      <c r="C12" s="22">
        <v>10010109</v>
      </c>
      <c r="D12" s="18">
        <v>28800</v>
      </c>
      <c r="E12" s="18">
        <v>0</v>
      </c>
      <c r="F12" s="21">
        <v>1</v>
      </c>
      <c r="G12" s="5" t="s">
        <v>97</v>
      </c>
    </row>
    <row r="13" spans="1:7" s="4" customFormat="1" ht="20.100000000000001" customHeight="1">
      <c r="A13" s="7">
        <v>10301</v>
      </c>
      <c r="B13" s="7">
        <v>10302</v>
      </c>
      <c r="C13" s="8">
        <v>10010011</v>
      </c>
      <c r="D13" s="9">
        <v>4100</v>
      </c>
      <c r="E13" s="9">
        <v>0</v>
      </c>
      <c r="F13" s="9">
        <v>3</v>
      </c>
      <c r="G13" s="5" t="s">
        <v>4</v>
      </c>
    </row>
    <row r="14" spans="1:7" s="4" customFormat="1" ht="20.100000000000001" customHeight="1">
      <c r="A14" s="7">
        <v>10302</v>
      </c>
      <c r="B14" s="7">
        <v>10303</v>
      </c>
      <c r="C14" s="8">
        <v>10010071</v>
      </c>
      <c r="D14" s="8">
        <v>6900</v>
      </c>
      <c r="E14" s="8">
        <v>0</v>
      </c>
      <c r="F14" s="9">
        <v>3</v>
      </c>
      <c r="G14" s="5" t="s">
        <v>5</v>
      </c>
    </row>
    <row r="15" spans="1:7" s="4" customFormat="1" ht="20.100000000000001" customHeight="1">
      <c r="A15" s="7">
        <v>10303</v>
      </c>
      <c r="B15" s="7">
        <v>10304</v>
      </c>
      <c r="C15" s="8">
        <v>10010106</v>
      </c>
      <c r="D15" s="8">
        <v>24200</v>
      </c>
      <c r="E15" s="8">
        <v>0</v>
      </c>
      <c r="F15" s="9">
        <v>3</v>
      </c>
      <c r="G15" s="5" t="s">
        <v>6</v>
      </c>
    </row>
    <row r="16" spans="1:7" s="4" customFormat="1" ht="20.100000000000001" customHeight="1">
      <c r="A16" s="7">
        <v>10304</v>
      </c>
      <c r="B16" s="7">
        <v>10305</v>
      </c>
      <c r="C16" s="8">
        <v>10010107</v>
      </c>
      <c r="D16" s="9">
        <v>24200</v>
      </c>
      <c r="E16" s="9">
        <v>0</v>
      </c>
      <c r="F16" s="9">
        <v>3</v>
      </c>
      <c r="G16" s="5" t="s">
        <v>7</v>
      </c>
    </row>
    <row r="17" spans="1:7" s="4" customFormat="1" ht="20.100000000000001" customHeight="1">
      <c r="A17" s="7">
        <v>10305</v>
      </c>
      <c r="B17" s="7">
        <v>10306</v>
      </c>
      <c r="C17" s="8">
        <v>10010108</v>
      </c>
      <c r="D17" s="9">
        <v>24200</v>
      </c>
      <c r="E17" s="9">
        <v>0</v>
      </c>
      <c r="F17" s="9">
        <v>3</v>
      </c>
      <c r="G17" s="5" t="s">
        <v>8</v>
      </c>
    </row>
    <row r="18" spans="1:7" s="4" customFormat="1" ht="20.100000000000001" customHeight="1">
      <c r="A18" s="7">
        <v>10306</v>
      </c>
      <c r="B18" s="7">
        <v>10307</v>
      </c>
      <c r="C18" s="12">
        <v>10030260</v>
      </c>
      <c r="D18" s="13">
        <v>51800</v>
      </c>
      <c r="E18" s="9">
        <v>0</v>
      </c>
      <c r="F18" s="9">
        <v>3</v>
      </c>
      <c r="G18" s="5"/>
    </row>
    <row r="19" spans="1:7" s="4" customFormat="1" ht="20.100000000000001" customHeight="1">
      <c r="A19" s="9">
        <v>10307</v>
      </c>
      <c r="B19" s="9">
        <v>10308</v>
      </c>
      <c r="C19" s="9">
        <v>10010012</v>
      </c>
      <c r="D19" s="9">
        <v>34600</v>
      </c>
      <c r="E19" s="9">
        <v>0</v>
      </c>
      <c r="F19" s="9">
        <v>3</v>
      </c>
      <c r="G19" s="5"/>
    </row>
    <row r="20" spans="1:7" s="4" customFormat="1" ht="20.100000000000001" customHeight="1">
      <c r="A20" s="9">
        <v>10308</v>
      </c>
      <c r="B20" s="9">
        <v>0</v>
      </c>
      <c r="C20" s="9">
        <v>10030261</v>
      </c>
      <c r="D20" s="9">
        <v>69100</v>
      </c>
      <c r="E20" s="9">
        <v>0</v>
      </c>
      <c r="F20" s="9">
        <v>3</v>
      </c>
      <c r="G20" s="5"/>
    </row>
    <row r="21" spans="1:7" s="4" customFormat="1" ht="20.100000000000001" customHeight="1">
      <c r="A21" s="9">
        <v>10501</v>
      </c>
      <c r="B21" s="9">
        <v>10502</v>
      </c>
      <c r="C21" s="9">
        <v>10010002</v>
      </c>
      <c r="D21" s="9">
        <v>3100</v>
      </c>
      <c r="E21" s="9">
        <v>0</v>
      </c>
      <c r="F21" s="9">
        <v>5</v>
      </c>
      <c r="G21" s="5" t="s">
        <v>24</v>
      </c>
    </row>
    <row r="22" spans="1:7" s="4" customFormat="1" ht="20.100000000000001" customHeight="1">
      <c r="A22" s="9">
        <v>10502</v>
      </c>
      <c r="B22" s="9">
        <v>10503</v>
      </c>
      <c r="C22" s="9">
        <v>10010072</v>
      </c>
      <c r="D22" s="9">
        <v>15600</v>
      </c>
      <c r="E22" s="9">
        <v>0</v>
      </c>
      <c r="F22" s="9">
        <v>5</v>
      </c>
      <c r="G22" s="5" t="s">
        <v>25</v>
      </c>
    </row>
    <row r="23" spans="1:7" s="4" customFormat="1" ht="20.100000000000001" customHeight="1">
      <c r="A23" s="9">
        <v>10503</v>
      </c>
      <c r="B23" s="9">
        <v>10504</v>
      </c>
      <c r="C23" s="9">
        <v>10010209</v>
      </c>
      <c r="D23" s="9">
        <v>51800</v>
      </c>
      <c r="E23" s="9">
        <v>0</v>
      </c>
      <c r="F23" s="9">
        <v>5</v>
      </c>
      <c r="G23" s="5" t="s">
        <v>26</v>
      </c>
    </row>
    <row r="24" spans="1:7" s="4" customFormat="1" ht="20.100000000000001" customHeight="1">
      <c r="A24" s="9">
        <v>10504</v>
      </c>
      <c r="B24" s="9">
        <v>10505</v>
      </c>
      <c r="C24" s="9">
        <v>10010211</v>
      </c>
      <c r="D24" s="9">
        <v>51800</v>
      </c>
      <c r="E24" s="9">
        <v>0</v>
      </c>
      <c r="F24" s="9">
        <v>5</v>
      </c>
      <c r="G24" s="5" t="s">
        <v>27</v>
      </c>
    </row>
    <row r="25" spans="1:7" s="4" customFormat="1" ht="20.100000000000001" customHeight="1">
      <c r="A25" s="9">
        <v>10505</v>
      </c>
      <c r="B25" s="9">
        <v>10506</v>
      </c>
      <c r="C25" s="9">
        <v>10010204</v>
      </c>
      <c r="D25" s="9">
        <v>36300</v>
      </c>
      <c r="E25" s="9">
        <v>0</v>
      </c>
      <c r="F25" s="9">
        <v>5</v>
      </c>
      <c r="G25" s="5" t="s">
        <v>28</v>
      </c>
    </row>
    <row r="26" spans="1:7" s="4" customFormat="1" ht="20.100000000000001" customHeight="1">
      <c r="A26" s="9">
        <v>10506</v>
      </c>
      <c r="B26" s="9">
        <v>10507</v>
      </c>
      <c r="C26" s="9">
        <v>10010205</v>
      </c>
      <c r="D26" s="9">
        <v>36300</v>
      </c>
      <c r="E26" s="9">
        <v>0</v>
      </c>
      <c r="F26" s="9">
        <v>5</v>
      </c>
      <c r="G26" s="5" t="s">
        <v>29</v>
      </c>
    </row>
    <row r="27" spans="1:7" ht="20.100000000000001" customHeight="1">
      <c r="A27" s="9">
        <v>10507</v>
      </c>
      <c r="B27" s="9">
        <v>0</v>
      </c>
      <c r="C27" s="9">
        <v>10020057</v>
      </c>
      <c r="D27" s="9">
        <v>5200</v>
      </c>
      <c r="E27" s="9">
        <v>0</v>
      </c>
      <c r="F27" s="9">
        <v>5</v>
      </c>
      <c r="G27" s="5" t="s">
        <v>30</v>
      </c>
    </row>
    <row r="28" spans="1:7" ht="20.100000000000001" customHeight="1">
      <c r="A28" s="9">
        <v>10701</v>
      </c>
      <c r="B28" s="9">
        <v>10702</v>
      </c>
      <c r="C28" s="9">
        <v>10010012</v>
      </c>
      <c r="D28" s="9">
        <v>8300</v>
      </c>
      <c r="E28" s="9">
        <v>0</v>
      </c>
      <c r="F28" s="9">
        <v>7</v>
      </c>
      <c r="G28" s="5" t="s">
        <v>31</v>
      </c>
    </row>
    <row r="29" spans="1:7" ht="20.100000000000001" customHeight="1">
      <c r="A29" s="9">
        <v>10702</v>
      </c>
      <c r="B29" s="9">
        <v>10703</v>
      </c>
      <c r="C29" s="9">
        <v>10010062</v>
      </c>
      <c r="D29" s="9">
        <v>13800</v>
      </c>
      <c r="E29" s="9">
        <v>0</v>
      </c>
      <c r="F29" s="9">
        <v>7</v>
      </c>
      <c r="G29" s="5" t="s">
        <v>32</v>
      </c>
    </row>
    <row r="30" spans="1:7" ht="20.100000000000001" customHeight="1">
      <c r="A30" s="9">
        <v>10703</v>
      </c>
      <c r="B30" s="9">
        <v>10704</v>
      </c>
      <c r="C30" s="9">
        <v>10010206</v>
      </c>
      <c r="D30" s="9">
        <v>48400</v>
      </c>
      <c r="E30" s="9">
        <v>0</v>
      </c>
      <c r="F30" s="9">
        <v>7</v>
      </c>
      <c r="G30" s="5" t="s">
        <v>33</v>
      </c>
    </row>
    <row r="31" spans="1:7" ht="20.100000000000001" customHeight="1">
      <c r="A31" s="9">
        <v>10704</v>
      </c>
      <c r="B31" s="9">
        <v>10705</v>
      </c>
      <c r="C31" s="9">
        <v>10010207</v>
      </c>
      <c r="D31" s="9">
        <v>48400</v>
      </c>
      <c r="E31" s="9">
        <v>0</v>
      </c>
      <c r="F31" s="9">
        <v>7</v>
      </c>
      <c r="G31" s="5" t="s">
        <v>34</v>
      </c>
    </row>
    <row r="32" spans="1:7" ht="20.100000000000001" customHeight="1">
      <c r="A32" s="9">
        <v>10705</v>
      </c>
      <c r="B32" s="9">
        <v>10706</v>
      </c>
      <c r="C32" s="9">
        <v>10010212</v>
      </c>
      <c r="D32" s="9">
        <v>276500</v>
      </c>
      <c r="E32" s="9">
        <v>0</v>
      </c>
      <c r="F32" s="9">
        <v>7</v>
      </c>
      <c r="G32" s="5" t="s">
        <v>35</v>
      </c>
    </row>
    <row r="33" spans="1:7" ht="20.100000000000001" customHeight="1">
      <c r="A33" s="9">
        <v>10706</v>
      </c>
      <c r="B33" s="9">
        <v>10707</v>
      </c>
      <c r="C33" s="9">
        <v>10030319</v>
      </c>
      <c r="D33" s="9">
        <v>103700</v>
      </c>
      <c r="E33" s="9">
        <v>0</v>
      </c>
      <c r="F33" s="9">
        <v>7</v>
      </c>
      <c r="G33" s="5" t="s">
        <v>36</v>
      </c>
    </row>
    <row r="34" spans="1:7" ht="20.100000000000001" customHeight="1">
      <c r="A34" s="9">
        <v>10707</v>
      </c>
      <c r="B34" s="9">
        <v>0</v>
      </c>
      <c r="C34" s="9">
        <v>10030331</v>
      </c>
      <c r="D34" s="9">
        <v>207400</v>
      </c>
      <c r="E34" s="9">
        <v>0</v>
      </c>
      <c r="F34" s="9">
        <v>7</v>
      </c>
      <c r="G34" s="5" t="s">
        <v>37</v>
      </c>
    </row>
    <row r="35" spans="1:7" ht="20.100000000000001" customHeight="1">
      <c r="A35" s="9">
        <v>10901</v>
      </c>
      <c r="B35" s="9">
        <v>10902</v>
      </c>
      <c r="C35" s="9">
        <v>10011001</v>
      </c>
      <c r="D35" s="9">
        <v>622100</v>
      </c>
      <c r="E35" s="9">
        <v>0</v>
      </c>
      <c r="F35" s="9">
        <v>9</v>
      </c>
      <c r="G35" s="5" t="s">
        <v>38</v>
      </c>
    </row>
    <row r="36" spans="1:7" ht="20.100000000000001" customHeight="1">
      <c r="A36" s="9">
        <v>10902</v>
      </c>
      <c r="B36" s="9">
        <v>10903</v>
      </c>
      <c r="C36" s="9">
        <v>10010201</v>
      </c>
      <c r="D36" s="9">
        <v>103700</v>
      </c>
      <c r="E36" s="9">
        <v>0</v>
      </c>
      <c r="F36" s="9">
        <v>9</v>
      </c>
      <c r="G36" s="5" t="s">
        <v>39</v>
      </c>
    </row>
    <row r="37" spans="1:7" ht="20.100000000000001" customHeight="1">
      <c r="A37" s="9">
        <v>10903</v>
      </c>
      <c r="B37" s="9">
        <v>10904</v>
      </c>
      <c r="C37" s="9">
        <v>10010202</v>
      </c>
      <c r="D37" s="9">
        <v>103700</v>
      </c>
      <c r="E37" s="9">
        <v>0</v>
      </c>
      <c r="F37" s="9">
        <v>9</v>
      </c>
      <c r="G37" s="5" t="s">
        <v>40</v>
      </c>
    </row>
    <row r="38" spans="1:7" ht="20.100000000000001" customHeight="1">
      <c r="A38" s="9">
        <v>10904</v>
      </c>
      <c r="B38" s="9">
        <v>10905</v>
      </c>
      <c r="C38" s="9">
        <v>10010210</v>
      </c>
      <c r="D38" s="9">
        <v>155500</v>
      </c>
      <c r="E38" s="9">
        <v>0</v>
      </c>
      <c r="F38" s="9">
        <v>9</v>
      </c>
      <c r="G38" s="5" t="s">
        <v>41</v>
      </c>
    </row>
    <row r="39" spans="1:7" ht="20.100000000000001" customHeight="1">
      <c r="A39" s="9">
        <v>10905</v>
      </c>
      <c r="B39" s="9">
        <v>10906</v>
      </c>
      <c r="C39" s="9">
        <v>10020056</v>
      </c>
      <c r="D39" s="9">
        <v>134800</v>
      </c>
      <c r="E39" s="9">
        <v>0</v>
      </c>
      <c r="F39" s="9">
        <v>9</v>
      </c>
      <c r="G39" s="5" t="s">
        <v>42</v>
      </c>
    </row>
    <row r="40" spans="1:7" ht="20.100000000000001" customHeight="1">
      <c r="A40" s="9">
        <v>10906</v>
      </c>
      <c r="B40" s="9">
        <v>10907</v>
      </c>
      <c r="C40" s="9">
        <v>10020063</v>
      </c>
      <c r="D40" s="9">
        <v>311000</v>
      </c>
      <c r="E40" s="9">
        <v>0</v>
      </c>
      <c r="F40" s="9">
        <v>9</v>
      </c>
      <c r="G40" s="5" t="s">
        <v>43</v>
      </c>
    </row>
    <row r="41" spans="1:7" ht="20.100000000000001" customHeight="1">
      <c r="A41" s="9">
        <v>10907</v>
      </c>
      <c r="B41" s="9">
        <v>0</v>
      </c>
      <c r="C41" s="9">
        <v>10030332</v>
      </c>
      <c r="D41" s="9">
        <v>414700</v>
      </c>
      <c r="E41" s="9">
        <v>0</v>
      </c>
      <c r="F41" s="9">
        <v>9</v>
      </c>
      <c r="G41" s="5" t="s">
        <v>44</v>
      </c>
    </row>
    <row r="42" spans="1:7" ht="20.100000000000001" customHeight="1">
      <c r="A42" s="9">
        <v>11001</v>
      </c>
      <c r="B42" s="9">
        <v>11002</v>
      </c>
      <c r="C42" s="9">
        <v>10010003</v>
      </c>
      <c r="D42" s="9">
        <v>7300</v>
      </c>
      <c r="E42" s="9">
        <v>0</v>
      </c>
      <c r="F42" s="9">
        <v>10</v>
      </c>
      <c r="G42" s="5" t="s">
        <v>45</v>
      </c>
    </row>
    <row r="43" spans="1:7" ht="20.100000000000001" customHeight="1">
      <c r="A43" s="9">
        <v>11002</v>
      </c>
      <c r="B43" s="9">
        <v>11003</v>
      </c>
      <c r="C43" s="9">
        <v>10010063</v>
      </c>
      <c r="D43" s="9">
        <v>36300</v>
      </c>
      <c r="E43" s="9">
        <v>0</v>
      </c>
      <c r="F43" s="9">
        <v>10</v>
      </c>
      <c r="G43" s="5" t="s">
        <v>32</v>
      </c>
    </row>
    <row r="44" spans="1:7" ht="20.100000000000001" customHeight="1">
      <c r="A44" s="9">
        <v>11003</v>
      </c>
      <c r="B44" s="9">
        <v>11004</v>
      </c>
      <c r="C44" s="9">
        <v>10010301</v>
      </c>
      <c r="D44" s="9">
        <v>121000</v>
      </c>
      <c r="E44" s="9">
        <v>0</v>
      </c>
      <c r="F44" s="9">
        <v>10</v>
      </c>
      <c r="G44" s="5" t="s">
        <v>46</v>
      </c>
    </row>
    <row r="45" spans="1:7" ht="20.100000000000001" customHeight="1">
      <c r="A45" s="9">
        <v>11004</v>
      </c>
      <c r="B45" s="9">
        <v>11005</v>
      </c>
      <c r="C45" s="9">
        <v>10010302</v>
      </c>
      <c r="D45" s="9">
        <v>121000</v>
      </c>
      <c r="E45" s="9">
        <v>0</v>
      </c>
      <c r="F45" s="9">
        <v>10</v>
      </c>
      <c r="G45" s="5" t="s">
        <v>47</v>
      </c>
    </row>
    <row r="46" spans="1:7" ht="20.100000000000001" customHeight="1">
      <c r="A46" s="9">
        <v>11005</v>
      </c>
      <c r="B46" s="9">
        <v>11006</v>
      </c>
      <c r="C46" s="9">
        <v>10010304</v>
      </c>
      <c r="D46" s="9">
        <v>181400</v>
      </c>
      <c r="E46" s="9">
        <v>0</v>
      </c>
      <c r="F46" s="9">
        <v>10</v>
      </c>
      <c r="G46" s="5" t="s">
        <v>48</v>
      </c>
    </row>
    <row r="47" spans="1:7" ht="20.100000000000001" customHeight="1">
      <c r="A47" s="9">
        <v>11006</v>
      </c>
      <c r="B47" s="9">
        <v>11007</v>
      </c>
      <c r="C47" s="9">
        <v>10010306</v>
      </c>
      <c r="D47" s="9">
        <v>181400</v>
      </c>
      <c r="E47" s="9">
        <v>0</v>
      </c>
      <c r="F47" s="9">
        <v>10</v>
      </c>
      <c r="G47" s="5" t="s">
        <v>49</v>
      </c>
    </row>
    <row r="48" spans="1:7" ht="20.100000000000001" customHeight="1">
      <c r="A48" s="9">
        <v>11007</v>
      </c>
      <c r="B48" s="9">
        <v>0</v>
      </c>
      <c r="C48" s="9">
        <v>10020106</v>
      </c>
      <c r="D48" s="9">
        <v>241900</v>
      </c>
      <c r="E48" s="9">
        <v>0</v>
      </c>
      <c r="F48" s="9">
        <v>10</v>
      </c>
      <c r="G48" s="5" t="s">
        <v>50</v>
      </c>
    </row>
    <row r="49" spans="1:7" ht="20.100000000000001" customHeight="1">
      <c r="A49" s="9">
        <v>11201</v>
      </c>
      <c r="B49" s="9">
        <v>11202</v>
      </c>
      <c r="C49" s="9">
        <v>10010013</v>
      </c>
      <c r="D49" s="9">
        <v>18700</v>
      </c>
      <c r="E49" s="9">
        <v>0</v>
      </c>
      <c r="F49" s="9">
        <v>12</v>
      </c>
      <c r="G49" s="5" t="s">
        <v>51</v>
      </c>
    </row>
    <row r="50" spans="1:7" ht="20.100000000000001" customHeight="1">
      <c r="A50" s="9">
        <v>11202</v>
      </c>
      <c r="B50" s="9">
        <v>11203</v>
      </c>
      <c r="C50" s="9">
        <v>10010073</v>
      </c>
      <c r="D50" s="9">
        <v>31100</v>
      </c>
      <c r="E50" s="9">
        <v>0</v>
      </c>
      <c r="F50" s="9">
        <v>12</v>
      </c>
      <c r="G50" s="5" t="s">
        <v>25</v>
      </c>
    </row>
    <row r="51" spans="1:7" ht="20.100000000000001" customHeight="1">
      <c r="A51" s="9">
        <v>11203</v>
      </c>
      <c r="B51" s="9">
        <v>11204</v>
      </c>
      <c r="C51" s="9">
        <v>10030430</v>
      </c>
      <c r="D51" s="9">
        <v>311000</v>
      </c>
      <c r="E51" s="9">
        <v>0</v>
      </c>
      <c r="F51" s="9">
        <v>12</v>
      </c>
      <c r="G51" s="5" t="s">
        <v>52</v>
      </c>
    </row>
    <row r="52" spans="1:7" ht="20.100000000000001" customHeight="1">
      <c r="A52" s="9">
        <v>11204</v>
      </c>
      <c r="B52" s="9">
        <v>11205</v>
      </c>
      <c r="C52" s="9">
        <v>10010305</v>
      </c>
      <c r="D52" s="9">
        <v>155500</v>
      </c>
      <c r="E52" s="9">
        <v>0</v>
      </c>
      <c r="F52" s="9">
        <v>12</v>
      </c>
      <c r="G52" s="5" t="s">
        <v>53</v>
      </c>
    </row>
    <row r="53" spans="1:7" ht="20.100000000000001" customHeight="1">
      <c r="A53" s="9">
        <v>11205</v>
      </c>
      <c r="B53" s="9">
        <v>11206</v>
      </c>
      <c r="C53" s="9">
        <v>10010307</v>
      </c>
      <c r="D53" s="9">
        <v>155500</v>
      </c>
      <c r="E53" s="9">
        <v>0</v>
      </c>
      <c r="F53" s="9">
        <v>12</v>
      </c>
      <c r="G53" s="5" t="s">
        <v>54</v>
      </c>
    </row>
    <row r="54" spans="1:7" ht="20.100000000000001" customHeight="1">
      <c r="A54" s="9">
        <v>11206</v>
      </c>
      <c r="B54" s="9">
        <v>11207</v>
      </c>
      <c r="C54" s="9">
        <v>10010309</v>
      </c>
      <c r="D54" s="9">
        <v>311000</v>
      </c>
      <c r="E54" s="9">
        <v>0</v>
      </c>
      <c r="F54" s="9">
        <v>12</v>
      </c>
      <c r="G54" s="5" t="s">
        <v>55</v>
      </c>
    </row>
    <row r="55" spans="1:7" ht="20.100000000000001" customHeight="1">
      <c r="A55" s="9">
        <v>11207</v>
      </c>
      <c r="B55" s="9">
        <v>0</v>
      </c>
      <c r="C55" s="9">
        <v>10010308</v>
      </c>
      <c r="D55" s="9">
        <v>311000</v>
      </c>
      <c r="E55" s="9">
        <v>0</v>
      </c>
      <c r="F55" s="9">
        <v>12</v>
      </c>
      <c r="G55" s="5" t="s">
        <v>56</v>
      </c>
    </row>
    <row r="56" spans="1:7" ht="20.100000000000001" customHeight="1">
      <c r="A56" s="9">
        <v>11401</v>
      </c>
      <c r="B56" s="9">
        <v>11402</v>
      </c>
      <c r="C56" s="9">
        <v>10011002</v>
      </c>
      <c r="D56" s="9">
        <v>1140500</v>
      </c>
      <c r="E56" s="9">
        <v>0</v>
      </c>
      <c r="F56" s="9">
        <v>14</v>
      </c>
      <c r="G56" s="5" t="s">
        <v>57</v>
      </c>
    </row>
    <row r="57" spans="1:7" ht="20.100000000000001" customHeight="1">
      <c r="A57" s="9">
        <v>11402</v>
      </c>
      <c r="B57" s="9">
        <v>11403</v>
      </c>
      <c r="C57" s="9">
        <v>10010303</v>
      </c>
      <c r="D57" s="9">
        <v>380200</v>
      </c>
      <c r="E57" s="9">
        <v>0</v>
      </c>
      <c r="F57" s="9">
        <v>14</v>
      </c>
      <c r="G57" s="5" t="s">
        <v>58</v>
      </c>
    </row>
    <row r="58" spans="1:7" ht="20.100000000000001" customHeight="1">
      <c r="A58" s="9">
        <v>11403</v>
      </c>
      <c r="B58" s="9">
        <v>11404</v>
      </c>
      <c r="C58" s="9">
        <v>10030431</v>
      </c>
      <c r="D58" s="9">
        <v>380200</v>
      </c>
      <c r="E58" s="9">
        <v>0</v>
      </c>
      <c r="F58" s="9">
        <v>14</v>
      </c>
      <c r="G58" s="5" t="s">
        <v>59</v>
      </c>
    </row>
    <row r="59" spans="1:7" ht="20.100000000000001" customHeight="1">
      <c r="A59" s="9">
        <v>11404</v>
      </c>
      <c r="B59" s="9">
        <v>11405</v>
      </c>
      <c r="C59" s="9">
        <v>10020110</v>
      </c>
      <c r="D59" s="9">
        <v>570200</v>
      </c>
      <c r="E59" s="9">
        <v>0</v>
      </c>
      <c r="F59" s="9">
        <v>14</v>
      </c>
      <c r="G59" s="5" t="s">
        <v>60</v>
      </c>
    </row>
    <row r="60" spans="1:7" ht="20.100000000000001" customHeight="1">
      <c r="A60" s="9">
        <v>11405</v>
      </c>
      <c r="B60" s="9">
        <v>0</v>
      </c>
      <c r="C60" s="9">
        <v>10020107</v>
      </c>
      <c r="D60" s="9">
        <v>19000</v>
      </c>
      <c r="E60" s="9">
        <v>0</v>
      </c>
      <c r="F60" s="9">
        <v>14</v>
      </c>
      <c r="G60" s="5" t="s">
        <v>61</v>
      </c>
    </row>
    <row r="61" spans="1:7" ht="20.100000000000001" customHeight="1">
      <c r="A61" s="9">
        <v>11501</v>
      </c>
      <c r="B61" s="9">
        <v>11502</v>
      </c>
      <c r="C61" s="9">
        <v>10010004</v>
      </c>
      <c r="D61" s="9">
        <v>12400</v>
      </c>
      <c r="E61" s="9">
        <v>0</v>
      </c>
      <c r="F61" s="9">
        <v>15</v>
      </c>
      <c r="G61" s="5" t="s">
        <v>62</v>
      </c>
    </row>
    <row r="62" spans="1:7" ht="20.100000000000001" customHeight="1">
      <c r="A62" s="9">
        <v>11502</v>
      </c>
      <c r="B62" s="9">
        <v>11503</v>
      </c>
      <c r="C62" s="9">
        <v>10010064</v>
      </c>
      <c r="D62" s="9">
        <v>62200</v>
      </c>
      <c r="E62" s="9">
        <v>0</v>
      </c>
      <c r="F62" s="9">
        <v>15</v>
      </c>
      <c r="G62" s="5" t="s">
        <v>32</v>
      </c>
    </row>
    <row r="63" spans="1:7" ht="20.100000000000001" customHeight="1">
      <c r="A63" s="9">
        <v>11503</v>
      </c>
      <c r="B63" s="9">
        <v>11504</v>
      </c>
      <c r="C63" s="9">
        <v>10010403</v>
      </c>
      <c r="D63" s="9">
        <v>414700</v>
      </c>
      <c r="E63" s="9">
        <v>0</v>
      </c>
      <c r="F63" s="9">
        <v>15</v>
      </c>
      <c r="G63" s="5" t="s">
        <v>63</v>
      </c>
    </row>
    <row r="64" spans="1:7" ht="20.100000000000001" customHeight="1">
      <c r="A64" s="9">
        <v>11504</v>
      </c>
      <c r="B64" s="9">
        <v>11505</v>
      </c>
      <c r="C64" s="9">
        <v>10010404</v>
      </c>
      <c r="D64" s="9">
        <v>414700</v>
      </c>
      <c r="E64" s="9">
        <v>0</v>
      </c>
      <c r="F64" s="9">
        <v>15</v>
      </c>
      <c r="G64" s="5" t="s">
        <v>64</v>
      </c>
    </row>
    <row r="65" spans="1:7" ht="20.100000000000001" customHeight="1">
      <c r="A65" s="9">
        <v>11505</v>
      </c>
      <c r="B65" s="9">
        <v>11506</v>
      </c>
      <c r="C65" s="9">
        <v>10010405</v>
      </c>
      <c r="D65" s="9">
        <v>414700</v>
      </c>
      <c r="E65" s="9">
        <v>0</v>
      </c>
      <c r="F65" s="9">
        <v>15</v>
      </c>
      <c r="G65" s="5" t="s">
        <v>65</v>
      </c>
    </row>
    <row r="66" spans="1:7" ht="20.100000000000001" customHeight="1">
      <c r="A66" s="9">
        <v>11506</v>
      </c>
      <c r="B66" s="9">
        <v>11507</v>
      </c>
      <c r="C66" s="9">
        <v>10010406</v>
      </c>
      <c r="D66" s="9">
        <v>414700</v>
      </c>
      <c r="E66" s="9">
        <v>0</v>
      </c>
      <c r="F66" s="9">
        <v>15</v>
      </c>
      <c r="G66" s="5" t="s">
        <v>66</v>
      </c>
    </row>
    <row r="67" spans="1:7" ht="20.100000000000001" customHeight="1">
      <c r="A67" s="9">
        <v>11507</v>
      </c>
      <c r="B67" s="9">
        <v>11508</v>
      </c>
      <c r="C67" s="9">
        <v>10010410</v>
      </c>
      <c r="D67" s="9">
        <v>622100</v>
      </c>
      <c r="E67" s="9">
        <v>0</v>
      </c>
      <c r="F67" s="9">
        <v>15</v>
      </c>
      <c r="G67" s="5" t="s">
        <v>67</v>
      </c>
    </row>
    <row r="68" spans="1:7" ht="20.100000000000001" customHeight="1">
      <c r="A68" s="9">
        <v>11508</v>
      </c>
      <c r="B68" s="9">
        <v>0</v>
      </c>
      <c r="C68" s="9">
        <v>10010411</v>
      </c>
      <c r="D68" s="9">
        <v>829400</v>
      </c>
      <c r="E68" s="9">
        <v>0</v>
      </c>
      <c r="F68" s="9">
        <v>15</v>
      </c>
      <c r="G68" s="5" t="s">
        <v>68</v>
      </c>
    </row>
    <row r="69" spans="1:7" ht="20.100000000000001" customHeight="1">
      <c r="A69" s="9">
        <v>11701</v>
      </c>
      <c r="B69" s="9">
        <v>11702</v>
      </c>
      <c r="C69" s="9">
        <v>10010014</v>
      </c>
      <c r="D69" s="9">
        <v>29000</v>
      </c>
      <c r="E69" s="9">
        <v>0</v>
      </c>
      <c r="F69" s="9">
        <v>17</v>
      </c>
      <c r="G69" s="5" t="s">
        <v>69</v>
      </c>
    </row>
    <row r="70" spans="1:7" ht="20.100000000000001" customHeight="1">
      <c r="A70" s="9">
        <v>11702</v>
      </c>
      <c r="B70" s="9">
        <v>11703</v>
      </c>
      <c r="C70" s="9">
        <v>10010074</v>
      </c>
      <c r="D70" s="9">
        <v>48400</v>
      </c>
      <c r="E70" s="9">
        <v>0</v>
      </c>
      <c r="F70" s="9">
        <v>17</v>
      </c>
      <c r="G70" s="5" t="s">
        <v>25</v>
      </c>
    </row>
    <row r="71" spans="1:7" ht="20.100000000000001" customHeight="1">
      <c r="A71" s="9">
        <v>11703</v>
      </c>
      <c r="B71" s="9">
        <v>11704</v>
      </c>
      <c r="C71" s="9">
        <v>10010401</v>
      </c>
      <c r="D71" s="9">
        <v>580600</v>
      </c>
      <c r="E71" s="9">
        <v>0</v>
      </c>
      <c r="F71" s="9">
        <v>17</v>
      </c>
      <c r="G71" s="5" t="s">
        <v>70</v>
      </c>
    </row>
    <row r="72" spans="1:7" ht="20.100000000000001" customHeight="1">
      <c r="A72" s="9">
        <v>11704</v>
      </c>
      <c r="B72" s="9">
        <v>11705</v>
      </c>
      <c r="C72" s="9">
        <v>10010402</v>
      </c>
      <c r="D72" s="9">
        <v>580600</v>
      </c>
      <c r="E72" s="9">
        <v>0</v>
      </c>
      <c r="F72" s="9">
        <v>17</v>
      </c>
      <c r="G72" s="5" t="s">
        <v>71</v>
      </c>
    </row>
    <row r="73" spans="1:7" ht="20.100000000000001" customHeight="1">
      <c r="A73" s="9">
        <v>11705</v>
      </c>
      <c r="B73" s="9">
        <v>11706</v>
      </c>
      <c r="C73" s="9">
        <v>10010407</v>
      </c>
      <c r="D73" s="9">
        <v>483800</v>
      </c>
      <c r="E73" s="9">
        <v>0</v>
      </c>
      <c r="F73" s="9">
        <v>17</v>
      </c>
      <c r="G73" s="5" t="s">
        <v>72</v>
      </c>
    </row>
    <row r="74" spans="1:7" ht="20.100000000000001" customHeight="1">
      <c r="A74" s="9">
        <v>11706</v>
      </c>
      <c r="B74" s="9">
        <v>11707</v>
      </c>
      <c r="C74" s="9">
        <v>10010408</v>
      </c>
      <c r="D74" s="9">
        <v>483800</v>
      </c>
      <c r="E74" s="9">
        <v>0</v>
      </c>
      <c r="F74" s="9">
        <v>17</v>
      </c>
      <c r="G74" s="5" t="s">
        <v>73</v>
      </c>
    </row>
    <row r="75" spans="1:7" ht="20.100000000000001" customHeight="1">
      <c r="A75" s="9">
        <v>11707</v>
      </c>
      <c r="B75" s="9">
        <v>0</v>
      </c>
      <c r="C75" s="9">
        <v>10010412</v>
      </c>
      <c r="D75" s="9">
        <v>967700</v>
      </c>
      <c r="E75" s="9">
        <v>0</v>
      </c>
      <c r="F75" s="9">
        <v>17</v>
      </c>
      <c r="G75" s="5" t="s">
        <v>74</v>
      </c>
    </row>
    <row r="76" spans="1:7" ht="20.100000000000001" customHeight="1">
      <c r="A76" s="9">
        <v>11901</v>
      </c>
      <c r="B76" s="9">
        <v>11902</v>
      </c>
      <c r="C76" s="9">
        <v>10011003</v>
      </c>
      <c r="D76" s="9">
        <v>1658900</v>
      </c>
      <c r="E76" s="9">
        <v>0</v>
      </c>
      <c r="F76" s="9">
        <v>19</v>
      </c>
      <c r="G76" s="5" t="s">
        <v>75</v>
      </c>
    </row>
    <row r="77" spans="1:7" ht="20.100000000000001" customHeight="1">
      <c r="A77" s="9">
        <v>11902</v>
      </c>
      <c r="B77" s="9">
        <v>11903</v>
      </c>
      <c r="C77" s="9">
        <v>10010409</v>
      </c>
      <c r="D77" s="9">
        <v>1105900</v>
      </c>
      <c r="E77" s="9">
        <v>0</v>
      </c>
      <c r="F77" s="9">
        <v>19</v>
      </c>
      <c r="G77" s="5" t="s">
        <v>76</v>
      </c>
    </row>
    <row r="78" spans="1:7" ht="20.100000000000001" customHeight="1">
      <c r="A78" s="9">
        <v>11903</v>
      </c>
      <c r="B78" s="9">
        <v>11904</v>
      </c>
      <c r="C78" s="9">
        <v>10020161</v>
      </c>
      <c r="D78" s="9">
        <v>829400</v>
      </c>
      <c r="E78" s="9">
        <v>0</v>
      </c>
      <c r="F78" s="9">
        <v>19</v>
      </c>
      <c r="G78" s="5" t="s">
        <v>77</v>
      </c>
    </row>
    <row r="79" spans="1:7" ht="20.100000000000001" customHeight="1">
      <c r="A79" s="9">
        <v>11904</v>
      </c>
      <c r="B79" s="9">
        <v>11905</v>
      </c>
      <c r="C79" s="9">
        <v>10030533</v>
      </c>
      <c r="D79" s="9">
        <v>1105900</v>
      </c>
      <c r="E79" s="9">
        <v>0</v>
      </c>
      <c r="F79" s="9">
        <v>19</v>
      </c>
      <c r="G79" s="5" t="s">
        <v>78</v>
      </c>
    </row>
    <row r="80" spans="1:7" ht="20.100000000000001" customHeight="1">
      <c r="A80" s="9">
        <v>11905</v>
      </c>
      <c r="B80" s="9">
        <v>0</v>
      </c>
      <c r="C80" s="9">
        <v>10020157</v>
      </c>
      <c r="D80" s="9">
        <v>553000</v>
      </c>
      <c r="E80" s="9">
        <v>0</v>
      </c>
      <c r="F80" s="9">
        <v>19</v>
      </c>
      <c r="G80" s="5" t="s">
        <v>79</v>
      </c>
    </row>
    <row r="81" spans="1:11" ht="20.100000000000001" customHeight="1">
      <c r="A81" s="9">
        <v>12001</v>
      </c>
      <c r="B81" s="9">
        <v>12002</v>
      </c>
      <c r="C81" s="9">
        <v>10010005</v>
      </c>
      <c r="D81" s="9">
        <v>17600</v>
      </c>
      <c r="E81" s="9">
        <v>0</v>
      </c>
      <c r="F81" s="9">
        <v>20</v>
      </c>
      <c r="G81" s="5" t="s">
        <v>80</v>
      </c>
    </row>
    <row r="82" spans="1:11" ht="20.100000000000001" customHeight="1">
      <c r="A82" s="9">
        <v>12002</v>
      </c>
      <c r="B82" s="9">
        <v>12003</v>
      </c>
      <c r="C82" s="9">
        <v>10010065</v>
      </c>
      <c r="D82" s="9">
        <v>88100</v>
      </c>
      <c r="E82" s="9">
        <v>0</v>
      </c>
      <c r="F82" s="9">
        <v>20</v>
      </c>
      <c r="G82" s="5" t="s">
        <v>32</v>
      </c>
    </row>
    <row r="83" spans="1:11" ht="20.100000000000001" customHeight="1">
      <c r="A83" s="9">
        <v>12003</v>
      </c>
      <c r="B83" s="9">
        <v>12004</v>
      </c>
      <c r="C83" s="9">
        <v>10010503</v>
      </c>
      <c r="D83" s="9">
        <v>881300</v>
      </c>
      <c r="E83" s="9">
        <v>0</v>
      </c>
      <c r="F83" s="9">
        <v>20</v>
      </c>
      <c r="G83" s="5" t="s">
        <v>81</v>
      </c>
    </row>
    <row r="84" spans="1:11" ht="20.100000000000001" customHeight="1">
      <c r="A84" s="9">
        <v>12004</v>
      </c>
      <c r="B84" s="9">
        <v>12005</v>
      </c>
      <c r="C84" s="9">
        <v>10010504</v>
      </c>
      <c r="D84" s="9">
        <v>881300</v>
      </c>
      <c r="E84" s="9">
        <v>0</v>
      </c>
      <c r="F84" s="9">
        <v>20</v>
      </c>
      <c r="G84" s="5" t="s">
        <v>82</v>
      </c>
    </row>
    <row r="85" spans="1:11" ht="20.100000000000001" customHeight="1">
      <c r="A85" s="9">
        <v>12005</v>
      </c>
      <c r="B85" s="9">
        <v>12006</v>
      </c>
      <c r="C85" s="9">
        <v>10010505</v>
      </c>
      <c r="D85" s="9">
        <v>881300</v>
      </c>
      <c r="E85" s="9">
        <v>0</v>
      </c>
      <c r="F85" s="9">
        <v>20</v>
      </c>
      <c r="G85" s="5" t="s">
        <v>83</v>
      </c>
    </row>
    <row r="86" spans="1:11" ht="20.100000000000001" customHeight="1">
      <c r="A86" s="9">
        <v>12006</v>
      </c>
      <c r="B86" s="9">
        <v>0</v>
      </c>
      <c r="C86" s="9">
        <v>10010506</v>
      </c>
      <c r="D86" s="9">
        <v>881300</v>
      </c>
      <c r="E86" s="9">
        <v>0</v>
      </c>
      <c r="F86" s="9">
        <v>20</v>
      </c>
      <c r="G86" s="5" t="s">
        <v>84</v>
      </c>
    </row>
    <row r="87" spans="1:11" ht="20.100000000000001" customHeight="1">
      <c r="A87" s="9">
        <v>12301</v>
      </c>
      <c r="B87" s="9">
        <v>12302</v>
      </c>
      <c r="C87" s="9">
        <v>10010015</v>
      </c>
      <c r="D87" s="9">
        <v>44600</v>
      </c>
      <c r="E87" s="9">
        <v>0</v>
      </c>
      <c r="F87" s="9">
        <v>23</v>
      </c>
      <c r="G87" s="5" t="s">
        <v>85</v>
      </c>
    </row>
    <row r="88" spans="1:11" ht="20.100000000000001" customHeight="1">
      <c r="A88" s="9">
        <v>12302</v>
      </c>
      <c r="B88" s="9">
        <v>12303</v>
      </c>
      <c r="C88" s="9">
        <v>10010075</v>
      </c>
      <c r="D88" s="9">
        <v>74300</v>
      </c>
      <c r="E88" s="9">
        <v>0</v>
      </c>
      <c r="F88" s="9">
        <v>23</v>
      </c>
      <c r="G88" s="5" t="s">
        <v>25</v>
      </c>
    </row>
    <row r="89" spans="1:11" ht="20.100000000000001" customHeight="1">
      <c r="A89" s="9">
        <v>12303</v>
      </c>
      <c r="B89" s="9">
        <v>12304</v>
      </c>
      <c r="C89" s="9">
        <v>10010507</v>
      </c>
      <c r="D89" s="9">
        <v>1114600</v>
      </c>
      <c r="E89" s="9">
        <v>0</v>
      </c>
      <c r="F89" s="9">
        <v>23</v>
      </c>
      <c r="G89" s="5" t="s">
        <v>86</v>
      </c>
    </row>
    <row r="90" spans="1:11" ht="20.100000000000001" customHeight="1">
      <c r="A90" s="9">
        <v>12304</v>
      </c>
      <c r="B90" s="9">
        <v>12305</v>
      </c>
      <c r="C90" s="9">
        <v>10010508</v>
      </c>
      <c r="D90" s="9">
        <v>1114600</v>
      </c>
      <c r="E90" s="9">
        <v>0</v>
      </c>
      <c r="F90" s="9">
        <v>23</v>
      </c>
      <c r="G90" s="5" t="s">
        <v>87</v>
      </c>
    </row>
    <row r="91" spans="1:11" ht="20.100000000000001" customHeight="1">
      <c r="A91" s="9">
        <v>12305</v>
      </c>
      <c r="B91" s="9">
        <v>12306</v>
      </c>
      <c r="C91" s="9">
        <v>10010501</v>
      </c>
      <c r="D91" s="9">
        <v>1114600</v>
      </c>
      <c r="E91" s="9">
        <v>0</v>
      </c>
      <c r="F91" s="9">
        <v>23</v>
      </c>
      <c r="G91" s="5" t="s">
        <v>88</v>
      </c>
    </row>
    <row r="92" spans="1:11" ht="20.100000000000001" customHeight="1">
      <c r="A92" s="9">
        <v>12306</v>
      </c>
      <c r="B92" s="9">
        <v>0</v>
      </c>
      <c r="C92" s="9">
        <v>10010502</v>
      </c>
      <c r="D92" s="9">
        <v>1114600</v>
      </c>
      <c r="E92" s="9">
        <v>0</v>
      </c>
      <c r="F92" s="9">
        <v>23</v>
      </c>
      <c r="G92" s="5" t="s">
        <v>89</v>
      </c>
    </row>
    <row r="93" spans="1:11" ht="20.100000000000001" customHeight="1">
      <c r="A93" s="9">
        <v>12501</v>
      </c>
      <c r="B93" s="9">
        <v>12502</v>
      </c>
      <c r="C93" s="9">
        <v>10011004</v>
      </c>
      <c r="D93" s="9">
        <v>4320000</v>
      </c>
      <c r="E93" s="9">
        <v>0</v>
      </c>
      <c r="F93" s="9">
        <v>25</v>
      </c>
      <c r="G93" s="5" t="s">
        <v>90</v>
      </c>
    </row>
    <row r="94" spans="1:11" ht="20.100000000000001" customHeight="1">
      <c r="A94" s="9">
        <v>12502</v>
      </c>
      <c r="B94" s="9">
        <v>12503</v>
      </c>
      <c r="C94" s="8">
        <v>10020215</v>
      </c>
      <c r="D94" s="13">
        <f>D93/2.5</f>
        <v>1728000</v>
      </c>
      <c r="E94" s="13">
        <v>0</v>
      </c>
      <c r="F94" s="9">
        <v>25</v>
      </c>
      <c r="G94" s="14" t="s">
        <v>91</v>
      </c>
      <c r="K94" t="s">
        <v>95</v>
      </c>
    </row>
    <row r="95" spans="1:11" ht="20.100000000000001" customHeight="1">
      <c r="A95" s="9">
        <v>12503</v>
      </c>
      <c r="B95" s="9">
        <v>12504</v>
      </c>
      <c r="C95" s="8">
        <v>10020216</v>
      </c>
      <c r="D95" s="13">
        <v>1728000</v>
      </c>
      <c r="E95" s="17">
        <v>0</v>
      </c>
      <c r="F95" s="9">
        <v>25</v>
      </c>
      <c r="G95" s="14" t="s">
        <v>92</v>
      </c>
      <c r="K95">
        <v>36000</v>
      </c>
    </row>
    <row r="96" spans="1:11" ht="20.100000000000001" customHeight="1">
      <c r="A96" s="9">
        <v>12504</v>
      </c>
      <c r="B96" s="9">
        <v>12505</v>
      </c>
      <c r="C96" s="8">
        <v>10020212</v>
      </c>
      <c r="D96" s="13">
        <f>D95*1.5</f>
        <v>2592000</v>
      </c>
      <c r="E96" s="17">
        <v>0</v>
      </c>
      <c r="F96" s="9">
        <v>25</v>
      </c>
      <c r="G96" s="14" t="s">
        <v>93</v>
      </c>
      <c r="K96">
        <f>D93/K95/24</f>
        <v>5</v>
      </c>
    </row>
    <row r="97" spans="1:7" ht="20.100000000000001" customHeight="1">
      <c r="A97" s="9">
        <v>12505</v>
      </c>
      <c r="B97" s="16">
        <v>0</v>
      </c>
      <c r="C97" s="8">
        <v>10020208</v>
      </c>
      <c r="D97" s="13">
        <f>D95/2</f>
        <v>864000</v>
      </c>
      <c r="E97" s="17">
        <v>0</v>
      </c>
      <c r="F97" s="9">
        <v>25</v>
      </c>
      <c r="G97" s="15" t="s">
        <v>94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2018-12-10T14:41:08Z</dcterms:modified>
</cp:coreProperties>
</file>