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71" i="1"/>
  <c r="D72"/>
  <c r="D74"/>
  <c r="D70"/>
  <c r="D68"/>
  <c r="D67"/>
  <c r="D66"/>
  <c r="D64"/>
  <c r="D63"/>
  <c r="D62"/>
  <c r="D60"/>
  <c r="D59"/>
  <c r="D58"/>
  <c r="D56"/>
  <c r="D55"/>
  <c r="D54"/>
  <c r="D52"/>
  <c r="D51"/>
  <c r="D50"/>
  <c r="D48" l="1"/>
  <c r="D47"/>
  <c r="D46"/>
  <c r="D44"/>
  <c r="D43"/>
  <c r="D42"/>
  <c r="D40"/>
  <c r="D39"/>
  <c r="D38"/>
  <c r="D36"/>
  <c r="D35"/>
  <c r="D34"/>
  <c r="D32"/>
  <c r="D31"/>
  <c r="D30"/>
  <c r="D28"/>
  <c r="D27"/>
  <c r="D26"/>
  <c r="D24"/>
  <c r="D23"/>
  <c r="D22"/>
  <c r="D20"/>
  <c r="D19"/>
  <c r="D18"/>
  <c r="D15"/>
  <c r="D16"/>
  <c r="D14"/>
  <c r="D78" l="1"/>
  <c r="D76"/>
  <c r="D75"/>
  <c r="D82" l="1"/>
  <c r="D80"/>
  <c r="D79"/>
  <c r="D84" l="1"/>
  <c r="D86"/>
  <c r="D83"/>
  <c r="D90" l="1"/>
  <c r="D88"/>
  <c r="D87"/>
  <c r="D92" l="1"/>
  <c r="D94"/>
  <c r="D91"/>
  <c r="D98" l="1"/>
  <c r="D96"/>
  <c r="D95"/>
  <c r="D100" l="1"/>
  <c r="D102"/>
  <c r="D99"/>
  <c r="D106" l="1"/>
  <c r="D104"/>
  <c r="D103"/>
  <c r="D108" l="1"/>
  <c r="D110"/>
  <c r="D107"/>
  <c r="D114" l="1"/>
  <c r="D118"/>
  <c r="D112"/>
  <c r="D111"/>
  <c r="D120" l="1"/>
  <c r="D116"/>
  <c r="D115"/>
  <c r="D119"/>
</calcChain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1：建设任务
2：战斗任务
3：隐藏任务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本条任务触发概率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0：忽略此字段
1：角色等级某级触发
2：国家等级某级触发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1.角色经验
2.金币
3.国家繁荣度
4.荣誉值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任务类型：
</t>
        </r>
        <r>
          <rPr>
            <b/>
            <sz val="9"/>
            <color indexed="81"/>
            <rFont val="宋体"/>
            <family val="3"/>
            <charset val="134"/>
          </rPr>
          <t>建设任务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抽卡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荣耀大厅升级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领取经验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领取金币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宋体"/>
            <family val="3"/>
            <charset val="134"/>
          </rPr>
          <t xml:space="preserve">兑换道具
</t>
        </r>
        <r>
          <rPr>
            <b/>
            <sz val="9"/>
            <color indexed="81"/>
            <rFont val="宋体"/>
            <family val="3"/>
            <charset val="134"/>
          </rPr>
          <t>战斗任务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任意击杀怪物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只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>任意击杀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一只
</t>
        </r>
        <r>
          <rPr>
            <b/>
            <sz val="9"/>
            <color indexed="81"/>
            <rFont val="宋体"/>
            <family val="3"/>
            <charset val="134"/>
          </rPr>
          <t xml:space="preserve">隐藏任务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>击杀任意怪物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只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>击杀任意</t>
        </r>
        <r>
          <rPr>
            <sz val="9"/>
            <color indexed="81"/>
            <rFont val="Tahoma"/>
            <family val="2"/>
          </rPr>
          <t>BOSS--X</t>
        </r>
        <r>
          <rPr>
            <sz val="9"/>
            <color indexed="81"/>
            <rFont val="宋体"/>
            <family val="3"/>
            <charset val="134"/>
          </rPr>
          <t xml:space="preserve">只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抽卡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>击杀指定怪物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只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宋体"/>
            <family val="3"/>
            <charset val="134"/>
          </rPr>
          <t>兑换指定道具一个</t>
        </r>
      </text>
    </comment>
  </commentList>
</comments>
</file>

<file path=xl/connections.xml><?xml version="1.0" encoding="utf-8"?>
<connections xmlns="http://schemas.openxmlformats.org/spreadsheetml/2006/main">
  <connection id="1" name="Task" type="4" refreshedVersion="0" background="1">
    <webPr xml="1" sourceData="1" url="C:\Users\Administrator\Desktop\Task.xml" htmlTables="1" htmlFormat="all"/>
  </connection>
  <connection id="2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<sst xmlns="http://schemas.openxmlformats.org/spreadsheetml/2006/main" count="380" uniqueCount="85">
  <si>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</si>
  <si>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</si>
  <si>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</si>
  <si>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</si>
  <si>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任务ID</t>
    <phoneticPr fontId="1" type="noConversion"/>
  </si>
  <si>
    <t>触发类型</t>
    <phoneticPr fontId="1" type="noConversion"/>
  </si>
  <si>
    <t>触发值</t>
    <phoneticPr fontId="1" type="noConversion"/>
  </si>
  <si>
    <t>任务描述</t>
    <phoneticPr fontId="1" type="noConversion"/>
  </si>
  <si>
    <t>任务类型</t>
    <phoneticPr fontId="1" type="noConversion"/>
  </si>
  <si>
    <t>int</t>
    <phoneticPr fontId="1" type="noConversion"/>
  </si>
  <si>
    <t>all</t>
    <phoneticPr fontId="1" type="noConversion"/>
  </si>
  <si>
    <t>目标类型</t>
    <phoneticPr fontId="1" type="noConversion"/>
  </si>
  <si>
    <t>目标值1</t>
    <phoneticPr fontId="1" type="noConversion"/>
  </si>
  <si>
    <t>TaskName</t>
  </si>
  <si>
    <t>TriggerType</t>
    <phoneticPr fontId="1" type="noConversion"/>
  </si>
  <si>
    <t>TriggerValue</t>
    <phoneticPr fontId="1" type="noConversion"/>
  </si>
  <si>
    <t>任务名称</t>
    <phoneticPr fontId="1" type="noConversion"/>
  </si>
  <si>
    <t>任务等级</t>
    <phoneticPr fontId="1" type="noConversion"/>
  </si>
  <si>
    <t>TaskLv</t>
    <phoneticPr fontId="1" type="noConversion"/>
  </si>
  <si>
    <t>奖励类型</t>
    <phoneticPr fontId="1" type="noConversion"/>
  </si>
  <si>
    <t>RewardType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</si>
  <si>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</si>
  <si>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</si>
  <si>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</si>
  <si>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抽卡1次</t>
    <phoneticPr fontId="1" type="noConversion"/>
  </si>
  <si>
    <t>触发概率</t>
    <phoneticPr fontId="1" type="noConversion"/>
  </si>
  <si>
    <t>TriggerPro</t>
    <phoneticPr fontId="1" type="noConversion"/>
  </si>
  <si>
    <t>1</t>
    <phoneticPr fontId="1" type="noConversion"/>
  </si>
  <si>
    <t>荣耀大厅升级</t>
    <phoneticPr fontId="1" type="noConversion"/>
  </si>
  <si>
    <t>领取经验</t>
    <phoneticPr fontId="1" type="noConversion"/>
  </si>
  <si>
    <t>领取金币</t>
    <phoneticPr fontId="1" type="noConversion"/>
  </si>
  <si>
    <t>下个任务</t>
    <phoneticPr fontId="1" type="noConversion"/>
  </si>
  <si>
    <t>兑换道具</t>
    <phoneticPr fontId="1" type="noConversion"/>
  </si>
  <si>
    <t>击杀任意怪物10只</t>
    <phoneticPr fontId="1" type="noConversion"/>
  </si>
  <si>
    <t>击杀任意BOSS1只</t>
    <phoneticPr fontId="1" type="noConversion"/>
  </si>
  <si>
    <t>击杀任意怪物30只</t>
    <phoneticPr fontId="1" type="noConversion"/>
  </si>
  <si>
    <t>击杀任意BOSS3只</t>
    <phoneticPr fontId="1" type="noConversion"/>
  </si>
  <si>
    <t>抽卡3次</t>
    <phoneticPr fontId="1" type="noConversion"/>
  </si>
  <si>
    <t>奖励系数</t>
    <phoneticPr fontId="1" type="noConversion"/>
  </si>
  <si>
    <t>30001</t>
    <phoneticPr fontId="1" type="noConversion"/>
  </si>
  <si>
    <t>在王国大厅点击升级按钮提升1次繁荣度</t>
    <phoneticPr fontId="1" type="noConversion"/>
  </si>
  <si>
    <t>在幸运神殿抽奖1次</t>
    <phoneticPr fontId="1" type="noConversion"/>
  </si>
  <si>
    <t>在幸运神殿抽奖1次</t>
    <phoneticPr fontId="1" type="noConversion"/>
  </si>
  <si>
    <t>在修炼中心领取2次经验</t>
    <phoneticPr fontId="1" type="noConversion"/>
  </si>
  <si>
    <t>在修炼中心领取2次金币</t>
    <phoneticPr fontId="1" type="noConversion"/>
  </si>
  <si>
    <t>在兑换大厅兑换任意3个道具</t>
    <phoneticPr fontId="1" type="noConversion"/>
  </si>
  <si>
    <t>击杀10只任意怪物</t>
    <phoneticPr fontId="1" type="noConversion"/>
  </si>
  <si>
    <t>击杀1只任意BOSS</t>
    <phoneticPr fontId="1" type="noConversion"/>
  </si>
  <si>
    <t>击杀30只任意怪物</t>
    <phoneticPr fontId="1" type="noConversion"/>
  </si>
  <si>
    <t>击杀3只任意BOSS</t>
    <phoneticPr fontId="1" type="noConversion"/>
  </si>
  <si>
    <t>在幸运神殿抽奖3次</t>
    <phoneticPr fontId="1" type="noConversion"/>
  </si>
  <si>
    <t>NextTask</t>
    <phoneticPr fontId="1" type="noConversion"/>
  </si>
  <si>
    <t>3</t>
    <phoneticPr fontId="1" type="noConversion"/>
  </si>
  <si>
    <t>TaskDes</t>
    <phoneticPr fontId="1" type="noConversion"/>
  </si>
  <si>
    <t>RewardValue</t>
    <phoneticPr fontId="1" type="noConversion"/>
  </si>
  <si>
    <t>TaskType</t>
    <phoneticPr fontId="1" type="noConversion"/>
  </si>
  <si>
    <t>BOSS击杀：骷髅王1次</t>
  </si>
  <si>
    <t>BOSS击杀：古墓飞龙1次</t>
  </si>
  <si>
    <t>BOSS击杀：血色骷髅王1次</t>
  </si>
  <si>
    <t>BOSS击杀：螃蟹将军1次</t>
  </si>
  <si>
    <t>BOSS击杀：诅咒女王1次</t>
  </si>
  <si>
    <t>BOSS击杀：地狱领主-里奥迪亚1次</t>
  </si>
  <si>
    <t>BOSS击杀：冰雪狼王1次</t>
  </si>
  <si>
    <t>BOSS击杀：冰封守护者-艾瑞达1次</t>
  </si>
  <si>
    <t>BOSS击杀：冰封守护者-艾瑞克1次</t>
  </si>
  <si>
    <t>BOSS击杀：冰封魔王-阿兹里斯1次</t>
  </si>
  <si>
    <t>BOSS击杀：森林之王1次</t>
    <phoneticPr fontId="1" type="noConversion"/>
  </si>
  <si>
    <t>BOSS击杀：击杀森林之王1次</t>
    <phoneticPr fontId="1" type="noConversion"/>
  </si>
  <si>
    <t>BOSS击杀：虚幻者-雷洛1次</t>
    <phoneticPr fontId="1" type="noConversion"/>
  </si>
  <si>
    <t>BOSS击杀：邪恶博士-埃克1次</t>
    <phoneticPr fontId="1" type="noConversion"/>
  </si>
  <si>
    <t>BOSS击杀：黑暗魔王-卡利兹1次</t>
    <phoneticPr fontId="1" type="noConversion"/>
  </si>
  <si>
    <t>BOSS试炼</t>
    <phoneticPr fontId="1" type="noConversion"/>
  </si>
  <si>
    <t>击杀任意BOSS3只</t>
    <phoneticPr fontId="1" type="noConversion"/>
  </si>
  <si>
    <t>TargetType</t>
    <phoneticPr fontId="1" type="noConversion"/>
  </si>
  <si>
    <t>TargetValue1</t>
    <phoneticPr fontId="1" type="noConversion"/>
  </si>
  <si>
    <t>BOSS试炼</t>
    <phoneticPr fontId="1" type="noConversion"/>
  </si>
  <si>
    <t>3</t>
    <phoneticPr fontId="1" type="noConversion"/>
  </si>
  <si>
    <t>BOSS击杀：骷髅王1次</t>
    <phoneticPr fontId="1" type="noConversion"/>
  </si>
  <si>
    <t>BOSS击杀：螃蟹将军1次</t>
    <phoneticPr fontId="1" type="noConversion"/>
  </si>
  <si>
    <t>BOSS击杀：冰封魔王-阿兹里斯1次</t>
    <phoneticPr fontId="1" type="noConversion"/>
  </si>
  <si>
    <t>BOSS击杀：巨魔首领-卡特1次</t>
    <phoneticPr fontId="1" type="noConversion"/>
  </si>
  <si>
    <t>BOSS击杀：黑暗操纵者-萨洛1次</t>
    <phoneticPr fontId="1" type="noConversion"/>
  </si>
  <si>
    <t>BOSS击杀：裂石领主-艾力克斯1次</t>
    <phoneticPr fontId="1" type="noConversion"/>
  </si>
  <si>
    <t>BOSS击杀：熔岩操纵者-克斯1次</t>
    <phoneticPr fontId="1" type="noConversion"/>
  </si>
  <si>
    <t>BOSS击杀：守护者-腐蚀女王1次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</si>
</sst>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vertical="center"/>
    </xf>
    <xf numFmtId="49" fontId="10" fillId="3" borderId="6" xfId="0" applyNumberFormat="1" applyFont="1" applyFill="1" applyBorder="1" applyAlignment="1">
      <alignment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border outline="0">
        <top style="hair">
          <color theme="1" tint="0.499984740745262"/>
        </top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5:M121" tableType="xml" totalsRowShown="0" headerRowDxfId="17" dataDxfId="15" headerRowBorderDxfId="16" tableBorderDxfId="14" totalsRowBorderDxfId="13" connectionId="2">
  <autoFilter ref="A5:M121"/>
  <tableColumns count="13">
    <tableColumn id="1" uniqueName="ID" name="ID" dataDxfId="12">
      <xmlColumnPr mapId="2" xpath="/DateArea/date/@ID" xmlDataType="string"/>
    </tableColumn>
    <tableColumn id="2" uniqueName="TaskName" name="TaskName" dataDxfId="11">
      <xmlColumnPr mapId="2" xpath="/DateArea/date/@TaskName" xmlDataType="string"/>
    </tableColumn>
    <tableColumn id="17" uniqueName="17" name="TaskLv" dataDxfId="10"/>
    <tableColumn id="10" uniqueName="10" name="NextTask" dataDxfId="9"/>
    <tableColumn id="3" uniqueName="TaskType" name="TaskType" dataDxfId="8">
      <xmlColumnPr mapId="2" xpath="/DateArea/date/@TaskType" xmlDataType="string"/>
    </tableColumn>
    <tableColumn id="8" uniqueName="8" name="TriggerPro" dataDxfId="0"/>
    <tableColumn id="4" uniqueName="TriggerType" name="TriggerType" dataDxfId="7">
      <xmlColumnPr mapId="2" xpath="/DateArea/date/@TriggerType" xmlDataType="string"/>
    </tableColumn>
    <tableColumn id="5" uniqueName="TriggerValue" name="TriggerValue" dataDxfId="6">
      <xmlColumnPr mapId="2" xpath="/DateArea/date/@TriggerValue" xmlDataType="string"/>
    </tableColumn>
    <tableColumn id="6" uniqueName="TaskExp" name="RewardType" dataDxfId="5">
      <xmlColumnPr mapId="2" xpath="/DateArea/date/@TaskExp" xmlDataType="string"/>
    </tableColumn>
    <tableColumn id="7" uniqueName="TaskCoin" name="RewardValue" dataDxfId="4">
      <xmlColumnPr mapId="2" xpath="/DateArea/date/@TaskCoin" xmlDataType="string"/>
    </tableColumn>
    <tableColumn id="9" uniqueName="TargetType" name="TargetType" dataDxfId="3">
      <xmlColumnPr mapId="2" xpath="/DateArea/date/@TargetType" xmlDataType="string"/>
    </tableColumn>
    <tableColumn id="11" uniqueName="TargetValue1" name="TargetValue1" dataDxfId="2">
      <xmlColumnPr mapId="2" xpath="/DateArea/date/@TargetValue1" xmlDataType="string"/>
    </tableColumn>
    <tableColumn id="16" uniqueName="TaskDes" name="TaskDes" dataDxfId="1">
      <xmlColumnPr mapId="2" xpath="/DateArea/date/@TaskD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>
      <pane xSplit="2" ySplit="5" topLeftCell="C42" activePane="bottomRight" state="frozen"/>
      <selection pane="topRight" activeCell="C1" sqref="C1"/>
      <selection pane="bottomLeft" activeCell="A6" sqref="A6"/>
      <selection pane="bottomRight" activeCell="D50" sqref="D50"/>
    </sheetView>
  </sheetViews>
  <sheetFormatPr defaultRowHeight="12"/>
  <cols>
    <col min="1" max="1" width="8.5" style="1" customWidth="1"/>
    <col min="2" max="2" width="19.75" style="1" bestFit="1" customWidth="1"/>
    <col min="3" max="4" width="12.375" style="1" customWidth="1"/>
    <col min="5" max="5" width="13.5" style="1" bestFit="1" customWidth="1"/>
    <col min="6" max="6" width="13.5" style="1" customWidth="1"/>
    <col min="7" max="7" width="11.875" style="1" customWidth="1"/>
    <col min="8" max="8" width="13.75" style="1" customWidth="1"/>
    <col min="9" max="9" width="12.5" style="1" bestFit="1" customWidth="1"/>
    <col min="10" max="10" width="13.5" style="1" bestFit="1" customWidth="1"/>
    <col min="11" max="11" width="15.625" style="1" bestFit="1" customWidth="1"/>
    <col min="12" max="12" width="17.875" style="1" bestFit="1" customWidth="1"/>
    <col min="13" max="13" width="67.375" style="1" customWidth="1"/>
    <col min="14" max="16384" width="9" style="1"/>
  </cols>
  <sheetData>
    <row r="1" spans="1:13" s="3" customFormat="1" ht="20.100000000000001" customHeight="1">
      <c r="A1" s="2" t="s">
        <v>4</v>
      </c>
      <c r="B1" s="2" t="s">
        <v>16</v>
      </c>
      <c r="C1" s="2" t="s">
        <v>17</v>
      </c>
      <c r="D1" s="2" t="s">
        <v>31</v>
      </c>
      <c r="E1" s="2" t="s">
        <v>8</v>
      </c>
      <c r="F1" s="2" t="s">
        <v>25</v>
      </c>
      <c r="G1" s="2" t="s">
        <v>5</v>
      </c>
      <c r="H1" s="2" t="s">
        <v>6</v>
      </c>
      <c r="I1" s="2" t="s">
        <v>19</v>
      </c>
      <c r="J1" s="2" t="s">
        <v>38</v>
      </c>
      <c r="K1" s="2" t="s">
        <v>11</v>
      </c>
      <c r="L1" s="2" t="s">
        <v>12</v>
      </c>
      <c r="M1" s="2" t="s">
        <v>7</v>
      </c>
    </row>
    <row r="2" spans="1:13" s="3" customFormat="1" ht="20.100000000000001" customHeight="1">
      <c r="A2" s="2" t="s">
        <v>1</v>
      </c>
      <c r="B2" s="2" t="s">
        <v>2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2</v>
      </c>
    </row>
    <row r="3" spans="1:13" s="3" customFormat="1" ht="20.100000000000001" customHeight="1">
      <c r="A3" s="2">
        <v>8</v>
      </c>
      <c r="B3" s="2">
        <v>16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16</v>
      </c>
    </row>
    <row r="4" spans="1:13" s="3" customFormat="1" ht="20.100000000000001" customHeight="1">
      <c r="A4" s="2" t="s">
        <v>3</v>
      </c>
      <c r="B4" s="2" t="s">
        <v>3</v>
      </c>
      <c r="C4" s="2" t="s">
        <v>3</v>
      </c>
      <c r="D4" s="2" t="s">
        <v>3</v>
      </c>
      <c r="E4" s="2" t="s">
        <v>10</v>
      </c>
      <c r="F4" s="2" t="s">
        <v>10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</row>
    <row r="5" spans="1:13" s="3" customFormat="1" ht="20.100000000000001" customHeight="1">
      <c r="A5" s="4" t="s">
        <v>0</v>
      </c>
      <c r="B5" s="5" t="s">
        <v>13</v>
      </c>
      <c r="C5" s="5" t="s">
        <v>18</v>
      </c>
      <c r="D5" s="5" t="s">
        <v>51</v>
      </c>
      <c r="E5" s="5" t="s">
        <v>55</v>
      </c>
      <c r="F5" s="5" t="s">
        <v>26</v>
      </c>
      <c r="G5" s="5" t="s">
        <v>14</v>
      </c>
      <c r="H5" s="5" t="s">
        <v>15</v>
      </c>
      <c r="I5" s="5" t="s">
        <v>20</v>
      </c>
      <c r="J5" s="5" t="s">
        <v>54</v>
      </c>
      <c r="K5" s="5" t="s">
        <v>73</v>
      </c>
      <c r="L5" s="5" t="s">
        <v>74</v>
      </c>
      <c r="M5" s="5" t="s">
        <v>53</v>
      </c>
    </row>
    <row r="6" spans="1:13" s="3" customFormat="1" ht="24.95" customHeight="1">
      <c r="A6" s="7">
        <v>10001</v>
      </c>
      <c r="B6" s="8" t="s">
        <v>24</v>
      </c>
      <c r="C6" s="8" t="s">
        <v>23</v>
      </c>
      <c r="D6" s="7">
        <v>10002</v>
      </c>
      <c r="E6" s="6">
        <v>1</v>
      </c>
      <c r="F6" s="7">
        <v>0.1</v>
      </c>
      <c r="G6" s="7">
        <v>1</v>
      </c>
      <c r="H6" s="6">
        <v>1</v>
      </c>
      <c r="I6" s="7">
        <v>1</v>
      </c>
      <c r="J6" s="7">
        <v>1</v>
      </c>
      <c r="K6" s="6">
        <v>1</v>
      </c>
      <c r="L6" s="7">
        <v>1</v>
      </c>
      <c r="M6" s="9" t="s">
        <v>41</v>
      </c>
    </row>
    <row r="7" spans="1:13" s="3" customFormat="1" ht="24.95" customHeight="1">
      <c r="A7" s="7">
        <v>10002</v>
      </c>
      <c r="B7" s="8" t="s">
        <v>24</v>
      </c>
      <c r="C7" s="8" t="s">
        <v>23</v>
      </c>
      <c r="D7" s="7">
        <v>10003</v>
      </c>
      <c r="E7" s="6">
        <v>1</v>
      </c>
      <c r="F7" s="7">
        <v>0.15</v>
      </c>
      <c r="G7" s="7">
        <v>1</v>
      </c>
      <c r="H7" s="6">
        <v>1</v>
      </c>
      <c r="I7" s="7">
        <v>2</v>
      </c>
      <c r="J7" s="7">
        <v>1</v>
      </c>
      <c r="K7" s="6">
        <v>1</v>
      </c>
      <c r="L7" s="7">
        <v>1</v>
      </c>
      <c r="M7" s="9" t="s">
        <v>42</v>
      </c>
    </row>
    <row r="8" spans="1:13" s="3" customFormat="1" ht="24.95" customHeight="1">
      <c r="A8" s="7">
        <v>10003</v>
      </c>
      <c r="B8" s="8" t="s">
        <v>24</v>
      </c>
      <c r="C8" s="8" t="s">
        <v>23</v>
      </c>
      <c r="D8" s="7">
        <v>10004</v>
      </c>
      <c r="E8" s="8" t="s">
        <v>21</v>
      </c>
      <c r="F8" s="7">
        <v>0.7</v>
      </c>
      <c r="G8" s="7">
        <v>1</v>
      </c>
      <c r="H8" s="8">
        <v>1</v>
      </c>
      <c r="I8" s="7">
        <v>3</v>
      </c>
      <c r="J8" s="7">
        <v>2.5</v>
      </c>
      <c r="K8" s="8">
        <v>1</v>
      </c>
      <c r="L8" s="7">
        <v>1</v>
      </c>
      <c r="M8" s="9" t="s">
        <v>42</v>
      </c>
    </row>
    <row r="9" spans="1:13" s="3" customFormat="1" ht="24.95" customHeight="1">
      <c r="A9" s="7">
        <v>10004</v>
      </c>
      <c r="B9" s="8" t="s">
        <v>24</v>
      </c>
      <c r="C9" s="8" t="s">
        <v>23</v>
      </c>
      <c r="D9" s="7">
        <v>0</v>
      </c>
      <c r="E9" s="8" t="s">
        <v>22</v>
      </c>
      <c r="F9" s="7">
        <v>1</v>
      </c>
      <c r="G9" s="7">
        <v>1</v>
      </c>
      <c r="H9" s="8">
        <v>1</v>
      </c>
      <c r="I9" s="7">
        <v>4</v>
      </c>
      <c r="J9" s="7">
        <v>2.5</v>
      </c>
      <c r="K9" s="8">
        <v>1</v>
      </c>
      <c r="L9" s="7">
        <v>1</v>
      </c>
      <c r="M9" s="9" t="s">
        <v>42</v>
      </c>
    </row>
    <row r="10" spans="1:13" s="3" customFormat="1" ht="24.95" customHeight="1">
      <c r="A10" s="7">
        <v>10011</v>
      </c>
      <c r="B10" s="8" t="s">
        <v>28</v>
      </c>
      <c r="C10" s="7">
        <v>1</v>
      </c>
      <c r="D10" s="7">
        <v>10012</v>
      </c>
      <c r="E10" s="7">
        <v>1</v>
      </c>
      <c r="F10" s="7">
        <v>0.1</v>
      </c>
      <c r="G10" s="7">
        <v>1</v>
      </c>
      <c r="H10" s="8">
        <v>1</v>
      </c>
      <c r="I10" s="7">
        <v>1</v>
      </c>
      <c r="J10" s="7">
        <v>1</v>
      </c>
      <c r="K10" s="7">
        <v>2</v>
      </c>
      <c r="L10" s="7">
        <v>1</v>
      </c>
      <c r="M10" s="9" t="s">
        <v>40</v>
      </c>
    </row>
    <row r="11" spans="1:13" s="3" customFormat="1" ht="24.95" customHeight="1">
      <c r="A11" s="7">
        <v>10012</v>
      </c>
      <c r="B11" s="8" t="s">
        <v>28</v>
      </c>
      <c r="C11" s="7">
        <v>1</v>
      </c>
      <c r="D11" s="7">
        <v>10013</v>
      </c>
      <c r="E11" s="7">
        <v>1</v>
      </c>
      <c r="F11" s="7">
        <v>0.15</v>
      </c>
      <c r="G11" s="7">
        <v>1</v>
      </c>
      <c r="H11" s="8">
        <v>1</v>
      </c>
      <c r="I11" s="7">
        <v>2</v>
      </c>
      <c r="J11" s="7">
        <v>1</v>
      </c>
      <c r="K11" s="7">
        <v>2</v>
      </c>
      <c r="L11" s="7">
        <v>1</v>
      </c>
      <c r="M11" s="9" t="s">
        <v>40</v>
      </c>
    </row>
    <row r="12" spans="1:13" s="3" customFormat="1" ht="24.95" customHeight="1">
      <c r="A12" s="7">
        <v>10013</v>
      </c>
      <c r="B12" s="8" t="s">
        <v>28</v>
      </c>
      <c r="C12" s="7">
        <v>1</v>
      </c>
      <c r="D12" s="7">
        <v>10014</v>
      </c>
      <c r="E12" s="7">
        <v>1</v>
      </c>
      <c r="F12" s="7">
        <v>0.7</v>
      </c>
      <c r="G12" s="7">
        <v>1</v>
      </c>
      <c r="H12" s="8">
        <v>1</v>
      </c>
      <c r="I12" s="7">
        <v>3</v>
      </c>
      <c r="J12" s="7">
        <v>2.5</v>
      </c>
      <c r="K12" s="7">
        <v>2</v>
      </c>
      <c r="L12" s="7">
        <v>1</v>
      </c>
      <c r="M12" s="9" t="s">
        <v>40</v>
      </c>
    </row>
    <row r="13" spans="1:13" s="3" customFormat="1" ht="24.95" customHeight="1">
      <c r="A13" s="7">
        <v>10014</v>
      </c>
      <c r="B13" s="8" t="s">
        <v>28</v>
      </c>
      <c r="C13" s="7">
        <v>1</v>
      </c>
      <c r="D13" s="7">
        <v>0</v>
      </c>
      <c r="E13" s="7">
        <v>1</v>
      </c>
      <c r="F13" s="7">
        <v>1</v>
      </c>
      <c r="G13" s="7">
        <v>1</v>
      </c>
      <c r="H13" s="8">
        <v>1</v>
      </c>
      <c r="I13" s="7">
        <v>4</v>
      </c>
      <c r="J13" s="7">
        <v>2.5</v>
      </c>
      <c r="K13" s="7">
        <v>2</v>
      </c>
      <c r="L13" s="7">
        <v>1</v>
      </c>
      <c r="M13" s="9" t="s">
        <v>40</v>
      </c>
    </row>
    <row r="14" spans="1:13" s="3" customFormat="1" ht="24.95" customHeight="1">
      <c r="A14" s="7">
        <v>10021</v>
      </c>
      <c r="B14" s="8" t="s">
        <v>29</v>
      </c>
      <c r="C14" s="7">
        <v>1</v>
      </c>
      <c r="D14" s="8">
        <f>A15</f>
        <v>10022</v>
      </c>
      <c r="E14" s="7">
        <v>1</v>
      </c>
      <c r="F14" s="7">
        <v>0.1</v>
      </c>
      <c r="G14" s="7">
        <v>1</v>
      </c>
      <c r="H14" s="8">
        <v>1</v>
      </c>
      <c r="I14" s="7">
        <v>1</v>
      </c>
      <c r="J14" s="7">
        <v>1</v>
      </c>
      <c r="K14" s="7">
        <v>3</v>
      </c>
      <c r="L14" s="7">
        <v>2</v>
      </c>
      <c r="M14" s="9" t="s">
        <v>43</v>
      </c>
    </row>
    <row r="15" spans="1:13" s="3" customFormat="1" ht="24.95" customHeight="1">
      <c r="A15" s="7">
        <v>10022</v>
      </c>
      <c r="B15" s="8" t="s">
        <v>29</v>
      </c>
      <c r="C15" s="7">
        <v>1</v>
      </c>
      <c r="D15" s="8">
        <f t="shared" ref="D15:D16" si="0">A16</f>
        <v>10023</v>
      </c>
      <c r="E15" s="7">
        <v>1</v>
      </c>
      <c r="F15" s="7">
        <v>0.15</v>
      </c>
      <c r="G15" s="7">
        <v>1</v>
      </c>
      <c r="H15" s="8">
        <v>1</v>
      </c>
      <c r="I15" s="7">
        <v>2</v>
      </c>
      <c r="J15" s="7">
        <v>2.5</v>
      </c>
      <c r="K15" s="7">
        <v>3</v>
      </c>
      <c r="L15" s="7">
        <v>2</v>
      </c>
      <c r="M15" s="9" t="s">
        <v>43</v>
      </c>
    </row>
    <row r="16" spans="1:13" s="3" customFormat="1" ht="24.95" customHeight="1">
      <c r="A16" s="7">
        <v>10023</v>
      </c>
      <c r="B16" s="8" t="s">
        <v>29</v>
      </c>
      <c r="C16" s="7">
        <v>1</v>
      </c>
      <c r="D16" s="8">
        <f t="shared" si="0"/>
        <v>10024</v>
      </c>
      <c r="E16" s="7">
        <v>1</v>
      </c>
      <c r="F16" s="7">
        <v>0.7</v>
      </c>
      <c r="G16" s="7">
        <v>1</v>
      </c>
      <c r="H16" s="8">
        <v>1</v>
      </c>
      <c r="I16" s="7">
        <v>3</v>
      </c>
      <c r="J16" s="7">
        <v>2.5</v>
      </c>
      <c r="K16" s="7">
        <v>3</v>
      </c>
      <c r="L16" s="7">
        <v>2</v>
      </c>
      <c r="M16" s="9" t="s">
        <v>43</v>
      </c>
    </row>
    <row r="17" spans="1:13" s="3" customFormat="1" ht="24.95" customHeight="1">
      <c r="A17" s="7">
        <v>10024</v>
      </c>
      <c r="B17" s="8" t="s">
        <v>29</v>
      </c>
      <c r="C17" s="7">
        <v>1</v>
      </c>
      <c r="D17" s="7">
        <v>0</v>
      </c>
      <c r="E17" s="7">
        <v>1</v>
      </c>
      <c r="F17" s="7">
        <v>1</v>
      </c>
      <c r="G17" s="7">
        <v>1</v>
      </c>
      <c r="H17" s="8">
        <v>1</v>
      </c>
      <c r="I17" s="7">
        <v>4</v>
      </c>
      <c r="J17" s="7">
        <v>1</v>
      </c>
      <c r="K17" s="7">
        <v>3</v>
      </c>
      <c r="L17" s="7">
        <v>2</v>
      </c>
      <c r="M17" s="9" t="s">
        <v>43</v>
      </c>
    </row>
    <row r="18" spans="1:13" s="3" customFormat="1" ht="24.95" customHeight="1">
      <c r="A18" s="7">
        <v>10031</v>
      </c>
      <c r="B18" s="8" t="s">
        <v>30</v>
      </c>
      <c r="C18" s="7">
        <v>1</v>
      </c>
      <c r="D18" s="8">
        <f>A19</f>
        <v>10032</v>
      </c>
      <c r="E18" s="7">
        <v>1</v>
      </c>
      <c r="F18" s="7">
        <v>0.1</v>
      </c>
      <c r="G18" s="7">
        <v>1</v>
      </c>
      <c r="H18" s="8">
        <v>1</v>
      </c>
      <c r="I18" s="7">
        <v>1</v>
      </c>
      <c r="J18" s="7">
        <v>1</v>
      </c>
      <c r="K18" s="7">
        <v>4</v>
      </c>
      <c r="L18" s="7">
        <v>2</v>
      </c>
      <c r="M18" s="9" t="s">
        <v>44</v>
      </c>
    </row>
    <row r="19" spans="1:13" s="3" customFormat="1" ht="24.95" customHeight="1">
      <c r="A19" s="7">
        <v>10032</v>
      </c>
      <c r="B19" s="8" t="s">
        <v>30</v>
      </c>
      <c r="C19" s="7">
        <v>1</v>
      </c>
      <c r="D19" s="8">
        <f t="shared" ref="D19:D20" si="1">A20</f>
        <v>10033</v>
      </c>
      <c r="E19" s="7">
        <v>1</v>
      </c>
      <c r="F19" s="7">
        <v>0.15</v>
      </c>
      <c r="G19" s="7">
        <v>1</v>
      </c>
      <c r="H19" s="8">
        <v>1</v>
      </c>
      <c r="I19" s="7">
        <v>2</v>
      </c>
      <c r="J19" s="7">
        <v>1</v>
      </c>
      <c r="K19" s="7">
        <v>4</v>
      </c>
      <c r="L19" s="7">
        <v>2</v>
      </c>
      <c r="M19" s="9" t="s">
        <v>44</v>
      </c>
    </row>
    <row r="20" spans="1:13" s="3" customFormat="1" ht="24.95" customHeight="1">
      <c r="A20" s="7">
        <v>10033</v>
      </c>
      <c r="B20" s="8" t="s">
        <v>30</v>
      </c>
      <c r="C20" s="7">
        <v>1</v>
      </c>
      <c r="D20" s="8">
        <f t="shared" si="1"/>
        <v>10034</v>
      </c>
      <c r="E20" s="7">
        <v>1</v>
      </c>
      <c r="F20" s="7">
        <v>0.7</v>
      </c>
      <c r="G20" s="7">
        <v>1</v>
      </c>
      <c r="H20" s="8">
        <v>1</v>
      </c>
      <c r="I20" s="7">
        <v>3</v>
      </c>
      <c r="J20" s="7">
        <v>2.5</v>
      </c>
      <c r="K20" s="7">
        <v>4</v>
      </c>
      <c r="L20" s="7">
        <v>2</v>
      </c>
      <c r="M20" s="9" t="s">
        <v>44</v>
      </c>
    </row>
    <row r="21" spans="1:13" s="3" customFormat="1" ht="24.95" customHeight="1">
      <c r="A21" s="7">
        <v>10034</v>
      </c>
      <c r="B21" s="8" t="s">
        <v>30</v>
      </c>
      <c r="C21" s="7">
        <v>1</v>
      </c>
      <c r="D21" s="7">
        <v>0</v>
      </c>
      <c r="E21" s="7">
        <v>1</v>
      </c>
      <c r="F21" s="7">
        <v>1</v>
      </c>
      <c r="G21" s="7">
        <v>1</v>
      </c>
      <c r="H21" s="8">
        <v>1</v>
      </c>
      <c r="I21" s="7">
        <v>4</v>
      </c>
      <c r="J21" s="7">
        <v>2.5</v>
      </c>
      <c r="K21" s="7">
        <v>4</v>
      </c>
      <c r="L21" s="7">
        <v>2</v>
      </c>
      <c r="M21" s="9" t="s">
        <v>44</v>
      </c>
    </row>
    <row r="22" spans="1:13" s="3" customFormat="1" ht="24.95" customHeight="1">
      <c r="A22" s="8">
        <v>10041</v>
      </c>
      <c r="B22" s="8" t="s">
        <v>32</v>
      </c>
      <c r="C22" s="8">
        <v>1</v>
      </c>
      <c r="D22" s="8">
        <f>A23</f>
        <v>10042</v>
      </c>
      <c r="E22" s="8">
        <v>1</v>
      </c>
      <c r="F22" s="7">
        <v>0.1</v>
      </c>
      <c r="G22" s="7">
        <v>1</v>
      </c>
      <c r="H22" s="8">
        <v>1</v>
      </c>
      <c r="I22" s="8">
        <v>1</v>
      </c>
      <c r="J22" s="8">
        <v>1</v>
      </c>
      <c r="K22" s="8">
        <v>5</v>
      </c>
      <c r="L22" s="8">
        <v>3</v>
      </c>
      <c r="M22" s="9" t="s">
        <v>45</v>
      </c>
    </row>
    <row r="23" spans="1:13" s="3" customFormat="1" ht="24.95" customHeight="1">
      <c r="A23" s="8">
        <v>10042</v>
      </c>
      <c r="B23" s="8" t="s">
        <v>32</v>
      </c>
      <c r="C23" s="8">
        <v>1</v>
      </c>
      <c r="D23" s="10">
        <f t="shared" ref="D23:D24" si="2">A24</f>
        <v>10043</v>
      </c>
      <c r="E23" s="8">
        <v>1</v>
      </c>
      <c r="F23" s="7">
        <v>0.15</v>
      </c>
      <c r="G23" s="8">
        <v>1</v>
      </c>
      <c r="H23" s="8">
        <v>1</v>
      </c>
      <c r="I23" s="8">
        <v>2</v>
      </c>
      <c r="J23" s="8">
        <v>1</v>
      </c>
      <c r="K23" s="8">
        <v>5</v>
      </c>
      <c r="L23" s="8">
        <v>3</v>
      </c>
      <c r="M23" s="9" t="s">
        <v>45</v>
      </c>
    </row>
    <row r="24" spans="1:13" s="3" customFormat="1" ht="24.95" customHeight="1">
      <c r="A24" s="8">
        <v>10043</v>
      </c>
      <c r="B24" s="8" t="s">
        <v>32</v>
      </c>
      <c r="C24" s="8">
        <v>1</v>
      </c>
      <c r="D24" s="10">
        <f t="shared" si="2"/>
        <v>10044</v>
      </c>
      <c r="E24" s="8">
        <v>1</v>
      </c>
      <c r="F24" s="7">
        <v>0.7</v>
      </c>
      <c r="G24" s="8">
        <v>1</v>
      </c>
      <c r="H24" s="8">
        <v>1</v>
      </c>
      <c r="I24" s="8">
        <v>3</v>
      </c>
      <c r="J24" s="7">
        <v>2.5</v>
      </c>
      <c r="K24" s="8">
        <v>5</v>
      </c>
      <c r="L24" s="8">
        <v>3</v>
      </c>
      <c r="M24" s="9" t="s">
        <v>45</v>
      </c>
    </row>
    <row r="25" spans="1:13" s="3" customFormat="1" ht="24.95" customHeight="1">
      <c r="A25" s="8">
        <v>10044</v>
      </c>
      <c r="B25" s="8" t="s">
        <v>32</v>
      </c>
      <c r="C25" s="8">
        <v>1</v>
      </c>
      <c r="D25" s="10">
        <v>0</v>
      </c>
      <c r="E25" s="8">
        <v>1</v>
      </c>
      <c r="F25" s="7">
        <v>1</v>
      </c>
      <c r="G25" s="8">
        <v>1</v>
      </c>
      <c r="H25" s="8">
        <v>1</v>
      </c>
      <c r="I25" s="8">
        <v>4</v>
      </c>
      <c r="J25" s="7">
        <v>2.5</v>
      </c>
      <c r="K25" s="8">
        <v>5</v>
      </c>
      <c r="L25" s="8">
        <v>3</v>
      </c>
      <c r="M25" s="9" t="s">
        <v>45</v>
      </c>
    </row>
    <row r="26" spans="1:13" s="3" customFormat="1" ht="24.95" customHeight="1">
      <c r="A26" s="8">
        <v>20001</v>
      </c>
      <c r="B26" s="8" t="s">
        <v>33</v>
      </c>
      <c r="C26" s="8">
        <v>1</v>
      </c>
      <c r="D26" s="10">
        <f>A27</f>
        <v>20002</v>
      </c>
      <c r="E26" s="7">
        <v>2</v>
      </c>
      <c r="F26" s="7">
        <v>0.1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9" t="s">
        <v>46</v>
      </c>
    </row>
    <row r="27" spans="1:13" s="3" customFormat="1" ht="24.95" customHeight="1">
      <c r="A27" s="8">
        <v>20002</v>
      </c>
      <c r="B27" s="8" t="s">
        <v>33</v>
      </c>
      <c r="C27" s="8">
        <v>1</v>
      </c>
      <c r="D27" s="10">
        <f t="shared" ref="D27:D28" si="3">A28</f>
        <v>20003</v>
      </c>
      <c r="E27" s="7">
        <v>2</v>
      </c>
      <c r="F27" s="7">
        <v>0.15</v>
      </c>
      <c r="G27" s="8">
        <v>1</v>
      </c>
      <c r="H27" s="8">
        <v>1</v>
      </c>
      <c r="I27" s="8">
        <v>2</v>
      </c>
      <c r="J27" s="8">
        <v>1</v>
      </c>
      <c r="K27" s="8">
        <v>1</v>
      </c>
      <c r="L27" s="8">
        <v>1</v>
      </c>
      <c r="M27" s="9" t="s">
        <v>46</v>
      </c>
    </row>
    <row r="28" spans="1:13" s="3" customFormat="1" ht="24.95" customHeight="1">
      <c r="A28" s="8">
        <v>20003</v>
      </c>
      <c r="B28" s="8" t="s">
        <v>33</v>
      </c>
      <c r="C28" s="8">
        <v>1</v>
      </c>
      <c r="D28" s="10">
        <f t="shared" si="3"/>
        <v>20004</v>
      </c>
      <c r="E28" s="8">
        <v>2</v>
      </c>
      <c r="F28" s="7">
        <v>0.7</v>
      </c>
      <c r="G28" s="8">
        <v>1</v>
      </c>
      <c r="H28" s="8">
        <v>1</v>
      </c>
      <c r="I28" s="8">
        <v>3</v>
      </c>
      <c r="J28" s="7">
        <v>2.5</v>
      </c>
      <c r="K28" s="8">
        <v>1</v>
      </c>
      <c r="L28" s="8">
        <v>1</v>
      </c>
      <c r="M28" s="9" t="s">
        <v>46</v>
      </c>
    </row>
    <row r="29" spans="1:13" s="3" customFormat="1" ht="24.95" customHeight="1">
      <c r="A29" s="8">
        <v>20004</v>
      </c>
      <c r="B29" s="8" t="s">
        <v>33</v>
      </c>
      <c r="C29" s="8">
        <v>1</v>
      </c>
      <c r="D29" s="10">
        <v>0</v>
      </c>
      <c r="E29" s="8">
        <v>2</v>
      </c>
      <c r="F29" s="7">
        <v>1</v>
      </c>
      <c r="G29" s="8">
        <v>1</v>
      </c>
      <c r="H29" s="8">
        <v>1</v>
      </c>
      <c r="I29" s="8">
        <v>4</v>
      </c>
      <c r="J29" s="7">
        <v>2.5</v>
      </c>
      <c r="K29" s="8">
        <v>1</v>
      </c>
      <c r="L29" s="8">
        <v>1</v>
      </c>
      <c r="M29" s="9" t="s">
        <v>46</v>
      </c>
    </row>
    <row r="30" spans="1:13" s="3" customFormat="1" ht="24.95" customHeight="1">
      <c r="A30" s="8">
        <v>20011</v>
      </c>
      <c r="B30" s="8" t="s">
        <v>34</v>
      </c>
      <c r="C30" s="8">
        <v>1</v>
      </c>
      <c r="D30" s="10">
        <f>A31</f>
        <v>20012</v>
      </c>
      <c r="E30" s="8">
        <v>2</v>
      </c>
      <c r="F30" s="7">
        <v>0.1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9" t="s">
        <v>47</v>
      </c>
    </row>
    <row r="31" spans="1:13" s="3" customFormat="1" ht="24.95" customHeight="1">
      <c r="A31" s="8">
        <v>20012</v>
      </c>
      <c r="B31" s="8" t="s">
        <v>34</v>
      </c>
      <c r="C31" s="8">
        <v>1</v>
      </c>
      <c r="D31" s="10">
        <f t="shared" ref="D31:D32" si="4">A32</f>
        <v>20013</v>
      </c>
      <c r="E31" s="8">
        <v>2</v>
      </c>
      <c r="F31" s="7">
        <v>0.15</v>
      </c>
      <c r="G31" s="8">
        <v>1</v>
      </c>
      <c r="H31" s="8">
        <v>1</v>
      </c>
      <c r="I31" s="8">
        <v>2</v>
      </c>
      <c r="J31" s="8">
        <v>1</v>
      </c>
      <c r="K31" s="8">
        <v>1</v>
      </c>
      <c r="L31" s="8">
        <v>1</v>
      </c>
      <c r="M31" s="9" t="s">
        <v>47</v>
      </c>
    </row>
    <row r="32" spans="1:13" s="3" customFormat="1" ht="24.95" customHeight="1">
      <c r="A32" s="8">
        <v>20013</v>
      </c>
      <c r="B32" s="8" t="s">
        <v>34</v>
      </c>
      <c r="C32" s="8">
        <v>1</v>
      </c>
      <c r="D32" s="10">
        <f t="shared" si="4"/>
        <v>20014</v>
      </c>
      <c r="E32" s="8">
        <v>2</v>
      </c>
      <c r="F32" s="7">
        <v>0.7</v>
      </c>
      <c r="G32" s="8">
        <v>1</v>
      </c>
      <c r="H32" s="8">
        <v>1</v>
      </c>
      <c r="I32" s="8">
        <v>3</v>
      </c>
      <c r="J32" s="7">
        <v>2.5</v>
      </c>
      <c r="K32" s="8">
        <v>1</v>
      </c>
      <c r="L32" s="8">
        <v>1</v>
      </c>
      <c r="M32" s="9" t="s">
        <v>47</v>
      </c>
    </row>
    <row r="33" spans="1:13" s="3" customFormat="1" ht="24.95" customHeight="1">
      <c r="A33" s="8">
        <v>20014</v>
      </c>
      <c r="B33" s="8" t="s">
        <v>34</v>
      </c>
      <c r="C33" s="8">
        <v>1</v>
      </c>
      <c r="D33" s="10">
        <v>0</v>
      </c>
      <c r="E33" s="8">
        <v>2</v>
      </c>
      <c r="F33" s="7">
        <v>1</v>
      </c>
      <c r="G33" s="8">
        <v>1</v>
      </c>
      <c r="H33" s="8">
        <v>1</v>
      </c>
      <c r="I33" s="8">
        <v>4</v>
      </c>
      <c r="J33" s="7">
        <v>2.5</v>
      </c>
      <c r="K33" s="8">
        <v>1</v>
      </c>
      <c r="L33" s="8">
        <v>1</v>
      </c>
      <c r="M33" s="9" t="s">
        <v>47</v>
      </c>
    </row>
    <row r="34" spans="1:13" s="3" customFormat="1" ht="24.95" customHeight="1">
      <c r="A34" s="8" t="s">
        <v>39</v>
      </c>
      <c r="B34" s="8" t="s">
        <v>35</v>
      </c>
      <c r="C34" s="8">
        <v>1</v>
      </c>
      <c r="D34" s="10">
        <f>A35</f>
        <v>30002</v>
      </c>
      <c r="E34" s="8" t="s">
        <v>52</v>
      </c>
      <c r="F34" s="7">
        <v>0.1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9" t="s">
        <v>48</v>
      </c>
    </row>
    <row r="35" spans="1:13" s="3" customFormat="1" ht="24.95" customHeight="1">
      <c r="A35" s="8">
        <v>30002</v>
      </c>
      <c r="B35" s="8" t="s">
        <v>35</v>
      </c>
      <c r="C35" s="8">
        <v>1</v>
      </c>
      <c r="D35" s="10">
        <f t="shared" ref="D35:D36" si="5">A36</f>
        <v>30003</v>
      </c>
      <c r="E35" s="8" t="s">
        <v>52</v>
      </c>
      <c r="F35" s="7">
        <v>0.15</v>
      </c>
      <c r="G35" s="8">
        <v>1</v>
      </c>
      <c r="H35" s="8">
        <v>1</v>
      </c>
      <c r="I35" s="8">
        <v>2</v>
      </c>
      <c r="J35" s="8">
        <v>1</v>
      </c>
      <c r="K35" s="8">
        <v>1</v>
      </c>
      <c r="L35" s="8">
        <v>1</v>
      </c>
      <c r="M35" s="9" t="s">
        <v>48</v>
      </c>
    </row>
    <row r="36" spans="1:13" s="3" customFormat="1" ht="24.95" customHeight="1">
      <c r="A36" s="8">
        <v>30003</v>
      </c>
      <c r="B36" s="8" t="s">
        <v>35</v>
      </c>
      <c r="C36" s="8">
        <v>1</v>
      </c>
      <c r="D36" s="10">
        <f t="shared" si="5"/>
        <v>30004</v>
      </c>
      <c r="E36" s="8" t="s">
        <v>52</v>
      </c>
      <c r="F36" s="7">
        <v>0.7</v>
      </c>
      <c r="G36" s="8">
        <v>1</v>
      </c>
      <c r="H36" s="8">
        <v>1</v>
      </c>
      <c r="I36" s="8">
        <v>3</v>
      </c>
      <c r="J36" s="7">
        <v>2.5</v>
      </c>
      <c r="K36" s="8">
        <v>1</v>
      </c>
      <c r="L36" s="8">
        <v>1</v>
      </c>
      <c r="M36" s="9" t="s">
        <v>48</v>
      </c>
    </row>
    <row r="37" spans="1:13" s="3" customFormat="1" ht="24.95" customHeight="1">
      <c r="A37" s="8">
        <v>30004</v>
      </c>
      <c r="B37" s="8" t="s">
        <v>35</v>
      </c>
      <c r="C37" s="8">
        <v>1</v>
      </c>
      <c r="D37" s="10">
        <v>0</v>
      </c>
      <c r="E37" s="8" t="s">
        <v>52</v>
      </c>
      <c r="F37" s="7">
        <v>1</v>
      </c>
      <c r="G37" s="8">
        <v>1</v>
      </c>
      <c r="H37" s="8">
        <v>1</v>
      </c>
      <c r="I37" s="8">
        <v>4</v>
      </c>
      <c r="J37" s="7">
        <v>2.5</v>
      </c>
      <c r="K37" s="8">
        <v>1</v>
      </c>
      <c r="L37" s="8">
        <v>1</v>
      </c>
      <c r="M37" s="9" t="s">
        <v>48</v>
      </c>
    </row>
    <row r="38" spans="1:13" s="3" customFormat="1" ht="24.95" customHeight="1">
      <c r="A38" s="8">
        <v>30011</v>
      </c>
      <c r="B38" s="8" t="s">
        <v>36</v>
      </c>
      <c r="C38" s="8">
        <v>1</v>
      </c>
      <c r="D38" s="10">
        <f>A39</f>
        <v>30012</v>
      </c>
      <c r="E38" s="8" t="s">
        <v>52</v>
      </c>
      <c r="F38" s="7">
        <v>0.1</v>
      </c>
      <c r="G38" s="8">
        <v>1</v>
      </c>
      <c r="H38" s="8">
        <v>1</v>
      </c>
      <c r="I38" s="8">
        <v>1</v>
      </c>
      <c r="J38" s="8">
        <v>1</v>
      </c>
      <c r="K38" s="8">
        <v>2</v>
      </c>
      <c r="L38" s="8">
        <v>1</v>
      </c>
      <c r="M38" s="9" t="s">
        <v>49</v>
      </c>
    </row>
    <row r="39" spans="1:13" s="3" customFormat="1" ht="24.95" customHeight="1">
      <c r="A39" s="8">
        <v>30012</v>
      </c>
      <c r="B39" s="8" t="s">
        <v>36</v>
      </c>
      <c r="C39" s="8">
        <v>1</v>
      </c>
      <c r="D39" s="10">
        <f t="shared" ref="D39:D40" si="6">A40</f>
        <v>30013</v>
      </c>
      <c r="E39" s="8" t="s">
        <v>52</v>
      </c>
      <c r="F39" s="7">
        <v>0.15</v>
      </c>
      <c r="G39" s="8">
        <v>1</v>
      </c>
      <c r="H39" s="8">
        <v>1</v>
      </c>
      <c r="I39" s="8">
        <v>2</v>
      </c>
      <c r="J39" s="8">
        <v>1</v>
      </c>
      <c r="K39" s="8">
        <v>2</v>
      </c>
      <c r="L39" s="8">
        <v>1</v>
      </c>
      <c r="M39" s="9" t="s">
        <v>49</v>
      </c>
    </row>
    <row r="40" spans="1:13" ht="24.95" customHeight="1">
      <c r="A40" s="8">
        <v>30013</v>
      </c>
      <c r="B40" s="8" t="s">
        <v>36</v>
      </c>
      <c r="C40" s="8">
        <v>1</v>
      </c>
      <c r="D40" s="10">
        <f t="shared" si="6"/>
        <v>30014</v>
      </c>
      <c r="E40" s="8" t="s">
        <v>52</v>
      </c>
      <c r="F40" s="7">
        <v>0.7</v>
      </c>
      <c r="G40" s="8">
        <v>1</v>
      </c>
      <c r="H40" s="8">
        <v>1</v>
      </c>
      <c r="I40" s="8">
        <v>3</v>
      </c>
      <c r="J40" s="7">
        <v>2</v>
      </c>
      <c r="K40" s="8">
        <v>2</v>
      </c>
      <c r="L40" s="8">
        <v>1</v>
      </c>
      <c r="M40" s="9" t="s">
        <v>49</v>
      </c>
    </row>
    <row r="41" spans="1:13" ht="24.95" customHeight="1">
      <c r="A41" s="8">
        <v>30014</v>
      </c>
      <c r="B41" s="8" t="s">
        <v>72</v>
      </c>
      <c r="C41" s="8">
        <v>1</v>
      </c>
      <c r="D41" s="10">
        <v>0</v>
      </c>
      <c r="E41" s="8" t="s">
        <v>52</v>
      </c>
      <c r="F41" s="7">
        <v>1</v>
      </c>
      <c r="G41" s="8">
        <v>1</v>
      </c>
      <c r="H41" s="8">
        <v>1</v>
      </c>
      <c r="I41" s="8">
        <v>4</v>
      </c>
      <c r="J41" s="7">
        <v>2</v>
      </c>
      <c r="K41" s="8">
        <v>2</v>
      </c>
      <c r="L41" s="8">
        <v>1</v>
      </c>
      <c r="M41" s="9" t="s">
        <v>49</v>
      </c>
    </row>
    <row r="42" spans="1:13" ht="24.95" customHeight="1">
      <c r="A42" s="8">
        <v>30021</v>
      </c>
      <c r="B42" s="8" t="s">
        <v>37</v>
      </c>
      <c r="C42" s="8">
        <v>1</v>
      </c>
      <c r="D42" s="10">
        <f>A43</f>
        <v>30022</v>
      </c>
      <c r="E42" s="8" t="s">
        <v>52</v>
      </c>
      <c r="F42" s="7">
        <v>0.1</v>
      </c>
      <c r="G42" s="8">
        <v>1</v>
      </c>
      <c r="H42" s="8">
        <v>1</v>
      </c>
      <c r="I42" s="8">
        <v>1</v>
      </c>
      <c r="J42" s="7">
        <v>5</v>
      </c>
      <c r="K42" s="8">
        <v>3</v>
      </c>
      <c r="L42" s="8">
        <v>3</v>
      </c>
      <c r="M42" s="9" t="s">
        <v>50</v>
      </c>
    </row>
    <row r="43" spans="1:13" ht="24.95" customHeight="1">
      <c r="A43" s="8">
        <v>30022</v>
      </c>
      <c r="B43" s="8" t="s">
        <v>37</v>
      </c>
      <c r="C43" s="8">
        <v>1</v>
      </c>
      <c r="D43" s="10">
        <f t="shared" ref="D43:D44" si="7">A44</f>
        <v>30023</v>
      </c>
      <c r="E43" s="8" t="s">
        <v>52</v>
      </c>
      <c r="F43" s="7">
        <v>0.15</v>
      </c>
      <c r="G43" s="8">
        <v>1</v>
      </c>
      <c r="H43" s="8">
        <v>1</v>
      </c>
      <c r="I43" s="8">
        <v>2</v>
      </c>
      <c r="J43" s="7">
        <v>5</v>
      </c>
      <c r="K43" s="8">
        <v>3</v>
      </c>
      <c r="L43" s="8">
        <v>3</v>
      </c>
      <c r="M43" s="9" t="s">
        <v>50</v>
      </c>
    </row>
    <row r="44" spans="1:13" ht="24.95" customHeight="1">
      <c r="A44" s="8">
        <v>30023</v>
      </c>
      <c r="B44" s="8" t="s">
        <v>37</v>
      </c>
      <c r="C44" s="8">
        <v>1</v>
      </c>
      <c r="D44" s="10">
        <f t="shared" si="7"/>
        <v>30024</v>
      </c>
      <c r="E44" s="8" t="s">
        <v>52</v>
      </c>
      <c r="F44" s="7">
        <v>0.7</v>
      </c>
      <c r="G44" s="8">
        <v>1</v>
      </c>
      <c r="H44" s="8">
        <v>1</v>
      </c>
      <c r="I44" s="8">
        <v>3</v>
      </c>
      <c r="J44" s="7">
        <v>5</v>
      </c>
      <c r="K44" s="8">
        <v>3</v>
      </c>
      <c r="L44" s="8">
        <v>3</v>
      </c>
      <c r="M44" s="9" t="s">
        <v>50</v>
      </c>
    </row>
    <row r="45" spans="1:13" ht="24.95" customHeight="1">
      <c r="A45" s="8">
        <v>30024</v>
      </c>
      <c r="B45" s="8" t="s">
        <v>37</v>
      </c>
      <c r="C45" s="8">
        <v>1</v>
      </c>
      <c r="D45" s="10">
        <v>0</v>
      </c>
      <c r="E45" s="8" t="s">
        <v>52</v>
      </c>
      <c r="F45" s="7">
        <v>1</v>
      </c>
      <c r="G45" s="8">
        <v>1</v>
      </c>
      <c r="H45" s="8">
        <v>1</v>
      </c>
      <c r="I45" s="8">
        <v>4</v>
      </c>
      <c r="J45" s="7">
        <v>5</v>
      </c>
      <c r="K45" s="8">
        <v>3</v>
      </c>
      <c r="L45" s="8">
        <v>3</v>
      </c>
      <c r="M45" s="9" t="s">
        <v>50</v>
      </c>
    </row>
    <row r="46" spans="1:13" ht="24.95" customHeight="1">
      <c r="A46" s="8">
        <v>30031</v>
      </c>
      <c r="B46" s="8" t="s">
        <v>71</v>
      </c>
      <c r="C46" s="8">
        <v>1</v>
      </c>
      <c r="D46" s="10">
        <f>A47</f>
        <v>30032</v>
      </c>
      <c r="E46" s="8" t="s">
        <v>52</v>
      </c>
      <c r="F46" s="7">
        <v>0.1</v>
      </c>
      <c r="G46" s="8">
        <v>1</v>
      </c>
      <c r="H46" s="8">
        <v>1</v>
      </c>
      <c r="I46" s="8">
        <v>1</v>
      </c>
      <c r="J46" s="7">
        <v>5</v>
      </c>
      <c r="K46" s="8">
        <v>4</v>
      </c>
      <c r="L46" s="7">
        <v>70001104</v>
      </c>
      <c r="M46" s="9" t="s">
        <v>66</v>
      </c>
    </row>
    <row r="47" spans="1:13" ht="24.95" customHeight="1">
      <c r="A47" s="8">
        <v>30032</v>
      </c>
      <c r="B47" s="8" t="s">
        <v>71</v>
      </c>
      <c r="C47" s="8">
        <v>1</v>
      </c>
      <c r="D47" s="10">
        <f t="shared" ref="D47:D48" si="8">A48</f>
        <v>30033</v>
      </c>
      <c r="E47" s="8" t="s">
        <v>52</v>
      </c>
      <c r="F47" s="7">
        <v>0.15</v>
      </c>
      <c r="G47" s="8">
        <v>1</v>
      </c>
      <c r="H47" s="8">
        <v>1</v>
      </c>
      <c r="I47" s="8">
        <v>2</v>
      </c>
      <c r="J47" s="7">
        <v>5</v>
      </c>
      <c r="K47" s="8">
        <v>4</v>
      </c>
      <c r="L47" s="7">
        <v>70001104</v>
      </c>
      <c r="M47" s="9" t="s">
        <v>67</v>
      </c>
    </row>
    <row r="48" spans="1:13" ht="24.95" customHeight="1">
      <c r="A48" s="8">
        <v>30033</v>
      </c>
      <c r="B48" s="8" t="s">
        <v>71</v>
      </c>
      <c r="C48" s="8">
        <v>1</v>
      </c>
      <c r="D48" s="10">
        <f t="shared" si="8"/>
        <v>30034</v>
      </c>
      <c r="E48" s="8" t="s">
        <v>52</v>
      </c>
      <c r="F48" s="7">
        <v>0.7</v>
      </c>
      <c r="G48" s="8">
        <v>1</v>
      </c>
      <c r="H48" s="8">
        <v>1</v>
      </c>
      <c r="I48" s="8">
        <v>3</v>
      </c>
      <c r="J48" s="7">
        <v>5</v>
      </c>
      <c r="K48" s="8">
        <v>4</v>
      </c>
      <c r="L48" s="7">
        <v>70001104</v>
      </c>
      <c r="M48" s="9" t="s">
        <v>67</v>
      </c>
    </row>
    <row r="49" spans="1:13" ht="24.95" customHeight="1">
      <c r="A49" s="8">
        <v>30034</v>
      </c>
      <c r="B49" s="8" t="s">
        <v>71</v>
      </c>
      <c r="C49" s="8">
        <v>1</v>
      </c>
      <c r="D49" s="10">
        <v>0</v>
      </c>
      <c r="E49" s="8" t="s">
        <v>52</v>
      </c>
      <c r="F49" s="7">
        <v>1</v>
      </c>
      <c r="G49" s="8">
        <v>1</v>
      </c>
      <c r="H49" s="8">
        <v>1</v>
      </c>
      <c r="I49" s="8">
        <v>4</v>
      </c>
      <c r="J49" s="7">
        <v>5</v>
      </c>
      <c r="K49" s="8">
        <v>4</v>
      </c>
      <c r="L49" s="7">
        <v>70001104</v>
      </c>
      <c r="M49" s="9" t="s">
        <v>67</v>
      </c>
    </row>
    <row r="50" spans="1:13" ht="24.95" customHeight="1">
      <c r="A50" s="12">
        <v>30061</v>
      </c>
      <c r="B50" s="12" t="s">
        <v>75</v>
      </c>
      <c r="C50" s="12">
        <v>1</v>
      </c>
      <c r="D50" s="14">
        <f>A51</f>
        <v>30062</v>
      </c>
      <c r="E50" s="12" t="s">
        <v>76</v>
      </c>
      <c r="F50" s="12">
        <v>0.1</v>
      </c>
      <c r="G50" s="12">
        <v>1</v>
      </c>
      <c r="H50" s="12">
        <v>1</v>
      </c>
      <c r="I50" s="12">
        <v>1</v>
      </c>
      <c r="J50" s="12">
        <v>5</v>
      </c>
      <c r="K50" s="12">
        <v>4</v>
      </c>
      <c r="L50" s="12">
        <v>70001011</v>
      </c>
      <c r="M50" s="15" t="s">
        <v>77</v>
      </c>
    </row>
    <row r="51" spans="1:13" ht="24.95" customHeight="1">
      <c r="A51" s="12">
        <v>30062</v>
      </c>
      <c r="B51" s="12" t="s">
        <v>75</v>
      </c>
      <c r="C51" s="12" t="s">
        <v>27</v>
      </c>
      <c r="D51" s="14">
        <f t="shared" ref="D51:D52" si="9">A52</f>
        <v>30063</v>
      </c>
      <c r="E51" s="12" t="s">
        <v>76</v>
      </c>
      <c r="F51" s="12">
        <v>0.15</v>
      </c>
      <c r="G51" s="12">
        <v>1</v>
      </c>
      <c r="H51" s="12">
        <v>1</v>
      </c>
      <c r="I51" s="12">
        <v>2</v>
      </c>
      <c r="J51" s="12">
        <v>5</v>
      </c>
      <c r="K51" s="12">
        <v>4</v>
      </c>
      <c r="L51" s="12">
        <v>70001011</v>
      </c>
      <c r="M51" s="15" t="s">
        <v>56</v>
      </c>
    </row>
    <row r="52" spans="1:13" ht="24.95" customHeight="1">
      <c r="A52" s="12">
        <v>30063</v>
      </c>
      <c r="B52" s="12" t="s">
        <v>75</v>
      </c>
      <c r="C52" s="12">
        <v>1</v>
      </c>
      <c r="D52" s="14">
        <f t="shared" si="9"/>
        <v>30064</v>
      </c>
      <c r="E52" s="12" t="s">
        <v>76</v>
      </c>
      <c r="F52" s="12">
        <v>0.7</v>
      </c>
      <c r="G52" s="12">
        <v>1</v>
      </c>
      <c r="H52" s="12">
        <v>1</v>
      </c>
      <c r="I52" s="12">
        <v>3</v>
      </c>
      <c r="J52" s="12">
        <v>5</v>
      </c>
      <c r="K52" s="12">
        <v>4</v>
      </c>
      <c r="L52" s="12">
        <v>70001011</v>
      </c>
      <c r="M52" s="15" t="s">
        <v>56</v>
      </c>
    </row>
    <row r="53" spans="1:13" ht="24.95" customHeight="1">
      <c r="A53" s="12">
        <v>30064</v>
      </c>
      <c r="B53" s="12" t="s">
        <v>75</v>
      </c>
      <c r="C53" s="12">
        <v>1</v>
      </c>
      <c r="D53" s="14">
        <v>0</v>
      </c>
      <c r="E53" s="12" t="s">
        <v>76</v>
      </c>
      <c r="F53" s="12">
        <v>1</v>
      </c>
      <c r="G53" s="12">
        <v>1</v>
      </c>
      <c r="H53" s="12">
        <v>1</v>
      </c>
      <c r="I53" s="12">
        <v>4</v>
      </c>
      <c r="J53" s="12">
        <v>5</v>
      </c>
      <c r="K53" s="12">
        <v>4</v>
      </c>
      <c r="L53" s="12">
        <v>70001011</v>
      </c>
      <c r="M53" s="15" t="s">
        <v>56</v>
      </c>
    </row>
    <row r="54" spans="1:13" ht="24.95" customHeight="1">
      <c r="A54" s="12">
        <v>30071</v>
      </c>
      <c r="B54" s="12" t="s">
        <v>75</v>
      </c>
      <c r="C54" s="12">
        <v>1</v>
      </c>
      <c r="D54" s="14">
        <f>A55</f>
        <v>30072</v>
      </c>
      <c r="E54" s="12" t="s">
        <v>76</v>
      </c>
      <c r="F54" s="12">
        <v>0.1</v>
      </c>
      <c r="G54" s="12">
        <v>1</v>
      </c>
      <c r="H54" s="12">
        <v>1</v>
      </c>
      <c r="I54" s="12">
        <v>1</v>
      </c>
      <c r="J54" s="12">
        <v>5</v>
      </c>
      <c r="K54" s="12">
        <v>4</v>
      </c>
      <c r="L54" s="12">
        <v>70001206</v>
      </c>
      <c r="M54" s="15" t="s">
        <v>57</v>
      </c>
    </row>
    <row r="55" spans="1:13" ht="24.95" customHeight="1">
      <c r="A55" s="12">
        <v>30072</v>
      </c>
      <c r="B55" s="12" t="s">
        <v>75</v>
      </c>
      <c r="C55" s="12">
        <v>1</v>
      </c>
      <c r="D55" s="14">
        <f t="shared" ref="D55:D56" si="10">A56</f>
        <v>30073</v>
      </c>
      <c r="E55" s="12" t="s">
        <v>76</v>
      </c>
      <c r="F55" s="12">
        <v>0.15</v>
      </c>
      <c r="G55" s="12">
        <v>1</v>
      </c>
      <c r="H55" s="12">
        <v>1</v>
      </c>
      <c r="I55" s="12">
        <v>2</v>
      </c>
      <c r="J55" s="12">
        <v>5</v>
      </c>
      <c r="K55" s="12">
        <v>4</v>
      </c>
      <c r="L55" s="12">
        <v>70001206</v>
      </c>
      <c r="M55" s="15" t="s">
        <v>57</v>
      </c>
    </row>
    <row r="56" spans="1:13" ht="24.95" customHeight="1">
      <c r="A56" s="12">
        <v>30073</v>
      </c>
      <c r="B56" s="12" t="s">
        <v>75</v>
      </c>
      <c r="C56" s="12">
        <v>1</v>
      </c>
      <c r="D56" s="14">
        <f t="shared" si="10"/>
        <v>30074</v>
      </c>
      <c r="E56" s="12" t="s">
        <v>76</v>
      </c>
      <c r="F56" s="12">
        <v>0.7</v>
      </c>
      <c r="G56" s="12">
        <v>1</v>
      </c>
      <c r="H56" s="12">
        <v>1</v>
      </c>
      <c r="I56" s="12">
        <v>3</v>
      </c>
      <c r="J56" s="12">
        <v>5</v>
      </c>
      <c r="K56" s="12">
        <v>4</v>
      </c>
      <c r="L56" s="12">
        <v>70001206</v>
      </c>
      <c r="M56" s="15" t="s">
        <v>57</v>
      </c>
    </row>
    <row r="57" spans="1:13" ht="24.95" customHeight="1">
      <c r="A57" s="12">
        <v>30074</v>
      </c>
      <c r="B57" s="12" t="s">
        <v>75</v>
      </c>
      <c r="C57" s="12">
        <v>1</v>
      </c>
      <c r="D57" s="14">
        <v>0</v>
      </c>
      <c r="E57" s="12" t="s">
        <v>76</v>
      </c>
      <c r="F57" s="12">
        <v>1</v>
      </c>
      <c r="G57" s="12">
        <v>1</v>
      </c>
      <c r="H57" s="12">
        <v>1</v>
      </c>
      <c r="I57" s="12">
        <v>4</v>
      </c>
      <c r="J57" s="12">
        <v>5</v>
      </c>
      <c r="K57" s="12">
        <v>4</v>
      </c>
      <c r="L57" s="12">
        <v>70001206</v>
      </c>
      <c r="M57" s="15" t="s">
        <v>57</v>
      </c>
    </row>
    <row r="58" spans="1:13" ht="24.95" customHeight="1">
      <c r="A58" s="12">
        <v>30081</v>
      </c>
      <c r="B58" s="12" t="s">
        <v>75</v>
      </c>
      <c r="C58" s="12">
        <v>1</v>
      </c>
      <c r="D58" s="14">
        <f>A59</f>
        <v>30082</v>
      </c>
      <c r="E58" s="12" t="s">
        <v>76</v>
      </c>
      <c r="F58" s="12">
        <v>0.1</v>
      </c>
      <c r="G58" s="12">
        <v>1</v>
      </c>
      <c r="H58" s="12">
        <v>1</v>
      </c>
      <c r="I58" s="12">
        <v>1</v>
      </c>
      <c r="J58" s="12">
        <v>5</v>
      </c>
      <c r="K58" s="12">
        <v>4</v>
      </c>
      <c r="L58" s="12">
        <v>70001209</v>
      </c>
      <c r="M58" s="15" t="s">
        <v>58</v>
      </c>
    </row>
    <row r="59" spans="1:13" ht="24.95" customHeight="1">
      <c r="A59" s="12">
        <v>30082</v>
      </c>
      <c r="B59" s="12" t="s">
        <v>75</v>
      </c>
      <c r="C59" s="12">
        <v>1</v>
      </c>
      <c r="D59" s="14">
        <f t="shared" ref="D59:D60" si="11">A60</f>
        <v>30083</v>
      </c>
      <c r="E59" s="12" t="s">
        <v>76</v>
      </c>
      <c r="F59" s="12">
        <v>0.15</v>
      </c>
      <c r="G59" s="12">
        <v>1</v>
      </c>
      <c r="H59" s="12">
        <v>1</v>
      </c>
      <c r="I59" s="12">
        <v>2</v>
      </c>
      <c r="J59" s="12">
        <v>5</v>
      </c>
      <c r="K59" s="12">
        <v>4</v>
      </c>
      <c r="L59" s="12">
        <v>70001209</v>
      </c>
      <c r="M59" s="15" t="s">
        <v>58</v>
      </c>
    </row>
    <row r="60" spans="1:13" ht="24.95" customHeight="1">
      <c r="A60" s="12">
        <v>30083</v>
      </c>
      <c r="B60" s="12" t="s">
        <v>75</v>
      </c>
      <c r="C60" s="12">
        <v>1</v>
      </c>
      <c r="D60" s="14">
        <f t="shared" si="11"/>
        <v>30084</v>
      </c>
      <c r="E60" s="12" t="s">
        <v>76</v>
      </c>
      <c r="F60" s="12">
        <v>0.7</v>
      </c>
      <c r="G60" s="12">
        <v>1</v>
      </c>
      <c r="H60" s="12">
        <v>1</v>
      </c>
      <c r="I60" s="12">
        <v>3</v>
      </c>
      <c r="J60" s="12">
        <v>5</v>
      </c>
      <c r="K60" s="12">
        <v>4</v>
      </c>
      <c r="L60" s="12">
        <v>70001209</v>
      </c>
      <c r="M60" s="15" t="s">
        <v>58</v>
      </c>
    </row>
    <row r="61" spans="1:13" ht="24.95" customHeight="1">
      <c r="A61" s="12">
        <v>30084</v>
      </c>
      <c r="B61" s="12" t="s">
        <v>75</v>
      </c>
      <c r="C61" s="12">
        <v>1</v>
      </c>
      <c r="D61" s="14">
        <v>0</v>
      </c>
      <c r="E61" s="12" t="s">
        <v>76</v>
      </c>
      <c r="F61" s="12">
        <v>1</v>
      </c>
      <c r="G61" s="12">
        <v>1</v>
      </c>
      <c r="H61" s="12">
        <v>1</v>
      </c>
      <c r="I61" s="12">
        <v>4</v>
      </c>
      <c r="J61" s="12">
        <v>5</v>
      </c>
      <c r="K61" s="12">
        <v>4</v>
      </c>
      <c r="L61" s="12">
        <v>70001209</v>
      </c>
      <c r="M61" s="15" t="s">
        <v>58</v>
      </c>
    </row>
    <row r="62" spans="1:13" ht="24.95" customHeight="1">
      <c r="A62" s="12">
        <v>30091</v>
      </c>
      <c r="B62" s="12" t="s">
        <v>75</v>
      </c>
      <c r="C62" s="12">
        <v>1</v>
      </c>
      <c r="D62" s="14">
        <f>A63</f>
        <v>30092</v>
      </c>
      <c r="E62" s="12" t="s">
        <v>76</v>
      </c>
      <c r="F62" s="12">
        <v>0.1</v>
      </c>
      <c r="G62" s="12">
        <v>1</v>
      </c>
      <c r="H62" s="12">
        <v>18</v>
      </c>
      <c r="I62" s="12">
        <v>1</v>
      </c>
      <c r="J62" s="12">
        <v>5</v>
      </c>
      <c r="K62" s="12">
        <v>4</v>
      </c>
      <c r="L62" s="12">
        <v>70002003</v>
      </c>
      <c r="M62" s="15" t="s">
        <v>59</v>
      </c>
    </row>
    <row r="63" spans="1:13" ht="24.95" customHeight="1">
      <c r="A63" s="12">
        <v>30092</v>
      </c>
      <c r="B63" s="12" t="s">
        <v>75</v>
      </c>
      <c r="C63" s="12">
        <v>1</v>
      </c>
      <c r="D63" s="14">
        <f t="shared" ref="D63:D64" si="12">A64</f>
        <v>30093</v>
      </c>
      <c r="E63" s="12" t="s">
        <v>76</v>
      </c>
      <c r="F63" s="12">
        <v>0.15</v>
      </c>
      <c r="G63" s="12">
        <v>1</v>
      </c>
      <c r="H63" s="12">
        <v>18</v>
      </c>
      <c r="I63" s="12">
        <v>2</v>
      </c>
      <c r="J63" s="12">
        <v>5</v>
      </c>
      <c r="K63" s="12">
        <v>4</v>
      </c>
      <c r="L63" s="12">
        <v>70002003</v>
      </c>
      <c r="M63" s="15" t="s">
        <v>59</v>
      </c>
    </row>
    <row r="64" spans="1:13" ht="24.95" customHeight="1">
      <c r="A64" s="12">
        <v>30093</v>
      </c>
      <c r="B64" s="12" t="s">
        <v>75</v>
      </c>
      <c r="C64" s="12">
        <v>1</v>
      </c>
      <c r="D64" s="14">
        <f t="shared" si="12"/>
        <v>30094</v>
      </c>
      <c r="E64" s="12" t="s">
        <v>76</v>
      </c>
      <c r="F64" s="12">
        <v>0.7</v>
      </c>
      <c r="G64" s="12">
        <v>1</v>
      </c>
      <c r="H64" s="12">
        <v>18</v>
      </c>
      <c r="I64" s="12">
        <v>3</v>
      </c>
      <c r="J64" s="12">
        <v>5</v>
      </c>
      <c r="K64" s="12">
        <v>4</v>
      </c>
      <c r="L64" s="12">
        <v>70002003</v>
      </c>
      <c r="M64" s="15" t="s">
        <v>78</v>
      </c>
    </row>
    <row r="65" spans="1:13" ht="24.95" customHeight="1">
      <c r="A65" s="12">
        <v>30094</v>
      </c>
      <c r="B65" s="12" t="s">
        <v>75</v>
      </c>
      <c r="C65" s="12">
        <v>1</v>
      </c>
      <c r="D65" s="14">
        <v>0</v>
      </c>
      <c r="E65" s="12" t="s">
        <v>76</v>
      </c>
      <c r="F65" s="12">
        <v>1</v>
      </c>
      <c r="G65" s="12">
        <v>1</v>
      </c>
      <c r="H65" s="12">
        <v>18</v>
      </c>
      <c r="I65" s="12">
        <v>4</v>
      </c>
      <c r="J65" s="12">
        <v>5</v>
      </c>
      <c r="K65" s="12">
        <v>4</v>
      </c>
      <c r="L65" s="12">
        <v>70002003</v>
      </c>
      <c r="M65" s="15" t="s">
        <v>59</v>
      </c>
    </row>
    <row r="66" spans="1:13" ht="24.95" customHeight="1">
      <c r="A66" s="12">
        <v>30101</v>
      </c>
      <c r="B66" s="12" t="s">
        <v>75</v>
      </c>
      <c r="C66" s="12">
        <v>1</v>
      </c>
      <c r="D66" s="14">
        <f>A67</f>
        <v>30102</v>
      </c>
      <c r="E66" s="12" t="s">
        <v>76</v>
      </c>
      <c r="F66" s="12">
        <v>0.1</v>
      </c>
      <c r="G66" s="12">
        <v>1</v>
      </c>
      <c r="H66" s="12">
        <v>20</v>
      </c>
      <c r="I66" s="12">
        <v>1</v>
      </c>
      <c r="J66" s="12">
        <v>5</v>
      </c>
      <c r="K66" s="12">
        <v>4</v>
      </c>
      <c r="L66" s="12">
        <v>70002007</v>
      </c>
      <c r="M66" s="15" t="s">
        <v>60</v>
      </c>
    </row>
    <row r="67" spans="1:13" ht="24.95" customHeight="1">
      <c r="A67" s="12">
        <v>30102</v>
      </c>
      <c r="B67" s="12" t="s">
        <v>75</v>
      </c>
      <c r="C67" s="12">
        <v>1</v>
      </c>
      <c r="D67" s="14">
        <f t="shared" ref="D67:D68" si="13">A68</f>
        <v>30103</v>
      </c>
      <c r="E67" s="12" t="s">
        <v>76</v>
      </c>
      <c r="F67" s="12">
        <v>0.15</v>
      </c>
      <c r="G67" s="12">
        <v>1</v>
      </c>
      <c r="H67" s="12">
        <v>20</v>
      </c>
      <c r="I67" s="12">
        <v>2</v>
      </c>
      <c r="J67" s="12">
        <v>5</v>
      </c>
      <c r="K67" s="12">
        <v>4</v>
      </c>
      <c r="L67" s="12">
        <v>70002007</v>
      </c>
      <c r="M67" s="15" t="s">
        <v>60</v>
      </c>
    </row>
    <row r="68" spans="1:13" ht="24.95" customHeight="1">
      <c r="A68" s="12">
        <v>30103</v>
      </c>
      <c r="B68" s="12" t="s">
        <v>75</v>
      </c>
      <c r="C68" s="12">
        <v>1</v>
      </c>
      <c r="D68" s="14">
        <f t="shared" si="13"/>
        <v>30104</v>
      </c>
      <c r="E68" s="12" t="s">
        <v>76</v>
      </c>
      <c r="F68" s="12">
        <v>0.7</v>
      </c>
      <c r="G68" s="12">
        <v>1</v>
      </c>
      <c r="H68" s="12">
        <v>20</v>
      </c>
      <c r="I68" s="12">
        <v>3</v>
      </c>
      <c r="J68" s="12">
        <v>5</v>
      </c>
      <c r="K68" s="12">
        <v>4</v>
      </c>
      <c r="L68" s="12">
        <v>70002007</v>
      </c>
      <c r="M68" s="15" t="s">
        <v>60</v>
      </c>
    </row>
    <row r="69" spans="1:13" ht="24.95" customHeight="1">
      <c r="A69" s="12">
        <v>30104</v>
      </c>
      <c r="B69" s="12" t="s">
        <v>75</v>
      </c>
      <c r="C69" s="12">
        <v>1</v>
      </c>
      <c r="D69" s="14">
        <v>0</v>
      </c>
      <c r="E69" s="12" t="s">
        <v>76</v>
      </c>
      <c r="F69" s="12">
        <v>1</v>
      </c>
      <c r="G69" s="12">
        <v>1</v>
      </c>
      <c r="H69" s="12">
        <v>20</v>
      </c>
      <c r="I69" s="12">
        <v>4</v>
      </c>
      <c r="J69" s="12">
        <v>5</v>
      </c>
      <c r="K69" s="12">
        <v>4</v>
      </c>
      <c r="L69" s="12">
        <v>70002007</v>
      </c>
      <c r="M69" s="15" t="s">
        <v>60</v>
      </c>
    </row>
    <row r="70" spans="1:13" ht="24.95" customHeight="1">
      <c r="A70" s="12">
        <v>30111</v>
      </c>
      <c r="B70" s="12" t="s">
        <v>75</v>
      </c>
      <c r="C70" s="12">
        <v>1</v>
      </c>
      <c r="D70" s="14">
        <f>A71</f>
        <v>30112</v>
      </c>
      <c r="E70" s="12" t="s">
        <v>76</v>
      </c>
      <c r="F70" s="12">
        <v>0.1</v>
      </c>
      <c r="G70" s="12">
        <v>1</v>
      </c>
      <c r="H70" s="12">
        <v>23</v>
      </c>
      <c r="I70" s="12">
        <v>1</v>
      </c>
      <c r="J70" s="12">
        <v>5</v>
      </c>
      <c r="K70" s="12">
        <v>4</v>
      </c>
      <c r="L70" s="12">
        <v>70002012</v>
      </c>
      <c r="M70" s="15" t="s">
        <v>61</v>
      </c>
    </row>
    <row r="71" spans="1:13" ht="24.95" customHeight="1">
      <c r="A71" s="12">
        <v>30112</v>
      </c>
      <c r="B71" s="12" t="s">
        <v>75</v>
      </c>
      <c r="C71" s="12">
        <v>1</v>
      </c>
      <c r="D71" s="14">
        <f t="shared" ref="D71:D72" si="14">A72</f>
        <v>30113</v>
      </c>
      <c r="E71" s="12" t="s">
        <v>76</v>
      </c>
      <c r="F71" s="12">
        <v>0.15</v>
      </c>
      <c r="G71" s="12">
        <v>1</v>
      </c>
      <c r="H71" s="12">
        <v>23</v>
      </c>
      <c r="I71" s="12">
        <v>2</v>
      </c>
      <c r="J71" s="12">
        <v>5</v>
      </c>
      <c r="K71" s="12">
        <v>4</v>
      </c>
      <c r="L71" s="12">
        <v>70002012</v>
      </c>
      <c r="M71" s="15" t="s">
        <v>61</v>
      </c>
    </row>
    <row r="72" spans="1:13" ht="24.95" customHeight="1">
      <c r="A72" s="12">
        <v>30113</v>
      </c>
      <c r="B72" s="12" t="s">
        <v>75</v>
      </c>
      <c r="C72" s="12">
        <v>1</v>
      </c>
      <c r="D72" s="14">
        <f t="shared" si="14"/>
        <v>30114</v>
      </c>
      <c r="E72" s="12" t="s">
        <v>76</v>
      </c>
      <c r="F72" s="12">
        <v>0.7</v>
      </c>
      <c r="G72" s="12">
        <v>1</v>
      </c>
      <c r="H72" s="12">
        <v>23</v>
      </c>
      <c r="I72" s="12">
        <v>3</v>
      </c>
      <c r="J72" s="12">
        <v>5</v>
      </c>
      <c r="K72" s="12">
        <v>4</v>
      </c>
      <c r="L72" s="12">
        <v>70002012</v>
      </c>
      <c r="M72" s="15" t="s">
        <v>61</v>
      </c>
    </row>
    <row r="73" spans="1:13" ht="24.95" customHeight="1">
      <c r="A73" s="12">
        <v>30114</v>
      </c>
      <c r="B73" s="12" t="s">
        <v>75</v>
      </c>
      <c r="C73" s="12">
        <v>1</v>
      </c>
      <c r="D73" s="14">
        <v>0</v>
      </c>
      <c r="E73" s="12" t="s">
        <v>76</v>
      </c>
      <c r="F73" s="12">
        <v>1</v>
      </c>
      <c r="G73" s="12">
        <v>1</v>
      </c>
      <c r="H73" s="12">
        <v>23</v>
      </c>
      <c r="I73" s="12">
        <v>4</v>
      </c>
      <c r="J73" s="12">
        <v>5</v>
      </c>
      <c r="K73" s="12">
        <v>4</v>
      </c>
      <c r="L73" s="12">
        <v>70002012</v>
      </c>
      <c r="M73" s="15" t="s">
        <v>61</v>
      </c>
    </row>
    <row r="74" spans="1:13" ht="24.95" customHeight="1">
      <c r="A74" s="12">
        <v>30121</v>
      </c>
      <c r="B74" s="12" t="s">
        <v>75</v>
      </c>
      <c r="C74" s="12">
        <v>1</v>
      </c>
      <c r="D74" s="14">
        <f>A75</f>
        <v>30122</v>
      </c>
      <c r="E74" s="12" t="s">
        <v>76</v>
      </c>
      <c r="F74" s="12">
        <v>0.1</v>
      </c>
      <c r="G74" s="12">
        <v>1</v>
      </c>
      <c r="H74" s="12">
        <v>30</v>
      </c>
      <c r="I74" s="12">
        <v>1</v>
      </c>
      <c r="J74" s="12">
        <v>5</v>
      </c>
      <c r="K74" s="12">
        <v>4</v>
      </c>
      <c r="L74" s="12">
        <v>70003003</v>
      </c>
      <c r="M74" s="15" t="s">
        <v>62</v>
      </c>
    </row>
    <row r="75" spans="1:13" ht="24.95" customHeight="1">
      <c r="A75" s="12">
        <v>30122</v>
      </c>
      <c r="B75" s="12" t="s">
        <v>75</v>
      </c>
      <c r="C75" s="12">
        <v>1</v>
      </c>
      <c r="D75" s="14">
        <f t="shared" ref="D75:D76" si="15">A76</f>
        <v>30123</v>
      </c>
      <c r="E75" s="12" t="s">
        <v>76</v>
      </c>
      <c r="F75" s="12">
        <v>0.15</v>
      </c>
      <c r="G75" s="12">
        <v>1</v>
      </c>
      <c r="H75" s="12">
        <v>30</v>
      </c>
      <c r="I75" s="12">
        <v>2</v>
      </c>
      <c r="J75" s="12">
        <v>5</v>
      </c>
      <c r="K75" s="12">
        <v>4</v>
      </c>
      <c r="L75" s="12">
        <v>70003003</v>
      </c>
      <c r="M75" s="15" t="s">
        <v>62</v>
      </c>
    </row>
    <row r="76" spans="1:13" ht="24.95" customHeight="1">
      <c r="A76" s="12">
        <v>30123</v>
      </c>
      <c r="B76" s="12" t="s">
        <v>75</v>
      </c>
      <c r="C76" s="12">
        <v>1</v>
      </c>
      <c r="D76" s="14">
        <f t="shared" si="15"/>
        <v>30124</v>
      </c>
      <c r="E76" s="12" t="s">
        <v>76</v>
      </c>
      <c r="F76" s="12">
        <v>0.7</v>
      </c>
      <c r="G76" s="12">
        <v>1</v>
      </c>
      <c r="H76" s="12">
        <v>30</v>
      </c>
      <c r="I76" s="12">
        <v>3</v>
      </c>
      <c r="J76" s="12">
        <v>5</v>
      </c>
      <c r="K76" s="12">
        <v>4</v>
      </c>
      <c r="L76" s="12">
        <v>70003003</v>
      </c>
      <c r="M76" s="15" t="s">
        <v>62</v>
      </c>
    </row>
    <row r="77" spans="1:13" ht="24.95" customHeight="1">
      <c r="A77" s="12">
        <v>30124</v>
      </c>
      <c r="B77" s="12" t="s">
        <v>75</v>
      </c>
      <c r="C77" s="12">
        <v>1</v>
      </c>
      <c r="D77" s="14">
        <v>0</v>
      </c>
      <c r="E77" s="12" t="s">
        <v>76</v>
      </c>
      <c r="F77" s="12">
        <v>1</v>
      </c>
      <c r="G77" s="12">
        <v>1</v>
      </c>
      <c r="H77" s="12">
        <v>30</v>
      </c>
      <c r="I77" s="12">
        <v>4</v>
      </c>
      <c r="J77" s="12">
        <v>5</v>
      </c>
      <c r="K77" s="12">
        <v>4</v>
      </c>
      <c r="L77" s="12">
        <v>70003003</v>
      </c>
      <c r="M77" s="15" t="s">
        <v>62</v>
      </c>
    </row>
    <row r="78" spans="1:13" ht="24.95" customHeight="1">
      <c r="A78" s="12">
        <v>30131</v>
      </c>
      <c r="B78" s="12" t="s">
        <v>75</v>
      </c>
      <c r="C78" s="12">
        <v>1</v>
      </c>
      <c r="D78" s="14">
        <f>A79</f>
        <v>30132</v>
      </c>
      <c r="E78" s="12" t="s">
        <v>76</v>
      </c>
      <c r="F78" s="12">
        <v>0.1</v>
      </c>
      <c r="G78" s="12">
        <v>1</v>
      </c>
      <c r="H78" s="12">
        <v>32</v>
      </c>
      <c r="I78" s="12">
        <v>1</v>
      </c>
      <c r="J78" s="12">
        <v>5</v>
      </c>
      <c r="K78" s="12">
        <v>4</v>
      </c>
      <c r="L78" s="12">
        <v>70003006</v>
      </c>
      <c r="M78" s="15" t="s">
        <v>63</v>
      </c>
    </row>
    <row r="79" spans="1:13" ht="24.95" customHeight="1">
      <c r="A79" s="12">
        <v>30132</v>
      </c>
      <c r="B79" s="12" t="s">
        <v>75</v>
      </c>
      <c r="C79" s="12">
        <v>1</v>
      </c>
      <c r="D79" s="14">
        <f t="shared" ref="D79:D80" si="16">A80</f>
        <v>30133</v>
      </c>
      <c r="E79" s="12" t="s">
        <v>76</v>
      </c>
      <c r="F79" s="12">
        <v>0.15</v>
      </c>
      <c r="G79" s="12">
        <v>1</v>
      </c>
      <c r="H79" s="12">
        <v>32</v>
      </c>
      <c r="I79" s="12">
        <v>2</v>
      </c>
      <c r="J79" s="12">
        <v>5</v>
      </c>
      <c r="K79" s="12">
        <v>4</v>
      </c>
      <c r="L79" s="12">
        <v>70003006</v>
      </c>
      <c r="M79" s="15" t="s">
        <v>63</v>
      </c>
    </row>
    <row r="80" spans="1:13" ht="24.95" customHeight="1">
      <c r="A80" s="12">
        <v>30133</v>
      </c>
      <c r="B80" s="12" t="s">
        <v>75</v>
      </c>
      <c r="C80" s="12">
        <v>1</v>
      </c>
      <c r="D80" s="14">
        <f t="shared" si="16"/>
        <v>30134</v>
      </c>
      <c r="E80" s="12" t="s">
        <v>76</v>
      </c>
      <c r="F80" s="12">
        <v>0.7</v>
      </c>
      <c r="G80" s="12">
        <v>1</v>
      </c>
      <c r="H80" s="12">
        <v>32</v>
      </c>
      <c r="I80" s="12">
        <v>3</v>
      </c>
      <c r="J80" s="12">
        <v>5</v>
      </c>
      <c r="K80" s="12">
        <v>4</v>
      </c>
      <c r="L80" s="12">
        <v>70003006</v>
      </c>
      <c r="M80" s="15" t="s">
        <v>63</v>
      </c>
    </row>
    <row r="81" spans="1:13" ht="24.95" customHeight="1">
      <c r="A81" s="12">
        <v>30134</v>
      </c>
      <c r="B81" s="12" t="s">
        <v>75</v>
      </c>
      <c r="C81" s="12">
        <v>1</v>
      </c>
      <c r="D81" s="14">
        <v>0</v>
      </c>
      <c r="E81" s="12" t="s">
        <v>76</v>
      </c>
      <c r="F81" s="12">
        <v>1</v>
      </c>
      <c r="G81" s="12">
        <v>1</v>
      </c>
      <c r="H81" s="12">
        <v>32</v>
      </c>
      <c r="I81" s="12">
        <v>4</v>
      </c>
      <c r="J81" s="12">
        <v>5</v>
      </c>
      <c r="K81" s="12">
        <v>4</v>
      </c>
      <c r="L81" s="12">
        <v>70003006</v>
      </c>
      <c r="M81" s="15" t="s">
        <v>63</v>
      </c>
    </row>
    <row r="82" spans="1:13" ht="24.95" customHeight="1">
      <c r="A82" s="12">
        <v>30141</v>
      </c>
      <c r="B82" s="12" t="s">
        <v>75</v>
      </c>
      <c r="C82" s="12">
        <v>1</v>
      </c>
      <c r="D82" s="14">
        <f>A83</f>
        <v>30142</v>
      </c>
      <c r="E82" s="12" t="s">
        <v>76</v>
      </c>
      <c r="F82" s="12">
        <v>0.1</v>
      </c>
      <c r="G82" s="12">
        <v>1</v>
      </c>
      <c r="H82" s="12">
        <v>34</v>
      </c>
      <c r="I82" s="12">
        <v>1</v>
      </c>
      <c r="J82" s="12">
        <v>5</v>
      </c>
      <c r="K82" s="12">
        <v>4</v>
      </c>
      <c r="L82" s="12">
        <v>70003012</v>
      </c>
      <c r="M82" s="15" t="s">
        <v>64</v>
      </c>
    </row>
    <row r="83" spans="1:13" ht="24.95" customHeight="1">
      <c r="A83" s="12">
        <v>30142</v>
      </c>
      <c r="B83" s="12" t="s">
        <v>75</v>
      </c>
      <c r="C83" s="12">
        <v>1</v>
      </c>
      <c r="D83" s="14">
        <f t="shared" ref="D83:D84" si="17">A84</f>
        <v>30143</v>
      </c>
      <c r="E83" s="12" t="s">
        <v>76</v>
      </c>
      <c r="F83" s="12">
        <v>0.15</v>
      </c>
      <c r="G83" s="12">
        <v>1</v>
      </c>
      <c r="H83" s="12">
        <v>34</v>
      </c>
      <c r="I83" s="12">
        <v>2</v>
      </c>
      <c r="J83" s="12">
        <v>5</v>
      </c>
      <c r="K83" s="12">
        <v>4</v>
      </c>
      <c r="L83" s="12">
        <v>70003012</v>
      </c>
      <c r="M83" s="15" t="s">
        <v>64</v>
      </c>
    </row>
    <row r="84" spans="1:13" ht="24.95" customHeight="1">
      <c r="A84" s="12">
        <v>30143</v>
      </c>
      <c r="B84" s="12" t="s">
        <v>75</v>
      </c>
      <c r="C84" s="12">
        <v>1</v>
      </c>
      <c r="D84" s="14">
        <f t="shared" si="17"/>
        <v>30144</v>
      </c>
      <c r="E84" s="12" t="s">
        <v>76</v>
      </c>
      <c r="F84" s="12">
        <v>0.7</v>
      </c>
      <c r="G84" s="12">
        <v>1</v>
      </c>
      <c r="H84" s="12">
        <v>34</v>
      </c>
      <c r="I84" s="12">
        <v>3</v>
      </c>
      <c r="J84" s="12">
        <v>5</v>
      </c>
      <c r="K84" s="12">
        <v>4</v>
      </c>
      <c r="L84" s="12">
        <v>70003012</v>
      </c>
      <c r="M84" s="15" t="s">
        <v>64</v>
      </c>
    </row>
    <row r="85" spans="1:13" ht="24.95" customHeight="1">
      <c r="A85" s="12">
        <v>30144</v>
      </c>
      <c r="B85" s="12" t="s">
        <v>75</v>
      </c>
      <c r="C85" s="12">
        <v>1</v>
      </c>
      <c r="D85" s="14">
        <v>0</v>
      </c>
      <c r="E85" s="12" t="s">
        <v>76</v>
      </c>
      <c r="F85" s="12">
        <v>1</v>
      </c>
      <c r="G85" s="12">
        <v>1</v>
      </c>
      <c r="H85" s="12">
        <v>34</v>
      </c>
      <c r="I85" s="12">
        <v>4</v>
      </c>
      <c r="J85" s="12">
        <v>5</v>
      </c>
      <c r="K85" s="12">
        <v>4</v>
      </c>
      <c r="L85" s="12">
        <v>70003012</v>
      </c>
      <c r="M85" s="15" t="s">
        <v>64</v>
      </c>
    </row>
    <row r="86" spans="1:13" ht="24.95" customHeight="1">
      <c r="A86" s="12">
        <v>30151</v>
      </c>
      <c r="B86" s="12" t="s">
        <v>75</v>
      </c>
      <c r="C86" s="12">
        <v>1</v>
      </c>
      <c r="D86" s="14">
        <f>A87</f>
        <v>30152</v>
      </c>
      <c r="E86" s="12" t="s">
        <v>76</v>
      </c>
      <c r="F86" s="12">
        <v>0.1</v>
      </c>
      <c r="G86" s="12">
        <v>1</v>
      </c>
      <c r="H86" s="12">
        <v>35</v>
      </c>
      <c r="I86" s="12">
        <v>1</v>
      </c>
      <c r="J86" s="12">
        <v>5</v>
      </c>
      <c r="K86" s="12">
        <v>4</v>
      </c>
      <c r="L86" s="12">
        <v>70003016</v>
      </c>
      <c r="M86" s="15" t="s">
        <v>65</v>
      </c>
    </row>
    <row r="87" spans="1:13" ht="24.95" customHeight="1">
      <c r="A87" s="12">
        <v>30152</v>
      </c>
      <c r="B87" s="12" t="s">
        <v>75</v>
      </c>
      <c r="C87" s="12">
        <v>1</v>
      </c>
      <c r="D87" s="14">
        <f t="shared" ref="D87:D88" si="18">A88</f>
        <v>30153</v>
      </c>
      <c r="E87" s="12" t="s">
        <v>76</v>
      </c>
      <c r="F87" s="12">
        <v>0.15</v>
      </c>
      <c r="G87" s="12">
        <v>1</v>
      </c>
      <c r="H87" s="12">
        <v>35</v>
      </c>
      <c r="I87" s="12">
        <v>2</v>
      </c>
      <c r="J87" s="12">
        <v>5</v>
      </c>
      <c r="K87" s="12">
        <v>4</v>
      </c>
      <c r="L87" s="12">
        <v>70003016</v>
      </c>
      <c r="M87" s="15" t="s">
        <v>65</v>
      </c>
    </row>
    <row r="88" spans="1:13" ht="24.95" customHeight="1">
      <c r="A88" s="12">
        <v>30153</v>
      </c>
      <c r="B88" s="12" t="s">
        <v>75</v>
      </c>
      <c r="C88" s="12">
        <v>1</v>
      </c>
      <c r="D88" s="14">
        <f t="shared" si="18"/>
        <v>30154</v>
      </c>
      <c r="E88" s="12" t="s">
        <v>76</v>
      </c>
      <c r="F88" s="12">
        <v>0.7</v>
      </c>
      <c r="G88" s="12">
        <v>1</v>
      </c>
      <c r="H88" s="12">
        <v>35</v>
      </c>
      <c r="I88" s="12">
        <v>3</v>
      </c>
      <c r="J88" s="12">
        <v>5</v>
      </c>
      <c r="K88" s="12">
        <v>4</v>
      </c>
      <c r="L88" s="12">
        <v>70003016</v>
      </c>
      <c r="M88" s="15" t="s">
        <v>65</v>
      </c>
    </row>
    <row r="89" spans="1:13" ht="24.95" customHeight="1">
      <c r="A89" s="12">
        <v>30154</v>
      </c>
      <c r="B89" s="12" t="s">
        <v>75</v>
      </c>
      <c r="C89" s="12">
        <v>1</v>
      </c>
      <c r="D89" s="14">
        <v>0</v>
      </c>
      <c r="E89" s="12" t="s">
        <v>76</v>
      </c>
      <c r="F89" s="12">
        <v>1</v>
      </c>
      <c r="G89" s="12">
        <v>1</v>
      </c>
      <c r="H89" s="12">
        <v>35</v>
      </c>
      <c r="I89" s="12">
        <v>4</v>
      </c>
      <c r="J89" s="12">
        <v>5</v>
      </c>
      <c r="K89" s="12">
        <v>4</v>
      </c>
      <c r="L89" s="12">
        <v>70003016</v>
      </c>
      <c r="M89" s="15" t="s">
        <v>79</v>
      </c>
    </row>
    <row r="90" spans="1:13" ht="24.95" customHeight="1">
      <c r="A90" s="12">
        <v>30161</v>
      </c>
      <c r="B90" s="12" t="s">
        <v>75</v>
      </c>
      <c r="C90" s="12">
        <v>1</v>
      </c>
      <c r="D90" s="14">
        <f>A91</f>
        <v>30162</v>
      </c>
      <c r="E90" s="12" t="s">
        <v>76</v>
      </c>
      <c r="F90" s="12">
        <v>0.1</v>
      </c>
      <c r="G90" s="12">
        <v>1</v>
      </c>
      <c r="H90" s="12">
        <v>40</v>
      </c>
      <c r="I90" s="12">
        <v>1</v>
      </c>
      <c r="J90" s="12">
        <v>5</v>
      </c>
      <c r="K90" s="12">
        <v>4</v>
      </c>
      <c r="L90" s="12">
        <v>70004003</v>
      </c>
      <c r="M90" s="15" t="s">
        <v>80</v>
      </c>
    </row>
    <row r="91" spans="1:13" ht="24.95" customHeight="1">
      <c r="A91" s="12">
        <v>30162</v>
      </c>
      <c r="B91" s="12" t="s">
        <v>75</v>
      </c>
      <c r="C91" s="12">
        <v>1</v>
      </c>
      <c r="D91" s="14">
        <f t="shared" ref="D91:D92" si="19">A92</f>
        <v>30163</v>
      </c>
      <c r="E91" s="12" t="s">
        <v>76</v>
      </c>
      <c r="F91" s="12">
        <v>0.15</v>
      </c>
      <c r="G91" s="12">
        <v>1</v>
      </c>
      <c r="H91" s="12">
        <v>40</v>
      </c>
      <c r="I91" s="12">
        <v>2</v>
      </c>
      <c r="J91" s="12">
        <v>5</v>
      </c>
      <c r="K91" s="12">
        <v>4</v>
      </c>
      <c r="L91" s="12">
        <v>70004003</v>
      </c>
      <c r="M91" s="15" t="s">
        <v>80</v>
      </c>
    </row>
    <row r="92" spans="1:13" ht="24.95" customHeight="1">
      <c r="A92" s="12">
        <v>30163</v>
      </c>
      <c r="B92" s="12" t="s">
        <v>75</v>
      </c>
      <c r="C92" s="12">
        <v>1</v>
      </c>
      <c r="D92" s="14">
        <f t="shared" si="19"/>
        <v>30164</v>
      </c>
      <c r="E92" s="12" t="s">
        <v>76</v>
      </c>
      <c r="F92" s="12">
        <v>0.7</v>
      </c>
      <c r="G92" s="12">
        <v>1</v>
      </c>
      <c r="H92" s="12">
        <v>40</v>
      </c>
      <c r="I92" s="12">
        <v>3</v>
      </c>
      <c r="J92" s="12">
        <v>5</v>
      </c>
      <c r="K92" s="12">
        <v>4</v>
      </c>
      <c r="L92" s="12">
        <v>70004003</v>
      </c>
      <c r="M92" s="15" t="s">
        <v>80</v>
      </c>
    </row>
    <row r="93" spans="1:13" ht="24.95" customHeight="1">
      <c r="A93" s="12">
        <v>30164</v>
      </c>
      <c r="B93" s="12" t="s">
        <v>75</v>
      </c>
      <c r="C93" s="12">
        <v>1</v>
      </c>
      <c r="D93" s="14">
        <v>0</v>
      </c>
      <c r="E93" s="12" t="s">
        <v>76</v>
      </c>
      <c r="F93" s="12">
        <v>1</v>
      </c>
      <c r="G93" s="12">
        <v>1</v>
      </c>
      <c r="H93" s="12">
        <v>40</v>
      </c>
      <c r="I93" s="12">
        <v>4</v>
      </c>
      <c r="J93" s="12">
        <v>5</v>
      </c>
      <c r="K93" s="12">
        <v>4</v>
      </c>
      <c r="L93" s="12">
        <v>70004003</v>
      </c>
      <c r="M93" s="15" t="s">
        <v>80</v>
      </c>
    </row>
    <row r="94" spans="1:13" ht="24.95" customHeight="1">
      <c r="A94" s="12">
        <v>30171</v>
      </c>
      <c r="B94" s="12" t="s">
        <v>75</v>
      </c>
      <c r="C94" s="12">
        <v>1</v>
      </c>
      <c r="D94" s="14">
        <f>A95</f>
        <v>30172</v>
      </c>
      <c r="E94" s="12" t="s">
        <v>76</v>
      </c>
      <c r="F94" s="12">
        <v>0.1</v>
      </c>
      <c r="G94" s="12">
        <v>1</v>
      </c>
      <c r="H94" s="12">
        <v>42</v>
      </c>
      <c r="I94" s="12">
        <v>1</v>
      </c>
      <c r="J94" s="12">
        <v>5</v>
      </c>
      <c r="K94" s="12">
        <v>4</v>
      </c>
      <c r="L94" s="12">
        <v>70004006</v>
      </c>
      <c r="M94" s="15" t="s">
        <v>81</v>
      </c>
    </row>
    <row r="95" spans="1:13" ht="24.95" customHeight="1">
      <c r="A95" s="12">
        <v>30172</v>
      </c>
      <c r="B95" s="12" t="s">
        <v>75</v>
      </c>
      <c r="C95" s="12">
        <v>1</v>
      </c>
      <c r="D95" s="14">
        <f t="shared" ref="D95:D96" si="20">A96</f>
        <v>30173</v>
      </c>
      <c r="E95" s="12" t="s">
        <v>76</v>
      </c>
      <c r="F95" s="12">
        <v>0.15</v>
      </c>
      <c r="G95" s="12">
        <v>1</v>
      </c>
      <c r="H95" s="12">
        <v>42</v>
      </c>
      <c r="I95" s="12">
        <v>2</v>
      </c>
      <c r="J95" s="12">
        <v>5</v>
      </c>
      <c r="K95" s="12">
        <v>4</v>
      </c>
      <c r="L95" s="12">
        <v>70004006</v>
      </c>
      <c r="M95" s="15" t="s">
        <v>81</v>
      </c>
    </row>
    <row r="96" spans="1:13" ht="24.95" customHeight="1">
      <c r="A96" s="12">
        <v>30173</v>
      </c>
      <c r="B96" s="12" t="s">
        <v>75</v>
      </c>
      <c r="C96" s="12">
        <v>1</v>
      </c>
      <c r="D96" s="14">
        <f t="shared" si="20"/>
        <v>30174</v>
      </c>
      <c r="E96" s="12" t="s">
        <v>76</v>
      </c>
      <c r="F96" s="12">
        <v>0.7</v>
      </c>
      <c r="G96" s="12">
        <v>1</v>
      </c>
      <c r="H96" s="12">
        <v>42</v>
      </c>
      <c r="I96" s="12">
        <v>3</v>
      </c>
      <c r="J96" s="12">
        <v>5</v>
      </c>
      <c r="K96" s="12">
        <v>4</v>
      </c>
      <c r="L96" s="12">
        <v>70004006</v>
      </c>
      <c r="M96" s="15" t="s">
        <v>81</v>
      </c>
    </row>
    <row r="97" spans="1:13" ht="24.95" customHeight="1">
      <c r="A97" s="12">
        <v>30174</v>
      </c>
      <c r="B97" s="12" t="s">
        <v>75</v>
      </c>
      <c r="C97" s="12">
        <v>1</v>
      </c>
      <c r="D97" s="14">
        <v>0</v>
      </c>
      <c r="E97" s="12" t="s">
        <v>76</v>
      </c>
      <c r="F97" s="12">
        <v>1</v>
      </c>
      <c r="G97" s="12">
        <v>1</v>
      </c>
      <c r="H97" s="12">
        <v>42</v>
      </c>
      <c r="I97" s="12">
        <v>4</v>
      </c>
      <c r="J97" s="12">
        <v>5</v>
      </c>
      <c r="K97" s="12">
        <v>4</v>
      </c>
      <c r="L97" s="12">
        <v>70004006</v>
      </c>
      <c r="M97" s="15" t="s">
        <v>81</v>
      </c>
    </row>
    <row r="98" spans="1:13" ht="24.95" customHeight="1">
      <c r="A98" s="12">
        <v>30181</v>
      </c>
      <c r="B98" s="12" t="s">
        <v>75</v>
      </c>
      <c r="C98" s="12">
        <v>1</v>
      </c>
      <c r="D98" s="14">
        <f>A99</f>
        <v>30182</v>
      </c>
      <c r="E98" s="12" t="s">
        <v>76</v>
      </c>
      <c r="F98" s="12">
        <v>0.1</v>
      </c>
      <c r="G98" s="12">
        <v>1</v>
      </c>
      <c r="H98" s="12">
        <v>44</v>
      </c>
      <c r="I98" s="12">
        <v>1</v>
      </c>
      <c r="J98" s="12">
        <v>5</v>
      </c>
      <c r="K98" s="12">
        <v>4</v>
      </c>
      <c r="L98" s="12">
        <v>70004010</v>
      </c>
      <c r="M98" s="15" t="s">
        <v>68</v>
      </c>
    </row>
    <row r="99" spans="1:13" ht="24.95" customHeight="1">
      <c r="A99" s="12">
        <v>30182</v>
      </c>
      <c r="B99" s="12" t="s">
        <v>75</v>
      </c>
      <c r="C99" s="12">
        <v>1</v>
      </c>
      <c r="D99" s="14">
        <f t="shared" ref="D99:D100" si="21">A100</f>
        <v>30183</v>
      </c>
      <c r="E99" s="12" t="s">
        <v>76</v>
      </c>
      <c r="F99" s="12">
        <v>0.15</v>
      </c>
      <c r="G99" s="12">
        <v>1</v>
      </c>
      <c r="H99" s="12">
        <v>44</v>
      </c>
      <c r="I99" s="12">
        <v>2</v>
      </c>
      <c r="J99" s="12">
        <v>5</v>
      </c>
      <c r="K99" s="12">
        <v>4</v>
      </c>
      <c r="L99" s="12">
        <v>70004010</v>
      </c>
      <c r="M99" s="15" t="s">
        <v>68</v>
      </c>
    </row>
    <row r="100" spans="1:13" ht="24.95" customHeight="1">
      <c r="A100" s="12">
        <v>30183</v>
      </c>
      <c r="B100" s="12" t="s">
        <v>75</v>
      </c>
      <c r="C100" s="12">
        <v>1</v>
      </c>
      <c r="D100" s="14">
        <f t="shared" si="21"/>
        <v>30184</v>
      </c>
      <c r="E100" s="12" t="s">
        <v>76</v>
      </c>
      <c r="F100" s="12">
        <v>0.7</v>
      </c>
      <c r="G100" s="12">
        <v>1</v>
      </c>
      <c r="H100" s="12">
        <v>44</v>
      </c>
      <c r="I100" s="12">
        <v>3</v>
      </c>
      <c r="J100" s="12">
        <v>5</v>
      </c>
      <c r="K100" s="12">
        <v>4</v>
      </c>
      <c r="L100" s="12">
        <v>70004010</v>
      </c>
      <c r="M100" s="15" t="s">
        <v>68</v>
      </c>
    </row>
    <row r="101" spans="1:13" ht="24.95" customHeight="1">
      <c r="A101" s="12">
        <v>30184</v>
      </c>
      <c r="B101" s="12" t="s">
        <v>75</v>
      </c>
      <c r="C101" s="12">
        <v>1</v>
      </c>
      <c r="D101" s="14">
        <v>0</v>
      </c>
      <c r="E101" s="12" t="s">
        <v>76</v>
      </c>
      <c r="F101" s="12">
        <v>1</v>
      </c>
      <c r="G101" s="12">
        <v>1</v>
      </c>
      <c r="H101" s="12">
        <v>44</v>
      </c>
      <c r="I101" s="12">
        <v>4</v>
      </c>
      <c r="J101" s="12">
        <v>5</v>
      </c>
      <c r="K101" s="12">
        <v>4</v>
      </c>
      <c r="L101" s="12">
        <v>70004010</v>
      </c>
      <c r="M101" s="15" t="s">
        <v>68</v>
      </c>
    </row>
    <row r="102" spans="1:13" ht="24.95" customHeight="1">
      <c r="A102" s="12">
        <v>30191</v>
      </c>
      <c r="B102" s="12" t="s">
        <v>75</v>
      </c>
      <c r="C102" s="12">
        <v>1</v>
      </c>
      <c r="D102" s="14">
        <f>A103</f>
        <v>30192</v>
      </c>
      <c r="E102" s="12" t="s">
        <v>76</v>
      </c>
      <c r="F102" s="12">
        <v>0.1</v>
      </c>
      <c r="G102" s="12">
        <v>1</v>
      </c>
      <c r="H102" s="12">
        <v>45</v>
      </c>
      <c r="I102" s="12">
        <v>1</v>
      </c>
      <c r="J102" s="12">
        <v>5</v>
      </c>
      <c r="K102" s="12">
        <v>4</v>
      </c>
      <c r="L102" s="12">
        <v>70004013</v>
      </c>
      <c r="M102" s="15" t="s">
        <v>82</v>
      </c>
    </row>
    <row r="103" spans="1:13" ht="24.95" customHeight="1">
      <c r="A103" s="12">
        <v>30192</v>
      </c>
      <c r="B103" s="12" t="s">
        <v>75</v>
      </c>
      <c r="C103" s="12">
        <v>1</v>
      </c>
      <c r="D103" s="14">
        <f t="shared" ref="D103:D104" si="22">A104</f>
        <v>30193</v>
      </c>
      <c r="E103" s="12" t="s">
        <v>76</v>
      </c>
      <c r="F103" s="12">
        <v>0.15</v>
      </c>
      <c r="G103" s="12">
        <v>1</v>
      </c>
      <c r="H103" s="12">
        <v>45</v>
      </c>
      <c r="I103" s="12">
        <v>2</v>
      </c>
      <c r="J103" s="12">
        <v>5</v>
      </c>
      <c r="K103" s="12">
        <v>4</v>
      </c>
      <c r="L103" s="12">
        <v>70004013</v>
      </c>
      <c r="M103" s="15" t="s">
        <v>82</v>
      </c>
    </row>
    <row r="104" spans="1:13" ht="24.95" customHeight="1">
      <c r="A104" s="12">
        <v>30193</v>
      </c>
      <c r="B104" s="12" t="s">
        <v>75</v>
      </c>
      <c r="C104" s="12">
        <v>1</v>
      </c>
      <c r="D104" s="14">
        <f t="shared" si="22"/>
        <v>30194</v>
      </c>
      <c r="E104" s="12" t="s">
        <v>76</v>
      </c>
      <c r="F104" s="12">
        <v>0.7</v>
      </c>
      <c r="G104" s="12">
        <v>1</v>
      </c>
      <c r="H104" s="12">
        <v>45</v>
      </c>
      <c r="I104" s="12">
        <v>3</v>
      </c>
      <c r="J104" s="12">
        <v>5</v>
      </c>
      <c r="K104" s="12">
        <v>4</v>
      </c>
      <c r="L104" s="12">
        <v>70004013</v>
      </c>
      <c r="M104" s="15" t="s">
        <v>82</v>
      </c>
    </row>
    <row r="105" spans="1:13" ht="24.95" customHeight="1">
      <c r="A105" s="12">
        <v>30194</v>
      </c>
      <c r="B105" s="12" t="s">
        <v>75</v>
      </c>
      <c r="C105" s="12">
        <v>1</v>
      </c>
      <c r="D105" s="14">
        <v>0</v>
      </c>
      <c r="E105" s="12" t="s">
        <v>76</v>
      </c>
      <c r="F105" s="12">
        <v>1</v>
      </c>
      <c r="G105" s="12">
        <v>1</v>
      </c>
      <c r="H105" s="12">
        <v>45</v>
      </c>
      <c r="I105" s="12">
        <v>4</v>
      </c>
      <c r="J105" s="12">
        <v>5</v>
      </c>
      <c r="K105" s="12">
        <v>4</v>
      </c>
      <c r="L105" s="12">
        <v>70004013</v>
      </c>
      <c r="M105" s="15" t="s">
        <v>82</v>
      </c>
    </row>
    <row r="106" spans="1:13" ht="24.95" customHeight="1">
      <c r="A106" s="12">
        <v>30201</v>
      </c>
      <c r="B106" s="12" t="s">
        <v>75</v>
      </c>
      <c r="C106" s="12">
        <v>1</v>
      </c>
      <c r="D106" s="14">
        <f>A107</f>
        <v>30202</v>
      </c>
      <c r="E106" s="12" t="s">
        <v>76</v>
      </c>
      <c r="F106" s="12">
        <v>0.1</v>
      </c>
      <c r="G106" s="12">
        <v>1</v>
      </c>
      <c r="H106" s="12">
        <v>50</v>
      </c>
      <c r="I106" s="12">
        <v>1</v>
      </c>
      <c r="J106" s="12">
        <v>5</v>
      </c>
      <c r="K106" s="12">
        <v>4</v>
      </c>
      <c r="L106" s="12">
        <v>70005003</v>
      </c>
      <c r="M106" s="15" t="s">
        <v>83</v>
      </c>
    </row>
    <row r="107" spans="1:13" ht="24.95" customHeight="1">
      <c r="A107" s="12">
        <v>30202</v>
      </c>
      <c r="B107" s="12" t="s">
        <v>75</v>
      </c>
      <c r="C107" s="12">
        <v>1</v>
      </c>
      <c r="D107" s="14">
        <f t="shared" ref="D107:D108" si="23">A108</f>
        <v>30203</v>
      </c>
      <c r="E107" s="12" t="s">
        <v>76</v>
      </c>
      <c r="F107" s="12">
        <v>0.15</v>
      </c>
      <c r="G107" s="12">
        <v>1</v>
      </c>
      <c r="H107" s="12">
        <v>50</v>
      </c>
      <c r="I107" s="12">
        <v>2</v>
      </c>
      <c r="J107" s="12">
        <v>5</v>
      </c>
      <c r="K107" s="12">
        <v>4</v>
      </c>
      <c r="L107" s="12">
        <v>70005003</v>
      </c>
      <c r="M107" s="15" t="s">
        <v>83</v>
      </c>
    </row>
    <row r="108" spans="1:13" ht="24.95" customHeight="1">
      <c r="A108" s="12">
        <v>30203</v>
      </c>
      <c r="B108" s="12" t="s">
        <v>75</v>
      </c>
      <c r="C108" s="12">
        <v>1</v>
      </c>
      <c r="D108" s="14">
        <f t="shared" si="23"/>
        <v>30204</v>
      </c>
      <c r="E108" s="12" t="s">
        <v>76</v>
      </c>
      <c r="F108" s="12">
        <v>0.7</v>
      </c>
      <c r="G108" s="12">
        <v>1</v>
      </c>
      <c r="H108" s="12">
        <v>50</v>
      </c>
      <c r="I108" s="12">
        <v>3</v>
      </c>
      <c r="J108" s="12">
        <v>5</v>
      </c>
      <c r="K108" s="12">
        <v>4</v>
      </c>
      <c r="L108" s="12">
        <v>70005003</v>
      </c>
      <c r="M108" s="15" t="s">
        <v>83</v>
      </c>
    </row>
    <row r="109" spans="1:13" ht="24.95" customHeight="1">
      <c r="A109" s="12">
        <v>30204</v>
      </c>
      <c r="B109" s="12" t="s">
        <v>75</v>
      </c>
      <c r="C109" s="12">
        <v>1</v>
      </c>
      <c r="D109" s="14">
        <v>0</v>
      </c>
      <c r="E109" s="12" t="s">
        <v>76</v>
      </c>
      <c r="F109" s="12">
        <v>1</v>
      </c>
      <c r="G109" s="12">
        <v>1</v>
      </c>
      <c r="H109" s="12">
        <v>50</v>
      </c>
      <c r="I109" s="12">
        <v>4</v>
      </c>
      <c r="J109" s="12">
        <v>5</v>
      </c>
      <c r="K109" s="12">
        <v>4</v>
      </c>
      <c r="L109" s="12">
        <v>70005003</v>
      </c>
      <c r="M109" s="15" t="s">
        <v>83</v>
      </c>
    </row>
    <row r="110" spans="1:13" ht="24.95" customHeight="1">
      <c r="A110" s="12">
        <v>30211</v>
      </c>
      <c r="B110" s="12" t="s">
        <v>75</v>
      </c>
      <c r="C110" s="12">
        <v>1</v>
      </c>
      <c r="D110" s="14">
        <f>A111</f>
        <v>30212</v>
      </c>
      <c r="E110" s="12" t="s">
        <v>76</v>
      </c>
      <c r="F110" s="12">
        <v>0.1</v>
      </c>
      <c r="G110" s="12">
        <v>1</v>
      </c>
      <c r="H110" s="12">
        <v>52</v>
      </c>
      <c r="I110" s="12">
        <v>1</v>
      </c>
      <c r="J110" s="12">
        <v>5</v>
      </c>
      <c r="K110" s="12">
        <v>4</v>
      </c>
      <c r="L110" s="12">
        <v>70005004</v>
      </c>
      <c r="M110" s="15" t="s">
        <v>84</v>
      </c>
    </row>
    <row r="111" spans="1:13" ht="24.95" customHeight="1">
      <c r="A111" s="12">
        <v>30212</v>
      </c>
      <c r="B111" s="12" t="s">
        <v>75</v>
      </c>
      <c r="C111" s="12">
        <v>1</v>
      </c>
      <c r="D111" s="14">
        <f t="shared" ref="D111:D112" si="24">A112</f>
        <v>30213</v>
      </c>
      <c r="E111" s="12" t="s">
        <v>76</v>
      </c>
      <c r="F111" s="12">
        <v>0.15</v>
      </c>
      <c r="G111" s="12">
        <v>1</v>
      </c>
      <c r="H111" s="12">
        <v>52</v>
      </c>
      <c r="I111" s="12">
        <v>2</v>
      </c>
      <c r="J111" s="12">
        <v>5</v>
      </c>
      <c r="K111" s="12">
        <v>4</v>
      </c>
      <c r="L111" s="12">
        <v>70005004</v>
      </c>
      <c r="M111" s="15" t="s">
        <v>84</v>
      </c>
    </row>
    <row r="112" spans="1:13" ht="24.95" customHeight="1">
      <c r="A112" s="12">
        <v>30213</v>
      </c>
      <c r="B112" s="12" t="s">
        <v>75</v>
      </c>
      <c r="C112" s="12">
        <v>1</v>
      </c>
      <c r="D112" s="14">
        <f t="shared" si="24"/>
        <v>30214</v>
      </c>
      <c r="E112" s="12" t="s">
        <v>76</v>
      </c>
      <c r="F112" s="12">
        <v>0.7</v>
      </c>
      <c r="G112" s="12">
        <v>1</v>
      </c>
      <c r="H112" s="12">
        <v>52</v>
      </c>
      <c r="I112" s="12">
        <v>3</v>
      </c>
      <c r="J112" s="12">
        <v>5</v>
      </c>
      <c r="K112" s="12">
        <v>4</v>
      </c>
      <c r="L112" s="12">
        <v>70005004</v>
      </c>
      <c r="M112" s="15" t="s">
        <v>84</v>
      </c>
    </row>
    <row r="113" spans="1:13" ht="24.95" customHeight="1">
      <c r="A113" s="12">
        <v>30214</v>
      </c>
      <c r="B113" s="12" t="s">
        <v>75</v>
      </c>
      <c r="C113" s="12">
        <v>1</v>
      </c>
      <c r="D113" s="14">
        <v>0</v>
      </c>
      <c r="E113" s="12" t="s">
        <v>76</v>
      </c>
      <c r="F113" s="12">
        <v>1</v>
      </c>
      <c r="G113" s="12">
        <v>1</v>
      </c>
      <c r="H113" s="12">
        <v>52</v>
      </c>
      <c r="I113" s="12">
        <v>4</v>
      </c>
      <c r="J113" s="12">
        <v>5</v>
      </c>
      <c r="K113" s="12">
        <v>4</v>
      </c>
      <c r="L113" s="12">
        <v>70005004</v>
      </c>
      <c r="M113" s="15" t="s">
        <v>84</v>
      </c>
    </row>
    <row r="114" spans="1:13" ht="24.95" customHeight="1">
      <c r="A114" s="12">
        <v>30221</v>
      </c>
      <c r="B114" s="12" t="s">
        <v>75</v>
      </c>
      <c r="C114" s="12">
        <v>1</v>
      </c>
      <c r="D114" s="14">
        <f>A115</f>
        <v>30222</v>
      </c>
      <c r="E114" s="12" t="s">
        <v>76</v>
      </c>
      <c r="F114" s="12">
        <v>0.1</v>
      </c>
      <c r="G114" s="12">
        <v>1</v>
      </c>
      <c r="H114" s="12">
        <v>54</v>
      </c>
      <c r="I114" s="12">
        <v>1</v>
      </c>
      <c r="J114" s="12">
        <v>5</v>
      </c>
      <c r="K114" s="12">
        <v>4</v>
      </c>
      <c r="L114" s="12">
        <v>70005012</v>
      </c>
      <c r="M114" s="15" t="s">
        <v>69</v>
      </c>
    </row>
    <row r="115" spans="1:13" ht="24.95" customHeight="1">
      <c r="A115" s="12">
        <v>30222</v>
      </c>
      <c r="B115" s="12" t="s">
        <v>75</v>
      </c>
      <c r="C115" s="12">
        <v>1</v>
      </c>
      <c r="D115" s="14">
        <f t="shared" ref="D115:D116" si="25">A116</f>
        <v>30223</v>
      </c>
      <c r="E115" s="12" t="s">
        <v>76</v>
      </c>
      <c r="F115" s="12">
        <v>0.15</v>
      </c>
      <c r="G115" s="12">
        <v>1</v>
      </c>
      <c r="H115" s="12">
        <v>54</v>
      </c>
      <c r="I115" s="12">
        <v>2</v>
      </c>
      <c r="J115" s="12">
        <v>5</v>
      </c>
      <c r="K115" s="12">
        <v>4</v>
      </c>
      <c r="L115" s="12">
        <v>70005012</v>
      </c>
      <c r="M115" s="15" t="s">
        <v>69</v>
      </c>
    </row>
    <row r="116" spans="1:13" ht="24.95" customHeight="1">
      <c r="A116" s="12">
        <v>30223</v>
      </c>
      <c r="B116" s="12" t="s">
        <v>75</v>
      </c>
      <c r="C116" s="12">
        <v>1</v>
      </c>
      <c r="D116" s="14">
        <f t="shared" si="25"/>
        <v>30224</v>
      </c>
      <c r="E116" s="12" t="s">
        <v>76</v>
      </c>
      <c r="F116" s="12">
        <v>0.7</v>
      </c>
      <c r="G116" s="12">
        <v>1</v>
      </c>
      <c r="H116" s="12">
        <v>54</v>
      </c>
      <c r="I116" s="12">
        <v>3</v>
      </c>
      <c r="J116" s="12">
        <v>5</v>
      </c>
      <c r="K116" s="12">
        <v>4</v>
      </c>
      <c r="L116" s="12">
        <v>70005012</v>
      </c>
      <c r="M116" s="15" t="s">
        <v>69</v>
      </c>
    </row>
    <row r="117" spans="1:13" ht="24.95" customHeight="1">
      <c r="A117" s="12">
        <v>30224</v>
      </c>
      <c r="B117" s="12" t="s">
        <v>75</v>
      </c>
      <c r="C117" s="12">
        <v>1</v>
      </c>
      <c r="D117" s="14">
        <v>0</v>
      </c>
      <c r="E117" s="12" t="s">
        <v>76</v>
      </c>
      <c r="F117" s="12">
        <v>1</v>
      </c>
      <c r="G117" s="12">
        <v>1</v>
      </c>
      <c r="H117" s="12">
        <v>54</v>
      </c>
      <c r="I117" s="12">
        <v>4</v>
      </c>
      <c r="J117" s="12">
        <v>5</v>
      </c>
      <c r="K117" s="12">
        <v>4</v>
      </c>
      <c r="L117" s="12">
        <v>70005012</v>
      </c>
      <c r="M117" s="15" t="s">
        <v>69</v>
      </c>
    </row>
    <row r="118" spans="1:13" ht="24.95" customHeight="1">
      <c r="A118" s="12">
        <v>30231</v>
      </c>
      <c r="B118" s="12" t="s">
        <v>75</v>
      </c>
      <c r="C118" s="12">
        <v>1</v>
      </c>
      <c r="D118" s="14">
        <f>A119</f>
        <v>30232</v>
      </c>
      <c r="E118" s="12" t="s">
        <v>76</v>
      </c>
      <c r="F118" s="12">
        <v>0.1</v>
      </c>
      <c r="G118" s="12">
        <v>1</v>
      </c>
      <c r="H118" s="12">
        <v>55</v>
      </c>
      <c r="I118" s="12">
        <v>1</v>
      </c>
      <c r="J118" s="12">
        <v>5</v>
      </c>
      <c r="K118" s="12">
        <v>4</v>
      </c>
      <c r="L118" s="12">
        <v>70005013</v>
      </c>
      <c r="M118" s="15" t="s">
        <v>70</v>
      </c>
    </row>
    <row r="119" spans="1:13" ht="24.95" customHeight="1">
      <c r="A119" s="12">
        <v>30232</v>
      </c>
      <c r="B119" s="12" t="s">
        <v>75</v>
      </c>
      <c r="C119" s="12">
        <v>1</v>
      </c>
      <c r="D119" s="14">
        <f t="shared" ref="D119:D120" si="26">A120</f>
        <v>30233</v>
      </c>
      <c r="E119" s="12" t="s">
        <v>76</v>
      </c>
      <c r="F119" s="12">
        <v>0.15</v>
      </c>
      <c r="G119" s="12">
        <v>1</v>
      </c>
      <c r="H119" s="12">
        <v>55</v>
      </c>
      <c r="I119" s="12">
        <v>2</v>
      </c>
      <c r="J119" s="12">
        <v>5</v>
      </c>
      <c r="K119" s="12">
        <v>4</v>
      </c>
      <c r="L119" s="12">
        <v>70005013</v>
      </c>
      <c r="M119" s="15" t="s">
        <v>70</v>
      </c>
    </row>
    <row r="120" spans="1:13" ht="24.95" customHeight="1">
      <c r="A120" s="12">
        <v>30233</v>
      </c>
      <c r="B120" s="12" t="s">
        <v>75</v>
      </c>
      <c r="C120" s="12">
        <v>1</v>
      </c>
      <c r="D120" s="14">
        <f t="shared" si="26"/>
        <v>30234</v>
      </c>
      <c r="E120" s="12" t="s">
        <v>76</v>
      </c>
      <c r="F120" s="12">
        <v>0.7</v>
      </c>
      <c r="G120" s="12">
        <v>1</v>
      </c>
      <c r="H120" s="12">
        <v>55</v>
      </c>
      <c r="I120" s="12">
        <v>3</v>
      </c>
      <c r="J120" s="12">
        <v>5</v>
      </c>
      <c r="K120" s="12">
        <v>4</v>
      </c>
      <c r="L120" s="12">
        <v>70005013</v>
      </c>
      <c r="M120" s="15" t="s">
        <v>70</v>
      </c>
    </row>
    <row r="121" spans="1:13" ht="24.95" customHeight="1">
      <c r="A121" s="11">
        <v>30234</v>
      </c>
      <c r="B121" s="11" t="s">
        <v>75</v>
      </c>
      <c r="C121" s="11">
        <v>1</v>
      </c>
      <c r="D121" s="13">
        <v>0</v>
      </c>
      <c r="E121" s="11" t="s">
        <v>76</v>
      </c>
      <c r="F121" s="11">
        <v>1</v>
      </c>
      <c r="G121" s="11">
        <v>1</v>
      </c>
      <c r="H121" s="11">
        <v>55</v>
      </c>
      <c r="I121" s="11">
        <v>4</v>
      </c>
      <c r="J121" s="11">
        <v>5</v>
      </c>
      <c r="K121" s="11">
        <v>4</v>
      </c>
      <c r="L121" s="11">
        <v>70005013</v>
      </c>
      <c r="M121" s="16" t="s">
        <v>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6:C9 E8:E9" numberStoredAsText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